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4.xml" ContentType="application/vnd.openxmlformats-officedocument.spreadsheetml.worksheet+xml"/>
  <Override PartName="/xl/drawings/drawing72.xml" ContentType="application/vnd.openxmlformats-officedocument.drawing+xml"/>
  <Override PartName="/xl/drawings/drawing71.xml" ContentType="application/vnd.openxmlformats-officedocument.drawing+xml"/>
  <Override PartName="/xl/drawings/drawing70.xml" ContentType="application/vnd.openxmlformats-officedocument.drawing+xml"/>
  <Override PartName="/xl/drawings/drawing69.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9.xml" ContentType="application/vnd.openxmlformats-officedocument.drawing+xml"/>
  <Override PartName="/xl/drawings/drawing78.xml" ContentType="application/vnd.openxmlformats-officedocument.drawing+xml"/>
  <Override PartName="/xl/drawings/drawing77.xml" ContentType="application/vnd.openxmlformats-officedocument.drawing+xml"/>
  <Override PartName="/xl/drawings/drawing76.xml" ContentType="application/vnd.openxmlformats-officedocument.drawing+xml"/>
  <Override PartName="/xl/drawings/drawing68.xml" ContentType="application/vnd.openxmlformats-officedocument.drawing+xml"/>
  <Override PartName="/xl/drawings/drawing67.xml" ContentType="application/vnd.openxmlformats-officedocument.drawing+xml"/>
  <Override PartName="/xl/drawings/drawing66.xml" ContentType="application/vnd.openxmlformats-officedocument.drawing+xml"/>
  <Override PartName="/xl/drawings/drawing58.xml" ContentType="application/vnd.openxmlformats-officedocument.drawing+xml"/>
  <Override PartName="/xl/drawings/drawing57.xml" ContentType="application/vnd.openxmlformats-officedocument.drawing+xml"/>
  <Override PartName="/xl/drawings/drawing56.xml" ContentType="application/vnd.openxmlformats-officedocument.drawing+xml"/>
  <Override PartName="/xl/drawings/drawing55.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5.xml" ContentType="application/vnd.openxmlformats-officedocument.drawing+xml"/>
  <Override PartName="/xl/drawings/drawing64.xml" ContentType="application/vnd.openxmlformats-officedocument.drawing+xml"/>
  <Override PartName="/xl/drawings/drawing63.xml" ContentType="application/vnd.openxmlformats-officedocument.drawing+xml"/>
  <Override PartName="/xl/drawings/drawing62.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54.xml" ContentType="application/vnd.openxmlformats-officedocument.drawing+xml"/>
  <Override PartName="/xl/worksheets/sheet1.xml" ContentType="application/vnd.openxmlformats-officedocument.spreadsheetml.worksheet+xml"/>
  <Override PartName="/xl/worksheets/sheet5.xml" ContentType="application/vnd.openxmlformats-officedocument.spreadsheetml.worksheet+xml"/>
  <Override PartName="/xl/worksheets/sheet82.xml" ContentType="application/vnd.openxmlformats-officedocument.spreadsheetml.worksheet+xml"/>
  <Override PartName="/xl/worksheets/sheet81.xml" ContentType="application/vnd.openxmlformats-officedocument.spreadsheetml.worksheet+xml"/>
  <Override PartName="/xl/worksheets/sheet80.xml" ContentType="application/vnd.openxmlformats-officedocument.spreadsheetml.worksheet+xml"/>
  <Override PartName="/xl/worksheets/sheet79.xml" ContentType="application/vnd.openxmlformats-officedocument.spreadsheetml.worksheet+xml"/>
  <Override PartName="/xl/worksheets/sheet7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77.xml" ContentType="application/vnd.openxmlformats-officedocument.spreadsheetml.worksheet+xml"/>
  <Override PartName="/xl/worksheets/sheet76.xml" ContentType="application/vnd.openxmlformats-officedocument.spreadsheetml.worksheet+xml"/>
  <Override PartName="/xl/worksheets/sheet75.xml" ContentType="application/vnd.openxmlformats-officedocument.spreadsheetml.worksheet+xml"/>
  <Override PartName="/xl/worksheets/sheet67.xml" ContentType="application/vnd.openxmlformats-officedocument.spreadsheetml.worksheet+xml"/>
  <Override PartName="/xl/worksheets/sheet66.xml" ContentType="application/vnd.openxmlformats-officedocument.spreadsheetml.worksheet+xml"/>
  <Override PartName="/xl/worksheets/sheet65.xml" ContentType="application/vnd.openxmlformats-officedocument.spreadsheetml.worksheet+xml"/>
  <Override PartName="/xl/worksheets/sheet64.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4.xml" ContentType="application/vnd.openxmlformats-officedocument.spreadsheetml.worksheet+xml"/>
  <Override PartName="/xl/worksheets/sheet73.xml" ContentType="application/vnd.openxmlformats-officedocument.spreadsheetml.worksheet+xml"/>
  <Override PartName="/xl/worksheets/sheet72.xml" ContentType="application/vnd.openxmlformats-officedocument.spreadsheetml.worksheet+xml"/>
  <Override PartName="/xl/worksheets/sheet71.xml" ContentType="application/vnd.openxmlformats-officedocument.spreadsheetml.worksheet+xml"/>
  <Override PartName="/xl/drawings/drawing2.xml" ContentType="application/vnd.openxmlformats-officedocument.drawing+xml"/>
  <Override PartName="/xl/drawings/drawing13.xml" ContentType="application/vnd.openxmlformats-officedocument.drawing+xml"/>
  <Override PartName="/xl/drawings/drawing12.xml" ContentType="application/vnd.openxmlformats-officedocument.drawing+xml"/>
  <Override PartName="/xl/drawings/drawing14.xml" ContentType="application/vnd.openxmlformats-officedocument.drawing+xml"/>
  <Override PartName="/xl/drawings/drawing53.xml" ContentType="application/vnd.openxmlformats-officedocument.drawing+xml"/>
  <Override PartName="/xl/drawings/drawing15.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1.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worksheets/sheet63.xml" ContentType="application/vnd.openxmlformats-officedocument.spreadsheetml.worksheet+xml"/>
  <Override PartName="/xl/worksheets/sheet62.xml" ContentType="application/vnd.openxmlformats-officedocument.spreadsheetml.worksheet+xml"/>
  <Override PartName="/xl/worksheets/sheet61.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53.xml" ContentType="application/vnd.openxmlformats-officedocument.spreadsheetml.worksheet+xml"/>
  <Override PartName="/xl/worksheets/sheet52.xml" ContentType="application/vnd.openxmlformats-officedocument.spreadsheetml.worksheet+xml"/>
  <Override PartName="/xl/worksheets/sheet51.xml" ContentType="application/vnd.openxmlformats-officedocument.spreadsheetml.worksheet+xml"/>
  <Override PartName="/xl/worksheets/sheet50.xml" ContentType="application/vnd.openxmlformats-officedocument.spreadsheetml.worksheet+xml"/>
  <Override PartName="/xl/worksheets/sheet49.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60.xml" ContentType="application/vnd.openxmlformats-officedocument.spreadsheetml.worksheet+xml"/>
  <Override PartName="/xl/worksheets/sheet59.xml" ContentType="application/vnd.openxmlformats-officedocument.spreadsheetml.worksheet+xml"/>
  <Override PartName="/xl/worksheets/sheet58.xml" ContentType="application/vnd.openxmlformats-officedocument.spreadsheetml.worksheet+xml"/>
  <Override PartName="/xl/worksheets/sheet57.xml" ContentType="application/vnd.openxmlformats-officedocument.spreadsheetml.worksheet+xml"/>
  <Override PartName="/xl/worksheets/sheet48.xml" ContentType="application/vnd.openxmlformats-officedocument.spreadsheetml.worksheet+xml"/>
  <Override PartName="/xl/worksheets/sheet47.xml" ContentType="application/vnd.openxmlformats-officedocument.spreadsheetml.worksheet+xml"/>
  <Override PartName="/xl/worksheets/sheet46.xml" ContentType="application/vnd.openxmlformats-officedocument.spreadsheetml.worksheet+xml"/>
  <Override PartName="/xl/worksheets/sheet38.xml" ContentType="application/vnd.openxmlformats-officedocument.spreadsheetml.worksheet+xml"/>
  <Override PartName="/xl/worksheets/sheet37.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5.xml" ContentType="application/vnd.openxmlformats-officedocument.spreadsheetml.worksheet+xml"/>
  <Override PartName="/xl/worksheets/sheet44.xml" ContentType="application/vnd.openxmlformats-officedocument.spreadsheetml.worksheet+xml"/>
  <Override PartName="/xl/worksheets/sheet43.xml" ContentType="application/vnd.openxmlformats-officedocument.spreadsheetml.worksheet+xml"/>
  <Override PartName="/xl/worksheets/sheet42.xml" ContentType="application/vnd.openxmlformats-officedocument.spreadsheetml.worksheet+xml"/>
  <Override PartName="/xl/drawings/drawing26.xml" ContentType="application/vnd.openxmlformats-officedocument.drawing+xml"/>
  <Override PartName="/xl/drawings/drawing18.xml" ContentType="application/vnd.openxmlformats-officedocument.drawing+xml"/>
  <Override PartName="/xl/drawings/drawing47.xml" ContentType="application/vnd.openxmlformats-officedocument.drawing+xml"/>
  <Override PartName="/xl/drawings/drawing35.xml" ContentType="application/vnd.openxmlformats-officedocument.drawing+xml"/>
  <Override PartName="/xl/drawings/drawing48.xml" ContentType="application/vnd.openxmlformats-officedocument.drawing+xml"/>
  <Override PartName="/xl/drawings/drawing31.xml" ContentType="application/vnd.openxmlformats-officedocument.drawing+xml"/>
  <Override PartName="/xl/drawings/drawing37.xml" ContentType="application/vnd.openxmlformats-officedocument.drawing+xml"/>
  <Override PartName="/xl/drawings/drawing3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27.xml" ContentType="application/vnd.openxmlformats-officedocument.drawing+xml"/>
  <Override PartName="/xl/drawings/drawing32.xml" ContentType="application/vnd.openxmlformats-officedocument.drawing+xml"/>
  <Override PartName="/xl/drawings/drawing30.xml" ContentType="application/vnd.openxmlformats-officedocument.drawing+xml"/>
  <Override PartName="/xl/drawings/drawing45.xml" ContentType="application/vnd.openxmlformats-officedocument.drawing+xml"/>
  <Override PartName="/xl/drawings/drawing29.xml" ContentType="application/vnd.openxmlformats-officedocument.drawing+xml"/>
  <Override PartName="/xl/drawings/drawing44.xml" ContentType="application/vnd.openxmlformats-officedocument.drawing+xml"/>
  <Override PartName="/xl/drawings/drawing33.xml" ContentType="application/vnd.openxmlformats-officedocument.drawing+xml"/>
  <Override PartName="/xl/drawings/drawing46.xml" ContentType="application/vnd.openxmlformats-officedocument.drawing+xml"/>
  <Override PartName="/xl/drawings/drawing28.xml" ContentType="application/vnd.openxmlformats-officedocument.drawing+xml"/>
  <Override PartName="/xl/drawings/drawing49.xml" ContentType="application/vnd.openxmlformats-officedocument.drawing+xml"/>
  <Override PartName="/xl/drawings/drawing43.xml" ContentType="application/vnd.openxmlformats-officedocument.drawing+xml"/>
  <Override PartName="/xl/drawings/drawing39.xml" ContentType="application/vnd.openxmlformats-officedocument.drawing+xml"/>
  <Override PartName="/xl/drawings/drawing24.xml" ContentType="application/vnd.openxmlformats-officedocument.drawing+xml"/>
  <Override PartName="/xl/drawings/drawing51.xml" ContentType="application/vnd.openxmlformats-officedocument.drawing+xml"/>
  <Override PartName="/xl/drawings/drawing20.xml" ContentType="application/vnd.openxmlformats-officedocument.drawing+xml"/>
  <Override PartName="/xl/drawings/drawing52.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19.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42.xml" ContentType="application/vnd.openxmlformats-officedocument.drawing+xml"/>
  <Override PartName="/xl/drawings/drawing38.xml" ContentType="application/vnd.openxmlformats-officedocument.drawing+xml"/>
  <Override PartName="/xl/drawings/drawing50.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calcChain.xml" ContentType="application/vnd.openxmlformats-officedocument.spreadsheetml.calcChain+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6 Boletines Estadísticos\Banca Múltiple\2019\12\"/>
    </mc:Choice>
  </mc:AlternateContent>
  <bookViews>
    <workbookView xWindow="-120" yWindow="-120" windowWidth="28920" windowHeight="11850" tabRatio="864"/>
  </bookViews>
  <sheets>
    <sheet name="Portada" sheetId="83" r:id="rId1"/>
    <sheet name="Nota" sheetId="84" r:id="rId2"/>
    <sheet name="Índice" sheetId="85" r:id="rId3"/>
    <sheet name="Presentación" sheetId="86" r:id="rId4"/>
    <sheet name="Portadilla I" sheetId="87" r:id="rId5"/>
    <sheet name="Art_121" sheetId="88" r:id="rId6"/>
    <sheet name="Metodología de Evaluación SF" sheetId="91" r:id="rId7"/>
    <sheet name="Metodología de Evaluación CV" sheetId="92" r:id="rId8"/>
    <sheet name="Metodología de Evaluación CC" sheetId="93" r:id="rId9"/>
    <sheet name="Evaluación Calidad" sheetId="94"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OAC" sheetId="26" r:id="rId24"/>
    <sheet name="CCCAut" sheetId="27" r:id="rId25"/>
    <sheet name="CCCAdq BiMu" sheetId="28" r:id="rId26"/>
    <sheet name="CCCnrO" sheetId="29" r:id="rId27"/>
    <sheet name="CCV" sheetId="32" r:id="rId28"/>
    <sheet name="CaptRec" sheetId="13" r:id="rId29"/>
    <sheet name="Cart y Calif Cart 2" sheetId="14" r:id="rId30"/>
    <sheet name="Portadilla III  " sheetId="15" r:id="rId31"/>
    <sheet name="040138" sheetId="95" r:id="rId32"/>
    <sheet name="040102" sheetId="96" r:id="rId33"/>
    <sheet name="040133" sheetId="97" r:id="rId34"/>
    <sheet name="040062" sheetId="98" r:id="rId35"/>
    <sheet name="040103" sheetId="99" r:id="rId36"/>
    <sheet name="040128" sheetId="100" r:id="rId37"/>
    <sheet name="040002" sheetId="101" r:id="rId38"/>
    <sheet name="040042" sheetId="102" r:id="rId39"/>
    <sheet name="040131" sheetId="103" r:id="rId40"/>
    <sheet name="040127" sheetId="104" r:id="rId41"/>
    <sheet name="040145" sheetId="105" r:id="rId42"/>
    <sheet name="040030" sheetId="106" r:id="rId43"/>
    <sheet name="040160" sheetId="107" r:id="rId44"/>
    <sheet name="040137" sheetId="108" r:id="rId45"/>
    <sheet name="040152" sheetId="109" r:id="rId46"/>
    <sheet name="040106" sheetId="110" r:id="rId47"/>
    <sheet name="040159" sheetId="111" r:id="rId48"/>
    <sheet name="040147" sheetId="112" r:id="rId49"/>
    <sheet name="040072" sheetId="113" r:id="rId50"/>
    <sheet name="040058" sheetId="114" r:id="rId51"/>
    <sheet name="040060" sheetId="115" r:id="rId52"/>
    <sheet name="040129" sheetId="116" r:id="rId53"/>
    <sheet name="040012" sheetId="117" r:id="rId54"/>
    <sheet name="040139" sheetId="118" r:id="rId55"/>
    <sheet name="040143" sheetId="119" r:id="rId56"/>
    <sheet name="040130" sheetId="120" r:id="rId57"/>
    <sheet name="040140" sheetId="121" r:id="rId58"/>
    <sheet name="040126" sheetId="122" r:id="rId59"/>
    <sheet name="040124" sheetId="123" r:id="rId60"/>
    <sheet name="040151" sheetId="124" r:id="rId61"/>
    <sheet name="040154" sheetId="125" r:id="rId62"/>
    <sheet name="040149" sheetId="126" r:id="rId63"/>
    <sheet name="040021" sheetId="127" r:id="rId64"/>
    <sheet name="040155" sheetId="128" r:id="rId65"/>
    <sheet name="040036" sheetId="129" r:id="rId66"/>
    <sheet name="040150" sheetId="130" r:id="rId67"/>
    <sheet name="040136" sheetId="131" r:id="rId68"/>
    <sheet name="040059" sheetId="132" r:id="rId69"/>
    <sheet name="040110" sheetId="133" r:id="rId70"/>
    <sheet name="040162" sheetId="134" r:id="rId71"/>
    <sheet name="040158" sheetId="135" r:id="rId72"/>
    <sheet name="040112" sheetId="136" r:id="rId73"/>
    <sheet name="040108" sheetId="137" r:id="rId74"/>
    <sheet name="040132" sheetId="138" r:id="rId75"/>
    <sheet name="040148" sheetId="139" r:id="rId76"/>
    <sheet name="040156" sheetId="140" r:id="rId77"/>
    <sheet name="040014" sheetId="141" r:id="rId78"/>
    <sheet name="040044" sheetId="142" r:id="rId79"/>
    <sheet name="040157" sheetId="143" r:id="rId80"/>
    <sheet name="040113" sheetId="144" r:id="rId81"/>
    <sheet name="040141" sheetId="145" r:id="rId82"/>
  </sheets>
  <externalReferences>
    <externalReference r:id="rId83"/>
    <externalReference r:id="rId84"/>
  </externalReferences>
  <definedNames>
    <definedName name="\a" localSheetId="28">#REF!</definedName>
    <definedName name="\a" localSheetId="25">#REF!</definedName>
    <definedName name="\a" localSheetId="24">#REF!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3">#REF!</definedName>
    <definedName name="\a" localSheetId="13">#REF!</definedName>
    <definedName name="\a" localSheetId="27">#REF!</definedName>
    <definedName name="\a" localSheetId="2">#REF!</definedName>
    <definedName name="\a" localSheetId="0">#REF!</definedName>
    <definedName name="\a">#REF!</definedName>
    <definedName name="\s" localSheetId="28">#REF!</definedName>
    <definedName name="\s" localSheetId="25">#REF!</definedName>
    <definedName name="\s" localSheetId="24">#REF!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4"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5">[1]captación!#REF!</definedName>
    <definedName name="a" localSheetId="24">[1]captación!#REF!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63">'040021'!$A$1:$E$189</definedName>
    <definedName name="_xlnm.Print_Area" localSheetId="38">'040042'!$A$1:$E$189</definedName>
    <definedName name="_xlnm.Print_Area" localSheetId="78">'040044'!$A$1:$E$189</definedName>
    <definedName name="_xlnm.Print_Area" localSheetId="51">'040060'!$A$1:$E$189</definedName>
    <definedName name="_xlnm.Print_Area" localSheetId="49">'040072'!$A$1:$E$189</definedName>
    <definedName name="_xlnm.Print_Area" localSheetId="32">'040102'!$A$1:$E$189</definedName>
    <definedName name="_xlnm.Print_Area" localSheetId="46">'040106'!$A$1:$E$189</definedName>
    <definedName name="_xlnm.Print_Area" localSheetId="73">'040108'!$A$1:$E$189</definedName>
    <definedName name="_xlnm.Print_Area" localSheetId="69">'040110'!$A$1:$E$189</definedName>
    <definedName name="_xlnm.Print_Area" localSheetId="72">'040112'!$A$1:$E$189</definedName>
    <definedName name="_xlnm.Print_Area" localSheetId="80">'040113'!$A$1:$E$189</definedName>
    <definedName name="_xlnm.Print_Area" localSheetId="59">'040124'!$A$1:$E$189</definedName>
    <definedName name="_xlnm.Print_Area" localSheetId="58">'040126'!$A$1:$E$189</definedName>
    <definedName name="_xlnm.Print_Area" localSheetId="40">'040127'!$A$1:$E$189</definedName>
    <definedName name="_xlnm.Print_Area" localSheetId="52">'040129'!$A$1:$E$189</definedName>
    <definedName name="_xlnm.Print_Area" localSheetId="56">'040130'!$A$1:$E$189</definedName>
    <definedName name="_xlnm.Print_Area" localSheetId="39">'040131'!$A$1:$E$189</definedName>
    <definedName name="_xlnm.Print_Area" localSheetId="74">'040132'!$A$1:$E$189</definedName>
    <definedName name="_xlnm.Print_Area" localSheetId="67">'040136'!$A$1:$E$189</definedName>
    <definedName name="_xlnm.Print_Area" localSheetId="44">'040137'!$A$1:$E$189</definedName>
    <definedName name="_xlnm.Print_Area" localSheetId="31">'040138'!$A$1:$E$189</definedName>
    <definedName name="_xlnm.Print_Area" localSheetId="54">'040139'!$A$1:$E$189</definedName>
    <definedName name="_xlnm.Print_Area" localSheetId="57">'040140'!$A$1:$E$189</definedName>
    <definedName name="_xlnm.Print_Area" localSheetId="48">'040147'!$A$1:$E$189</definedName>
    <definedName name="_xlnm.Print_Area" localSheetId="75">'040148'!$A$1:$E$189</definedName>
    <definedName name="_xlnm.Print_Area" localSheetId="62">'040149'!$A$1:$E$189</definedName>
    <definedName name="_xlnm.Print_Area" localSheetId="66">'040150'!$A$1:$E$189</definedName>
    <definedName name="_xlnm.Print_Area" localSheetId="60">'040151'!$A$1:$E$189</definedName>
    <definedName name="_xlnm.Print_Area" localSheetId="45">'040152'!$A$1:$E$189</definedName>
    <definedName name="_xlnm.Print_Area" localSheetId="61">'040154'!$A$1:$E$189</definedName>
    <definedName name="_xlnm.Print_Area" localSheetId="64">'040155'!$A$1:$E$189</definedName>
    <definedName name="_xlnm.Print_Area" localSheetId="79">'040157'!$A$1:$E$189</definedName>
    <definedName name="_xlnm.Print_Area" localSheetId="71">'040158'!$A$1:$E$188</definedName>
    <definedName name="_xlnm.Print_Area" localSheetId="47">'040159'!$A$1:$E$189</definedName>
    <definedName name="_xlnm.Print_Area" localSheetId="43">'040160'!$A$1:$E$189</definedName>
    <definedName name="_xlnm.Print_Area" localSheetId="70">'040162'!$A$1:$E$189</definedName>
    <definedName name="_xlnm.Print_Area" localSheetId="5">Art_121!$B$1:$F$66</definedName>
    <definedName name="_xlnm.Print_Area" localSheetId="28">CaptRec!$B$5:$Q$60</definedName>
    <definedName name="_xlnm.Print_Area" localSheetId="29">'Cart y Calif Cart 2'!$B$5:$EB$43</definedName>
    <definedName name="_xlnm.Print_Area" localSheetId="25">'CCCAdq BiMu'!$B$5:$N$59</definedName>
    <definedName name="_xlnm.Print_Area" localSheetId="24">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3">CCOAC!$B$5:$N$59</definedName>
    <definedName name="_xlnm.Print_Area" localSheetId="13">CCT!$B$5:$N$59</definedName>
    <definedName name="_xlnm.Print_Area" localSheetId="27">CCV!$B$5:$N$59</definedName>
    <definedName name="_xlnm.Print_Area" localSheetId="9">'Evaluación Calidad'!$C$1:$AD$66</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Portada!$B$1:$J$46</definedName>
    <definedName name="_xlnm.Print_Area" localSheetId="4">'Portadilla I'!$A$1:$A$22</definedName>
    <definedName name="_xlnm.Print_Area" localSheetId="10">'Portadilla II '!$A$1:$C$26</definedName>
    <definedName name="_xlnm.Print_Area" localSheetId="30">'Portadilla III  '!$A$1:$C$19</definedName>
    <definedName name="_xlnm.Print_Area" localSheetId="3">Presentación!$A$1:$A$7</definedName>
    <definedName name="celdas" localSheetId="5">#REF!</definedName>
    <definedName name="celdas" localSheetId="25">#REF!</definedName>
    <definedName name="celdas" localSheetId="24">#REF!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3">#REF!</definedName>
    <definedName name="celdas" localSheetId="13">#REF!</definedName>
    <definedName name="celdas" localSheetId="2">#REF!</definedName>
    <definedName name="celdas">#REF!</definedName>
    <definedName name="celdas1" localSheetId="5">#REF!</definedName>
    <definedName name="celdas1" localSheetId="25">#REF!</definedName>
    <definedName name="celdas1" localSheetId="24">#REF!</definedName>
    <definedName name="celdas1" localSheetId="17">#REF!</definedName>
    <definedName name="celdas1" localSheetId="2">#REF!</definedName>
    <definedName name="celdas1">#REF!</definedName>
    <definedName name="DIF_BAL_SUCEX" localSheetId="28">#REF!</definedName>
    <definedName name="DIF_BAL_SUCEX" localSheetId="25">#REF!</definedName>
    <definedName name="DIF_BAL_SUCEX" localSheetId="24">#REF!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8">#REF!</definedName>
    <definedName name="DIF_BALANCE" localSheetId="25">#REF!</definedName>
    <definedName name="DIF_BALANCE" localSheetId="24">#REF!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8">[2]captación!#REF!</definedName>
    <definedName name="DIF_CAPT" localSheetId="25">[2]captación!#REF!</definedName>
    <definedName name="DIF_CAPT" localSheetId="24">[2]captación!#REF!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8">'[2]cartera de crédito'!#REF!</definedName>
    <definedName name="DIF_CCT" localSheetId="25">'[2]cartera de crédito'!#REF!</definedName>
    <definedName name="DIF_CCT" localSheetId="24">'[2]cartera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8">#REF!</definedName>
    <definedName name="DIF_INST_DERIV" localSheetId="25">#REF!</definedName>
    <definedName name="DIF_INST_DERIV" localSheetId="24">#REF!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3">#REF!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8">#REF!</definedName>
    <definedName name="DIF_INST_FIN" localSheetId="25">#REF!</definedName>
    <definedName name="DIF_INST_FIN" localSheetId="24">#REF!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3">'[1]inversiones en valores'!#REF!</definedName>
    <definedName name="DIF_INST_FIN" localSheetId="13">#REF!</definedName>
    <definedName name="DIF_INST_FIN" localSheetId="27">#REF!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5">[2]calificación!#REF!</definedName>
    <definedName name="DIF_PROVS" localSheetId="24">[2]calificación!#REF!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8">#REF!</definedName>
    <definedName name="DIF_RESUL_SUCEX" localSheetId="25">#REF!</definedName>
    <definedName name="DIF_RESUL_SUCEX" localSheetId="24">#REF!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3">#REF!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8">#REF!</definedName>
    <definedName name="DIF_RESULT" localSheetId="25">#REF!</definedName>
    <definedName name="DIF_RESULT" localSheetId="24">#REF!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8">#REF!</definedName>
    <definedName name="DIF_SENICREB" localSheetId="25">#REF!</definedName>
    <definedName name="DIF_SENICREB" localSheetId="24">#REF!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5">[1]captación!#REF!</definedName>
    <definedName name="q" localSheetId="24">[1]captación!#REF!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#REF!</definedName>
    <definedName name="TABLA_RESUMEN_EPRCs">#REF!</definedName>
    <definedName name="_xlnm.Print_Titles" localSheetId="28">CaptRec!$B:$B</definedName>
    <definedName name="_xlnm.Print_Titles" localSheetId="29">'Cart y Calif Cart 2'!$B:$B</definedName>
    <definedName name="_xlnm.Print_Titles" localSheetId="25">'CCCAdq BiMu'!$B:$B</definedName>
    <definedName name="_xlnm.Print_Titles" localSheetId="24">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3">CCOAC!$B:$B</definedName>
    <definedName name="_xlnm.Print_Titles" localSheetId="13">CCT!$B:$B</definedName>
    <definedName name="_xlnm.Print_Titles" localSheetId="27">CCV!$B:$B</definedName>
    <definedName name="_xlnm.Print_Titles" localSheetId="9">'Evaluación Calidad'!$1:$10</definedName>
    <definedName name="_xlnm.Print_Titles" localSheetId="11">'Pm2'!$B:$B</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0" i="145" l="1"/>
  <c r="A67" i="145"/>
  <c r="D130" i="144"/>
  <c r="A67" i="144"/>
  <c r="D130" i="143"/>
  <c r="A67" i="143"/>
  <c r="D130" i="142"/>
  <c r="A67" i="142"/>
  <c r="G130" i="141"/>
  <c r="A67" i="141"/>
  <c r="E130" i="140"/>
  <c r="A67" i="140"/>
  <c r="D130" i="139"/>
  <c r="A67" i="139"/>
  <c r="D130" i="138"/>
  <c r="A67" i="138"/>
  <c r="D130" i="137"/>
  <c r="A67" i="137"/>
  <c r="D130" i="136"/>
  <c r="A67" i="136"/>
  <c r="D130" i="135"/>
  <c r="A67" i="135"/>
  <c r="D130" i="134"/>
  <c r="A67" i="134"/>
  <c r="D130" i="133"/>
  <c r="A67" i="133"/>
  <c r="E130" i="132"/>
  <c r="A67" i="132"/>
  <c r="D130" i="131"/>
  <c r="A67" i="131"/>
  <c r="D130" i="130"/>
  <c r="A67" i="130"/>
  <c r="F130" i="129"/>
  <c r="A67" i="129"/>
  <c r="D130" i="128"/>
  <c r="A67" i="128"/>
  <c r="D130" i="127"/>
  <c r="A67" i="127"/>
  <c r="D130" i="126"/>
  <c r="A67" i="126"/>
  <c r="D130" i="125"/>
  <c r="A67" i="125"/>
  <c r="D130" i="124"/>
  <c r="A67" i="124"/>
  <c r="D130" i="123"/>
  <c r="A67" i="123"/>
  <c r="D130" i="122"/>
  <c r="A67" i="122"/>
  <c r="D130" i="121"/>
  <c r="A67" i="121"/>
  <c r="D130" i="120"/>
  <c r="A67" i="120"/>
  <c r="E130" i="119"/>
  <c r="A67" i="119"/>
  <c r="D130" i="118"/>
  <c r="A67" i="118"/>
  <c r="E130" i="117"/>
  <c r="A67" i="117"/>
  <c r="D130" i="116"/>
  <c r="A67" i="116"/>
  <c r="D130" i="115"/>
  <c r="A67" i="115"/>
  <c r="E130" i="114"/>
  <c r="A67" i="114"/>
  <c r="D130" i="113"/>
  <c r="A67" i="113"/>
  <c r="D130" i="112"/>
  <c r="A67" i="112"/>
  <c r="D130" i="111"/>
  <c r="A67" i="111"/>
  <c r="D130" i="110"/>
  <c r="A67" i="110"/>
  <c r="D130" i="109"/>
  <c r="A67" i="109"/>
  <c r="D130" i="108"/>
  <c r="A67" i="108"/>
  <c r="D130" i="107"/>
  <c r="A67" i="107"/>
  <c r="E130" i="106"/>
  <c r="A67" i="106"/>
  <c r="E130" i="105"/>
  <c r="A67" i="105"/>
  <c r="D130" i="104"/>
  <c r="A67" i="104"/>
  <c r="D130" i="103"/>
  <c r="A67" i="103"/>
  <c r="D130" i="102"/>
  <c r="A67" i="102"/>
  <c r="E130" i="101"/>
  <c r="A67" i="101"/>
  <c r="D130" i="100"/>
  <c r="A67" i="100"/>
  <c r="D130" i="99"/>
  <c r="A67" i="99"/>
  <c r="E130" i="98"/>
  <c r="A67" i="98"/>
  <c r="D130" i="97"/>
  <c r="A67" i="97"/>
  <c r="D130" i="96"/>
  <c r="A67" i="96"/>
  <c r="D130" i="95"/>
  <c r="A67" i="95"/>
</calcChain>
</file>

<file path=xl/sharedStrings.xml><?xml version="1.0" encoding="utf-8"?>
<sst xmlns="http://schemas.openxmlformats.org/spreadsheetml/2006/main" count="10244" uniqueCount="509">
  <si>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</si>
  <si>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</si>
  <si>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</si>
  <si>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</si>
  <si>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</si>
  <si>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</si>
  <si>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</si>
  <si>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</si>
  <si>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</si>
  <si>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</si>
  <si>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</si>
  <si>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</si>
  <si>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</si>
  <si>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</si>
  <si>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</si>
  <si>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</si>
  <si>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</si>
  <si>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</si>
  <si>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</si>
  <si>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</si>
  <si>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</si>
  <si>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</si>
  <si>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</si>
  <si>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</si>
  <si>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</si>
  <si>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</si>
  <si>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</si>
  <si>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</si>
  <si>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</si>
  <si>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</si>
  <si>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</si>
  <si>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</si>
  <si>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</si>
  <si>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</si>
  <si>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</si>
  <si>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</si>
  <si>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</si>
  <si>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</si>
  <si>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</si>
  <si>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</si>
  <si>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</si>
  <si>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</si>
  <si>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</si>
  <si>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</si>
  <si>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</si>
  <si>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</si>
  <si>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</si>
  <si>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</si>
  <si>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</si>
  <si>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</si>
  <si>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</si>
  <si>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</si>
  <si>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</si>
  <si>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</si>
  <si>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</si>
  <si>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</si>
  <si>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</si>
  <si>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Esta Comisión evalúa la calidad de la información de la situación financiera recibida desde dos aspectos:</t>
  </si>
  <si>
    <t>1. Evaluación de hábitos de envío</t>
  </si>
  <si>
    <t>La calificación es acumulativa al periodo del año en curso al que corresponde la información, por lo que los reenvíos de periodos anteriores al mes de la evaluación disminuyen la calificación de meses anteriores y pueden modificar la calificación global.</t>
  </si>
  <si>
    <t>2. Recomendación de uso</t>
  </si>
  <si>
    <t>J.P. Morgan</t>
  </si>
  <si>
    <t>La información cumple con los criterios mínimos de calidad y consistencia, por tanto puede ser utilizada.</t>
  </si>
  <si>
    <t>La información tiene algunas deficiencias de consistencia, por lo que debe usarse con reservas.</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</si>
  <si>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</si>
  <si>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</si>
  <si>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</si>
  <si>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</si>
  <si>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</si>
  <si>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</si>
  <si>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</si>
  <si>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</si>
  <si>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</si>
  <si>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</si>
  <si>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</si>
  <si>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</si>
  <si>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</si>
  <si>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</si>
  <si>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</si>
  <si>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</si>
  <si>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</si>
  <si>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</si>
  <si>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</si>
  <si>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</si>
  <si>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</si>
  <si>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</si>
  <si>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</si>
  <si>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</si>
  <si>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</si>
  <si>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</si>
  <si>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</si>
  <si>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n.s No significativo</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</si>
  <si>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</si>
  <si>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</si>
  <si>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</si>
  <si>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</si>
  <si>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</si>
  <si>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</si>
  <si>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REGLAS DE CARÁCTER GENERAL A QUE SE REFIERE EL ARTÍCULO 121 BIS DE LA LEY DE INSTITUCIONES DE CRÉDITO.</t>
  </si>
  <si>
    <t>Con el fin de mantener informado al público sobre el desempeño de las instituciones que conforman al sector de banca múltiple, la CNBV con fundamento en lo dispuesto en el artículo 121 Bis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</si>
  <si>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</si>
  <si>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</si>
  <si>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</si>
  <si>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</si>
  <si>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</si>
  <si>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</si>
  <si>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</si>
  <si>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</si>
  <si>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</si>
  <si>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</si>
  <si>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4/  Santander Consumo, S.A. de C.V., Sociedad Financiera de Objeto Múltiple, Entidad Regulada, no es una institución de Banca Múltiple.</t>
  </si>
  <si>
    <t>5/  Santander Vivienda, S.A. de C.V., Sociedad Financiera de Objeto Múltiple, Entidad Regulada, no es una institución de Banca Múltiple.</t>
  </si>
  <si>
    <t>6/  Santander Inclusión Financiera, S.A. de C.V., Sociedad Financiera de Objeto Múltiple, Entidad Regulada, no es una institución de Banca Múltiple.</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</si>
  <si>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</si>
  <si>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</si>
  <si>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</si>
  <si>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</si>
  <si>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</si>
  <si>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</si>
  <si>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</si>
  <si>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</si>
  <si>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</si>
  <si>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</si>
  <si>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</si>
  <si>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</si>
  <si>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</si>
  <si>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</si>
  <si>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</si>
  <si>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</si>
  <si>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</si>
  <si>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</si>
  <si>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</si>
  <si>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</si>
  <si>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</si>
  <si>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</si>
  <si>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</si>
  <si>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</si>
  <si>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</si>
  <si>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</si>
  <si>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</si>
  <si>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</si>
  <si>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</si>
  <si>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</si>
  <si>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</si>
  <si>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</si>
  <si>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</si>
  <si>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</si>
  <si>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</si>
  <si>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</si>
  <si>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 xml:space="preserve">Índice de Capitalización (ICAP)  y Alertas Tempranas  </t>
    </r>
    <r>
      <rPr>
        <b/>
        <vertAlign val="superscript"/>
        <sz val="11"/>
        <rFont val="Monserrat Semi Bold"/>
      </rPr>
      <t xml:space="preserve">1/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</si>
  <si>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</si>
  <si>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</si>
  <si>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</si>
  <si>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</si>
  <si>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</si>
  <si>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</si>
  <si>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</si>
  <si>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</si>
  <si>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</si>
  <si>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</si>
  <si>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</si>
  <si>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Start Banregio</t>
    </r>
    <r>
      <rPr>
        <b/>
        <vertAlign val="superscript"/>
        <sz val="12"/>
        <rFont val="Montserrat SemiBold"/>
      </rPr>
      <t>7/</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</si>
  <si>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</si>
  <si>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</si>
  <si>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</si>
  <si>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</si>
  <si>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</si>
  <si>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r>
      <rPr>
        <vertAlign val="superscript"/>
        <sz val="9"/>
        <rFont val="Monserrat"/>
      </rPr>
      <t>2/</t>
    </r>
    <r>
      <rPr>
        <sz val="9"/>
        <rFont val="Monserrat"/>
      </rPr>
      <t xml:space="preserve"> SOFOM Inbursa, S.A. de C.V., Sociedad Financiera de Objeto Múltiple, Entidad Regulada, no es una institución de Banca Múltiple.</t>
    </r>
  </si>
  <si>
    <r>
      <rPr>
        <vertAlign val="superscript"/>
        <sz val="9"/>
        <rFont val="Monserrat"/>
      </rPr>
      <t>1/</t>
    </r>
    <r>
      <rPr>
        <sz val="9"/>
        <rFont val="Monserrat"/>
      </rPr>
      <t xml:space="preserve"> Tarjetas Banamex, S.A. de C.V., Sociedad Financiera de Objeto Múltiple, Entidad Regulada, no es una institución de Banca Múltiple.</t>
    </r>
  </si>
  <si>
    <t>Principales rubros del Balance General y Estado de Resultados</t>
  </si>
  <si>
    <t>KEB Hana México</t>
  </si>
  <si>
    <t xml:space="preserve">  Indicadores</t>
  </si>
  <si>
    <t>Keb Hana México</t>
  </si>
  <si>
    <r>
      <rPr>
        <vertAlign val="superscript"/>
        <sz val="9"/>
        <rFont val="Monserrat"/>
      </rPr>
      <t>7/</t>
    </r>
    <r>
      <rPr>
        <sz val="9"/>
        <rFont val="Monserrat"/>
      </rPr>
      <t xml:space="preserve"> Start Banregio, S.A. de C.V., Sociedad Financiera de Objeto Múltiple, Entidad Regulada, no es una institución de Banca Múltiple.</t>
    </r>
  </si>
  <si>
    <r>
      <rPr>
        <sz val="6.3"/>
        <rFont val="Monserrat"/>
      </rPr>
      <t>3/</t>
    </r>
    <r>
      <rPr>
        <sz val="9"/>
        <rFont val="Monserrat"/>
      </rPr>
      <t xml:space="preserve">  FC Financial, S.A. de C.V., Sociedad Financiera de Objeto Múltiple, Entidad Regulada, no es una institución de Banca Múltiple.</t>
    </r>
  </si>
  <si>
    <r>
      <rPr>
        <vertAlign val="superscript"/>
        <sz val="9"/>
        <rFont val="Monserrat"/>
      </rPr>
      <t>11/</t>
    </r>
    <r>
      <rPr>
        <sz val="9"/>
        <rFont val="Monserrat"/>
      </rPr>
      <t xml:space="preserve"> Arrendadora Afirme, S.A. de C.V., Sociedad Financiera de Objeto Múltiple, Entidad Regulada, no es una institución de Banca Múltiple.</t>
    </r>
  </si>
  <si>
    <r>
      <t>Arrendadora Afirme</t>
    </r>
    <r>
      <rPr>
        <b/>
        <vertAlign val="superscript"/>
        <sz val="12"/>
        <rFont val="Montserrat SemiBold"/>
      </rPr>
      <t>11/</t>
    </r>
  </si>
  <si>
    <r>
      <t>Arrendadora Base</t>
    </r>
    <r>
      <rPr>
        <b/>
        <vertAlign val="superscript"/>
        <sz val="12"/>
        <rFont val="Montserrat SemiBold"/>
      </rPr>
      <t>12/</t>
    </r>
  </si>
  <si>
    <r>
      <rPr>
        <vertAlign val="superscript"/>
        <sz val="9"/>
        <rFont val="Monserrat"/>
      </rPr>
      <t>12/</t>
    </r>
    <r>
      <rPr>
        <sz val="9"/>
        <rFont val="Monserrat"/>
      </rPr>
      <t xml:space="preserve"> Arrendadora Base, S.A. de C.V., Sociedad Financiera de Objeto Múltiple, Entidad Regulada, no es una institución de Banca Múltiple.</t>
    </r>
  </si>
  <si>
    <r>
      <rPr>
        <vertAlign val="superscript"/>
        <sz val="9"/>
        <rFont val="Monserrat"/>
      </rPr>
      <t>8/</t>
    </r>
    <r>
      <rPr>
        <sz val="9"/>
        <rFont val="Monserrat"/>
      </rPr>
      <t xml:space="preserve">  Financiera Bajío, S.A. de C.V., Sociedad Financiera de Objeto Múltiple, Entidad Regulada, no es una institución de Banca Múltiple.</t>
    </r>
  </si>
  <si>
    <r>
      <t>Financiera Bajío</t>
    </r>
    <r>
      <rPr>
        <b/>
        <vertAlign val="superscript"/>
        <sz val="12"/>
        <rFont val="Montserrat SemiBold"/>
      </rPr>
      <t>8/</t>
    </r>
  </si>
  <si>
    <r>
      <rPr>
        <vertAlign val="superscript"/>
        <sz val="9"/>
        <rFont val="Monserrat"/>
      </rPr>
      <t>9/</t>
    </r>
    <r>
      <rPr>
        <sz val="9"/>
        <rFont val="Monserrat"/>
      </rPr>
      <t xml:space="preserve">  Financiera Ayudamos, S.A. de C.V., Sociedad Financiera de Objeto Múltiple, Entidad Regulada, no es una institución de Banca Múltiple.</t>
    </r>
  </si>
  <si>
    <r>
      <t>Financiera Ayudamos</t>
    </r>
    <r>
      <rPr>
        <b/>
        <vertAlign val="superscript"/>
        <sz val="12"/>
        <rFont val="Montserrat SemiBold"/>
      </rPr>
      <t>9/</t>
    </r>
  </si>
  <si>
    <r>
      <t>Finanmadrid</t>
    </r>
    <r>
      <rPr>
        <b/>
        <vertAlign val="superscript"/>
        <sz val="12"/>
        <rFont val="Montserrat SemiBold"/>
      </rPr>
      <t>10/</t>
    </r>
  </si>
  <si>
    <r>
      <rPr>
        <vertAlign val="superscript"/>
        <sz val="9"/>
        <rFont val="Monserrat"/>
      </rPr>
      <t>10/</t>
    </r>
    <r>
      <rPr>
        <sz val="9"/>
        <rFont val="Monserrat"/>
      </rPr>
      <t xml:space="preserve">  Finanmadrid, S.A. de C.V., Sociedad Financiera de Objeto Múltiple, Entidad Regulada, no es una institución de Banca Múltiple.</t>
    </r>
  </si>
  <si>
    <r>
      <rPr>
        <vertAlign val="superscript"/>
        <sz val="9"/>
        <rFont val="Monserrat"/>
      </rPr>
      <t>14/</t>
    </r>
    <r>
      <rPr>
        <sz val="9"/>
        <rFont val="Monserrat"/>
      </rPr>
      <t xml:space="preserve">  Invex Consumo, S.A. de C.V., Sociedad Financiera de Objeto Múltiple, Entidad Regulada, Invex Grupo Financiero no es una institución de Banca Múltiple.</t>
    </r>
  </si>
  <si>
    <r>
      <t>Invex Consumo</t>
    </r>
    <r>
      <rPr>
        <b/>
        <vertAlign val="superscript"/>
        <sz val="12"/>
        <rFont val="Montserrat SemiBold"/>
      </rPr>
      <t>14/</t>
    </r>
  </si>
  <si>
    <r>
      <rPr>
        <vertAlign val="superscript"/>
        <sz val="9"/>
        <rFont val="Monserrat"/>
      </rPr>
      <t>13/</t>
    </r>
    <r>
      <rPr>
        <sz val="9"/>
        <rFont val="Monserrat"/>
      </rPr>
      <t xml:space="preserve"> SabCapital, S.A. de C.V., Sociedad Financiera de Objeto Múltiple, Entidad Regulada, no es una institución de Banca Múltiple.</t>
    </r>
  </si>
  <si>
    <r>
      <t>SabCapital</t>
    </r>
    <r>
      <rPr>
        <b/>
        <vertAlign val="superscript"/>
        <sz val="12"/>
        <rFont val="Montserrat SemiBold"/>
      </rPr>
      <t>13/</t>
    </r>
  </si>
  <si>
    <t>Cartera de Crédito por Calificación*</t>
  </si>
  <si>
    <t>Dic 2018</t>
  </si>
  <si>
    <t>Nov 2019</t>
  </si>
  <si>
    <t>Dic 2019</t>
  </si>
  <si>
    <t>Sistema  */</t>
  </si>
  <si>
    <t>n.a</t>
  </si>
  <si>
    <t>Sistema</t>
  </si>
  <si>
    <t>Sistema */</t>
  </si>
  <si>
    <t>monto</t>
  </si>
  <si>
    <t>%</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</si>
  <si>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</si>
  <si>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</si>
  <si>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</si>
  <si>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</si>
  <si>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</si>
  <si>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</si>
  <si>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</si>
  <si>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</si>
  <si>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</si>
  <si>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</si>
  <si>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</si>
  <si>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</si>
  <si>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</si>
  <si>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</si>
  <si>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</si>
  <si>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</si>
  <si>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</si>
  <si>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</si>
  <si>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r>
      <t xml:space="preserve">
El presente Boletín Estadístico se elaboró por personal de la Comisión Nacional Bancaria y de Valores (CNBV) con la información correspondiente a </t>
    </r>
    <r>
      <rPr>
        <b/>
        <sz val="22"/>
        <rFont val="Monserrat"/>
      </rPr>
      <t>diciembre de 2019</t>
    </r>
    <r>
      <rPr>
        <sz val="22"/>
        <rFont val="Monserrat"/>
      </rPr>
      <t xml:space="preserve"> contenida en los reportes regulatorios que las entidades supervisadas envían a esta Comisión, la cual estuvo disponible a partir del 22 de enero de 2020.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diciembre de 2019, el sector de Banca Múltiple estuvo integrado por 51 instituciones en operación, una institución más que en diciembre de 2018, debido al inicio de operaciones de Keb Hana México (febrero de 2019).</t>
    </r>
  </si>
  <si>
    <t>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El boletín estadístico se encuentra dividido en 3 secciones: 
En primer lugar se informa sobre el nivel del Índice de Capitalización de las instituciones y su correspondiente categoría de Alertas Tempranas.  Además, se presenta la tabla de Evaluación de la Calidad y Oportunidad de la Información con el que se califica el envío de los reportes regulatorios que las entidades supervisadas  entregan a este organismo.
En segundo lugar se muestra la información estadística relevante y principales indicadores de rentabilidad de cada institución de Banca Múltiple que proviene o se calcula con sus Estados Financieros.
Enseguida se presenta la información de cartera de las 51 instituciones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así como Invex con Invex Consumo.
Se incluyen los indicadores financieros destacados, los saldos de cada tipo de crédito, de la captación de recursos y el detalle de la información de la calificación de cartera.
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</si>
  <si>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t>CLASIFICACIÓN DE LAS INSTITUCIONES DE BANCA MÚLTIPLE DE ACUERDO AL ARTÍCULO 220 DE LAS DISPOSICIONES DE CARÁCTER GENERAL, A QUE SE REFIERE EL ARTÍCULO 134 BIS DE LA LEY DE INSTITUCIONES DE CRÉDITO</t>
  </si>
  <si>
    <t>Cifras al 30 de Noviembre de 2019</t>
  </si>
  <si>
    <t xml:space="preserve">
1/  Dado a conocer a esta Comisión por el Banco de México el 13 de enero de 2020, con base en la información entregada por las Instituciones, conforme a lo dispuesto por el artículo 2 Bis 4 de las “Disposiciones de carácter general aplicables a las instituciones de crédito”.
</t>
  </si>
  <si>
    <r>
      <t xml:space="preserve">ICAP </t>
    </r>
    <r>
      <rPr>
        <b/>
        <vertAlign val="superscript"/>
        <sz val="14"/>
        <rFont val="Monserrat Semi Bold"/>
      </rPr>
      <t>4/</t>
    </r>
    <r>
      <rPr>
        <b/>
        <sz val="14"/>
        <rFont val="Monserrat Semi Bold"/>
      </rPr>
      <t xml:space="preserve">
% </t>
    </r>
  </si>
  <si>
    <t>No se recomienda el uso de la información ya que presenta inconsistencias graves.</t>
  </si>
  <si>
    <t>La asignación de colores para el mes actual debe interpretarse de la siguiente manera:</t>
  </si>
  <si>
    <t>Se evalúa la calidad de la información recibida de manera independiente a los hábitos de envío. Se asigna un color como resultado de la consistencia de la información dentro del mismo reporte así como con el conjunto de reportes de situación financiera.</t>
  </si>
  <si>
    <t>Se calcula un promedio ponderado de días de atraso y se multiplica por 50 obteniendo el puntaje que afectará por días de atraso (máximo 50). Adicionalmente, se calcula un promedio ponderado de reenvíos por importancia del reporte y se multiplica por 50 obteniendo el puntaje que afectará por reenvíos. La resta de ambos puntajes a los 100 puntos iniciales será la calificación total de hábitos de envíos.</t>
  </si>
  <si>
    <t>• Reenvíos: Se cuenta un punto por cada reenvío solicitado por la institución por cuestiones de calidad. Con un máximo de 50 puntos negativos.</t>
  </si>
  <si>
    <t>• Días de atraso: Se cuenta un punto malo por cada día de retraso posterior a la fecha límite de entrega de la información conforme al artículo 208 de la CUB. Con un máximo de 50 puntos negativos.</t>
  </si>
  <si>
    <t>La calificación de hábitos podrá afectarse por dos situaciones:</t>
  </si>
  <si>
    <t xml:space="preserve">La calificación de hábitos de envío inicial será de 100 puntos y será acumulada del ejercicio. Los reportes a evaluar y sus ponderaciones de importancia serán: </t>
  </si>
  <si>
    <t>Para que la información sea considerada como recibida debe cumplir con los requisitos mínimos de calidad. Es importante aclarar que en caso de que el retraso en la recepción de la información sea por causas imputables a la CNBV (Ej. Falla en el sistema de recepción) los días de atraso correspondientes no computarán en la evaluación.</t>
  </si>
  <si>
    <r>
      <t xml:space="preserve">Se evalúa el comportamiento de la entidad al reportar la información. Se consideran dos dimensiones de la recepción de la información: </t>
    </r>
    <r>
      <rPr>
        <i/>
        <sz val="12"/>
        <color theme="1"/>
        <rFont val="Montserrat"/>
      </rPr>
      <t>la oportunidad</t>
    </r>
    <r>
      <rPr>
        <sz val="12"/>
        <color theme="1"/>
        <rFont val="Montserrat"/>
      </rPr>
      <t>,</t>
    </r>
    <r>
      <rPr>
        <i/>
        <sz val="12"/>
        <color theme="1"/>
        <rFont val="Montserrat"/>
      </rPr>
      <t xml:space="preserve"> </t>
    </r>
    <r>
      <rPr>
        <sz val="12"/>
        <color theme="1"/>
        <rFont val="Montserrat"/>
      </rPr>
      <t xml:space="preserve">medida con base en los días de retraso en el envío a partir de la fecha de entrega establecida en la normatividad; y </t>
    </r>
    <r>
      <rPr>
        <i/>
        <sz val="12"/>
        <color theme="1"/>
        <rFont val="Montserrat"/>
      </rPr>
      <t>la calidad</t>
    </r>
    <r>
      <rPr>
        <sz val="12"/>
        <color theme="1"/>
        <rFont val="Montserrat"/>
      </rPr>
      <t>, con base en el número de reenvíos realizados y de acuerdo al impacto de los mismos.</t>
    </r>
  </si>
  <si>
    <t>Diciembre 2019</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</si>
  <si>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</si>
  <si>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Dos o más reportes de los que conforman la cartera se enviaron fuera de la fecha limite de entrega.</t>
  </si>
  <si>
    <t>2 o más</t>
  </si>
  <si>
    <t>Uno de los reportes que conforman la cartera se envío fuera de la fecha limite de entrega.</t>
  </si>
  <si>
    <t>Todos los reportes fueron enviados en tiempo.</t>
  </si>
  <si>
    <t>Color</t>
  </si>
  <si>
    <t>Descripción</t>
  </si>
  <si>
    <t>Número de reportes con extemporáneidad</t>
  </si>
  <si>
    <t>Entregas extemporáneas de los reportes, en cada uno de los periodos de envío de información.</t>
  </si>
  <si>
    <t>1 Rojo o más = Rojo</t>
  </si>
  <si>
    <t>2 Amarillos o más y 0 Rojos = Amarillo</t>
  </si>
  <si>
    <t>1 Amarillo y 0 Rojos = Verde</t>
  </si>
  <si>
    <t>0 Amarillos y 0 Rojos = Verde</t>
  </si>
  <si>
    <t>SALDOS ACUMULADOS O HISTÓRICOS</t>
  </si>
  <si>
    <t>No aplica el reporte.</t>
  </si>
  <si>
    <t>La información carece de calidad o no se ha recibido por lo que la información no puede ser usada para ningún propósito.</t>
  </si>
  <si>
    <t>Mayor a 1.00%</t>
  </si>
  <si>
    <t>La información carece de la calidad suficiente para ser utilizada en el análisis o toma de decisiones.</t>
  </si>
  <si>
    <t>Mayor a 0.25% y Menor o igual al 1.00%</t>
  </si>
  <si>
    <t>La información puede ser utilizada sin ninguna restricción para cualquier propósito de análisis o toma de decisiones.</t>
  </si>
  <si>
    <t>Menor o igual 0.25%</t>
  </si>
  <si>
    <t>Diferencia porcentual</t>
  </si>
  <si>
    <t>SALDOS</t>
  </si>
  <si>
    <t>En la hoja EVALUACIÓN DE LA CALIDAD se encuentra el semáforo de calificación obtenido por cada una de las instituciones, mismo que se debe interpretar como sigue:</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</si>
  <si>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2018 se incorpora otra columna en la Ficha de Calidad la cual mostrará la evaluación de los saldos acumulados o históricos.</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</si>
  <si>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</si>
  <si>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Cartera a la Vivienda, Información Detallada</t>
  </si>
  <si>
    <t>OPORTUNIDAD EN LA ENTREGA DE LOS REPORTES</t>
  </si>
  <si>
    <t>b) RESERVAS ACUMULADAS O HISTÓRICOS</t>
  </si>
  <si>
    <t>&gt;= 1.00%</t>
  </si>
  <si>
    <t>&gt;= 0.50% &lt; 1.00%</t>
  </si>
  <si>
    <t>&gt;= 0.00% &lt; 0.50%</t>
  </si>
  <si>
    <t>a) RESERVAS DEL PERIODO</t>
  </si>
  <si>
    <t>Criterios para la evaluación de Reservas :</t>
  </si>
  <si>
    <t>RESERVAS</t>
  </si>
  <si>
    <t>b) SALDOS ACUMULADOS O HISTÓRICOS</t>
  </si>
  <si>
    <t>a) SALDOS DEL PERIODO</t>
  </si>
  <si>
    <t>Criterios para la evaluación de Saldos :</t>
  </si>
  <si>
    <t>b) Las Reservas Acumuladas o históricos</t>
  </si>
  <si>
    <t>a) Las Reservas del Periodo</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</si>
  <si>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</si>
  <si>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 Reservas</t>
  </si>
  <si>
    <t>b) Los Saldos Acumulados o históricos</t>
  </si>
  <si>
    <t>a) Los Saldos del Periodo</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</si>
  <si>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</si>
  <si>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 xml:space="preserve">- Saldos </t>
  </si>
  <si>
    <t>La Metodología para la Evaluación de los reportes de Cartera Comercial contempla 2 temas:</t>
  </si>
  <si>
    <t>Cartera Comercial, Información Detallada</t>
  </si>
  <si>
    <t>No aplica</t>
  </si>
  <si>
    <t>Rojo</t>
  </si>
  <si>
    <t>Amarillo</t>
  </si>
  <si>
    <t>Verde</t>
  </si>
  <si>
    <t>040162</t>
  </si>
  <si>
    <t>040160</t>
  </si>
  <si>
    <t>040159</t>
  </si>
  <si>
    <t>040158</t>
  </si>
  <si>
    <t>040157</t>
  </si>
  <si>
    <t>040156</t>
  </si>
  <si>
    <t>040155</t>
  </si>
  <si>
    <t>040154</t>
  </si>
  <si>
    <t>040152</t>
  </si>
  <si>
    <t>040151</t>
  </si>
  <si>
    <t>040150</t>
  </si>
  <si>
    <t>040149</t>
  </si>
  <si>
    <t>040148</t>
  </si>
  <si>
    <t>040147</t>
  </si>
  <si>
    <t>040145</t>
  </si>
  <si>
    <t>040143</t>
  </si>
  <si>
    <t>040141</t>
  </si>
  <si>
    <t>La institución no tiene productos de cartera.</t>
  </si>
  <si>
    <t>040140</t>
  </si>
  <si>
    <t>040139</t>
  </si>
  <si>
    <t>040138</t>
  </si>
  <si>
    <t>040137</t>
  </si>
  <si>
    <t>040136</t>
  </si>
  <si>
    <t>040133</t>
  </si>
  <si>
    <t>040132</t>
  </si>
  <si>
    <t>040131</t>
  </si>
  <si>
    <t>040130</t>
  </si>
  <si>
    <t>040129</t>
  </si>
  <si>
    <t>040128</t>
  </si>
  <si>
    <t>040127</t>
  </si>
  <si>
    <t>040126</t>
  </si>
  <si>
    <t>040124</t>
  </si>
  <si>
    <r>
      <rPr>
        <b/>
        <sz val="14"/>
        <color theme="1"/>
        <rFont val="Montserrat"/>
      </rPr>
      <t>Recomendación de uso:</t>
    </r>
    <r>
      <rPr>
        <sz val="14"/>
        <color theme="1"/>
        <rFont val="Montserrat"/>
      </rPr>
      <t xml:space="preserve">
No se recomienda el uso de la información ya que presenta inconsistencias graves o no presentaron la información en el plazo establecido en las Disposiciones.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diferencias mayores a 1.0%.
- Cartera comercial, diferencias mayores o iguales a 1.0%.</t>
    </r>
  </si>
  <si>
    <t>040113</t>
  </si>
  <si>
    <t>040112</t>
  </si>
  <si>
    <t>040110</t>
  </si>
  <si>
    <t>040108</t>
  </si>
  <si>
    <t>040106</t>
  </si>
  <si>
    <t>040103</t>
  </si>
  <si>
    <t>040102</t>
  </si>
  <si>
    <t>040072</t>
  </si>
  <si>
    <t>040062</t>
  </si>
  <si>
    <t>040060</t>
  </si>
  <si>
    <t>040059</t>
  </si>
  <si>
    <t>040058</t>
  </si>
  <si>
    <t>040044</t>
  </si>
  <si>
    <t>040042</t>
  </si>
  <si>
    <t>040036</t>
  </si>
  <si>
    <t>040030</t>
  </si>
  <si>
    <t>040021</t>
  </si>
  <si>
    <t>040014</t>
  </si>
  <si>
    <t>040012</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</si>
  <si>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</si>
  <si>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t>040002</t>
  </si>
  <si>
    <t>HISTÓRICO DE EPRC</t>
  </si>
  <si>
    <t>SALDOS DE RESERVAS</t>
  </si>
  <si>
    <t>HISTÓRICO DE SALDOS</t>
  </si>
  <si>
    <t>SALDOS DE CARTERA</t>
  </si>
  <si>
    <t>VIVIENDA</t>
  </si>
  <si>
    <t>GOBIERNO FEDERAL, ORGANISMOS DESCENTRALIZADOS Y EMPRESAS PRODUCTIVAS DEL ESTADO</t>
  </si>
  <si>
    <t>ESTADOS Y MUNICIPIOS</t>
  </si>
  <si>
    <t>ENTIDADES FINANCIERAS</t>
  </si>
  <si>
    <t>EMPRESAS</t>
  </si>
  <si>
    <t>RECOMENDACIÓN DE USO</t>
  </si>
  <si>
    <t>EVALUACIÓN DE HÁBITOS DE ENVÍO DURANTE 2019</t>
  </si>
  <si>
    <t>CONSISTENCIAS DE SALDOS ENTRE LOS REPORTES DE SITUACIÓN FINANCIERA Y LOS DETALLADOS DE CARTERA</t>
  </si>
  <si>
    <t>SITUACIÓN FINANCIERA</t>
  </si>
  <si>
    <t>INSTITUCIÓN</t>
  </si>
  <si>
    <t>CLAVE CASFIM</t>
  </si>
  <si>
    <t>Fecha de Elaboración: 23 de enero de 2020</t>
  </si>
  <si>
    <r>
      <rPr>
        <b/>
        <sz val="13.5"/>
        <color theme="1"/>
        <rFont val="Montserrat"/>
      </rPr>
      <t>Recomendación de uso:</t>
    </r>
    <r>
      <rPr>
        <sz val="13.5"/>
        <color theme="1"/>
        <rFont val="Montserrat"/>
      </rPr>
      <t xml:space="preserve">
La información no cumple con criterios mínimos de calidad establecidos por esta Comisión, por lo que debe usarse con reservas.
</t>
    </r>
    <r>
      <rPr>
        <b/>
        <sz val="13.5"/>
        <color theme="1"/>
        <rFont val="Montserrat"/>
      </rPr>
      <t>Consistencia de saldos:</t>
    </r>
    <r>
      <rPr>
        <sz val="13.5"/>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</si>
  <si>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r>
      <rPr>
        <b/>
        <sz val="16"/>
        <rFont val="Montserrat"/>
      </rPr>
      <t>II. Estadísticas de la Banca Múltiple</t>
    </r>
    <r>
      <rPr>
        <sz val="18"/>
        <rFont val="Montserrat"/>
      </rPr>
      <t xml:space="preserve">
</t>
    </r>
    <r>
      <rPr>
        <sz val="14"/>
        <rFont val="Montserrat"/>
      </rPr>
      <t>El objetivo de este apartado es proporcionar al público indicadores estadísticos que reflejen adecuadamente la evolución de la condición financiera de la Banca Múltiple, por lo que en esta sección,  se considera la información de cartera de los 51 bancos que reportaron la información correspondiente a diciembre de 2019,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así como Invex con Invex Consumo.</t>
    </r>
  </si>
  <si>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diciembre de 2019.
</t>
    </r>
    <r>
      <rPr>
        <sz val="18"/>
        <rFont val="Monserrat"/>
      </rPr>
      <t xml:space="preserve">
 </t>
    </r>
  </si>
  <si>
    <t>Asimismo, no se incluye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así como Invex con Invex Consumo.</t>
  </si>
  <si>
    <t>Consolidación de Estados Financieros con Subsidiarias</t>
  </si>
  <si>
    <t>Balance General</t>
  </si>
  <si>
    <t>(Millones de pesos)</t>
  </si>
  <si>
    <t>EF del Banco</t>
  </si>
  <si>
    <t>Sumatoria de los EF de Subsidiarias 1/</t>
  </si>
  <si>
    <t>EF del Bco. Consolidado con Subsidiarias 2/</t>
  </si>
  <si>
    <t>Activo</t>
  </si>
  <si>
    <t>Disponibilidades</t>
  </si>
  <si>
    <t>Cuentas de margen</t>
  </si>
  <si>
    <t>Inversiones en valores</t>
  </si>
  <si>
    <t>Deudores por reporto (Saldo Deudor)</t>
  </si>
  <si>
    <t>Préstamos de Valores</t>
  </si>
  <si>
    <t>Derivados</t>
  </si>
  <si>
    <t>Ajustes de valuación por cobertura de activos financiero</t>
  </si>
  <si>
    <t>Cartera de crédito vigente</t>
  </si>
  <si>
    <t xml:space="preserve">     Créditos comerciales</t>
  </si>
  <si>
    <t xml:space="preserve">     Créditos de consumo</t>
  </si>
  <si>
    <t xml:space="preserve">     Créditos a la vivienda</t>
  </si>
  <si>
    <t>Cartera de crédito vencida</t>
  </si>
  <si>
    <t>Estimaciones preventiva para riesgos crediticios</t>
  </si>
  <si>
    <t xml:space="preserve">    Operaciones Contingentes y Avales</t>
  </si>
  <si>
    <t xml:space="preserve">    Estimaciones Preventiva para Riesgos Crediticios Adicionales</t>
  </si>
  <si>
    <t>Derechos de cobro adquiridos</t>
  </si>
  <si>
    <t>Estimaciones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</si>
  <si>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</si>
  <si>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</si>
  <si>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</si>
  <si>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</si>
  <si>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</si>
  <si>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</si>
  <si>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</si>
  <si>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</si>
  <si>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</si>
  <si>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</si>
  <si>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</si>
  <si>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</si>
  <si>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</si>
  <si>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</si>
  <si>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</si>
  <si>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</si>
  <si>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</si>
  <si>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Préstamo de valores</t>
  </si>
  <si>
    <t>Colaterales vendidos o dados en garantía</t>
  </si>
  <si>
    <t>Ajustes de valuación por cobertura de pasivos financieros</t>
  </si>
  <si>
    <t>Obligaciones en operaciones de bursatilización</t>
  </si>
  <si>
    <t>Otras Cuentas por Pagar</t>
  </si>
  <si>
    <t>Acreedores diversos y otras cuentas por pagar</t>
  </si>
  <si>
    <t>Obligaciones Subordinadas en Circulación</t>
  </si>
  <si>
    <t>Impuestos y ptu diferidos (a cargo)</t>
  </si>
  <si>
    <t>Créditos Diferidos y cobros anticipados</t>
  </si>
  <si>
    <t>Capital Contribuido</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</si>
  <si>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</si>
  <si>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</si>
  <si>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</si>
  <si>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</si>
  <si>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</si>
  <si>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</si>
  <si>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</si>
  <si>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</si>
  <si>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</si>
  <si>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Capital Ganado</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</si>
  <si>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</si>
  <si>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</si>
  <si>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</si>
  <si>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</si>
  <si>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</si>
  <si>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</si>
  <si>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</si>
  <si>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</si>
  <si>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</si>
  <si>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</si>
  <si>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</si>
  <si>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</si>
  <si>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</si>
  <si>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</si>
  <si>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</si>
  <si>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</si>
  <si>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Cuentas de Orden</t>
  </si>
  <si>
    <t>Avales otorgados</t>
  </si>
  <si>
    <t>Compromisos crediticios</t>
  </si>
  <si>
    <t>1/ Corresponde a la suma de las subsidiarias que reporta la institución, sin considerar a las SOFOMERs</t>
  </si>
  <si>
    <t>2/ Considera la suma del Banco con el total de sus compañías subsidiarias, eliminando las operaciones intercompañía que pudieran ocasionar una doble contabilidad.</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</si>
  <si>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</si>
  <si>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</si>
  <si>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</si>
  <si>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</si>
  <si>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</si>
  <si>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</si>
  <si>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</si>
  <si>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</si>
  <si>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</si>
  <si>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inicial del crédito</t>
  </si>
  <si>
    <t xml:space="preserve">    Premios a favor en operaciones de préstamo de valores</t>
  </si>
  <si>
    <t xml:space="preserve">    Premios por colocación de deuda</t>
  </si>
  <si>
    <t xml:space="preserve">   Dividendos de instrumentos de patrimonio neto</t>
  </si>
  <si>
    <t xml:space="preserve">    Utilidad por valorización </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</si>
  <si>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</si>
  <si>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</si>
  <si>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</si>
  <si>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</si>
  <si>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</si>
  <si>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préstamos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</si>
  <si>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</si>
  <si>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</si>
  <si>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</si>
  <si>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</si>
  <si>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</si>
  <si>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</si>
  <si>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o gastos asociados con el otorg inicial del crédito para la vivienda</t>
  </si>
  <si>
    <t xml:space="preserve">    Perdida por valorización</t>
  </si>
  <si>
    <t xml:space="preserve">    Intereses a cargo asociados con la cuenta global de captación sin movimientos</t>
  </si>
  <si>
    <t xml:space="preserve">    Incremento por actualización de gastos por intereses</t>
  </si>
  <si>
    <t>Resultado por posición monetaria</t>
  </si>
  <si>
    <t>Margen financiero</t>
  </si>
  <si>
    <t>Estimaciones preventivas para riesgos crediticios</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</si>
  <si>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</si>
  <si>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</si>
  <si>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</si>
  <si>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</si>
  <si>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</si>
  <si>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</si>
  <si>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</si>
  <si>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</si>
  <si>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</si>
  <si>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</si>
  <si>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</si>
  <si>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</si>
  <si>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</si>
  <si>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</si>
  <si>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Resultado Neto sin incluir la Participación No Controladora</t>
  </si>
  <si>
    <t>Arrendadora Afirme</t>
  </si>
  <si>
    <t>Tarjetas Banamex</t>
  </si>
  <si>
    <t>Arrendadora Base</t>
  </si>
  <si>
    <t>Banco Del Bajío</t>
  </si>
  <si>
    <t>Financiera Bajío</t>
  </si>
  <si>
    <t>Bank Of America</t>
  </si>
  <si>
    <t>Start Banregio</t>
  </si>
  <si>
    <t>Financiera Ayudamos</t>
  </si>
  <si>
    <t>Finanmadrid</t>
  </si>
  <si>
    <t>FC Financial</t>
  </si>
  <si>
    <t>SOFOM Inbursa</t>
  </si>
  <si>
    <t>Invex Consumo</t>
  </si>
  <si>
    <t>SabCapital</t>
  </si>
  <si>
    <t>Santander Consumo</t>
  </si>
  <si>
    <t>Santander Inclusión Financiera</t>
  </si>
  <si>
    <t>Santander Vivienda</t>
  </si>
  <si>
    <t>Ve Por Más</t>
  </si>
  <si>
    <t>Cartera de Crédito Total*</t>
  </si>
  <si>
    <t>* Considerar los resultados de cada banco según la ficha de evaluación de calidad de la información.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</si>
</sst>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74">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2"/>
      <name val="Monserrat Semi Bold"/>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vertAlign val="superscript"/>
      <sz val="9"/>
      <name val="Monserrat"/>
    </font>
    <font>
      <b/>
      <sz val="12"/>
      <name val="Monserrat semibold"/>
    </font>
    <font>
      <sz val="11"/>
      <name val="Montserrat"/>
    </font>
    <font>
      <sz val="9"/>
      <name val="Montserrat"/>
    </font>
    <font>
      <sz val="10"/>
      <name val="Montserrat"/>
    </font>
    <font>
      <sz val="22"/>
      <name val="Monserrat"/>
    </font>
    <font>
      <b/>
      <sz val="22"/>
      <name val="Monserrat"/>
    </font>
    <font>
      <sz val="18"/>
      <name val="Montserrat"/>
    </font>
    <font>
      <b/>
      <sz val="16"/>
      <name val="Montserrat"/>
    </font>
    <font>
      <sz val="14"/>
      <name val="Montserrat"/>
    </font>
    <font>
      <sz val="6.3"/>
      <name val="Monserrat"/>
    </font>
    <font>
      <sz val="11"/>
      <color theme="1"/>
      <name val="Montserrat"/>
    </font>
    <font>
      <sz val="12"/>
      <color theme="1"/>
      <name val="Montserrat"/>
    </font>
    <font>
      <sz val="12"/>
      <color indexed="8"/>
      <name val="Montserrat"/>
    </font>
    <font>
      <b/>
      <sz val="12"/>
      <color theme="1"/>
      <name val="Montserrat"/>
    </font>
    <font>
      <i/>
      <sz val="12"/>
      <color theme="1"/>
      <name val="Montserrat"/>
    </font>
    <font>
      <sz val="14"/>
      <color theme="1"/>
      <name val="Montserrat"/>
    </font>
    <font>
      <b/>
      <sz val="14"/>
      <color theme="1"/>
      <name val="Montserrat"/>
    </font>
    <font>
      <b/>
      <sz val="11"/>
      <color theme="1"/>
      <name val="Montserrat"/>
    </font>
    <font>
      <b/>
      <sz val="11"/>
      <color indexed="8"/>
      <name val="Montserrat"/>
    </font>
    <font>
      <b/>
      <sz val="12"/>
      <color theme="0"/>
      <name val="Montserrat"/>
    </font>
    <font>
      <b/>
      <sz val="12"/>
      <color theme="3" tint="-0.249977111117893"/>
      <name val="Montserrat"/>
    </font>
    <font>
      <b/>
      <sz val="12"/>
      <color rgb="FFFF0000"/>
      <name val="Montserrat"/>
    </font>
    <font>
      <sz val="16"/>
      <color theme="1"/>
      <name val="Montserrat"/>
    </font>
    <font>
      <sz val="8"/>
      <color rgb="FFFF0000"/>
      <name val="Montserrat"/>
    </font>
    <font>
      <sz val="16"/>
      <name val="Montserrat"/>
    </font>
    <font>
      <sz val="10"/>
      <color rgb="FFFF0000"/>
      <name val="Arial"/>
      <family val="2"/>
    </font>
    <font>
      <b/>
      <sz val="16"/>
      <color rgb="FF00B050"/>
      <name val="Montserrat"/>
    </font>
    <font>
      <b/>
      <sz val="16"/>
      <color theme="1"/>
      <name val="Montserrat"/>
    </font>
    <font>
      <sz val="16"/>
      <color theme="1"/>
      <name val="Soberana Sans"/>
      <family val="3"/>
    </font>
    <font>
      <sz val="16"/>
      <color rgb="FFFF0000"/>
      <name val="Montserrat"/>
    </font>
    <font>
      <b/>
      <sz val="16"/>
      <color rgb="FFFF0000"/>
      <name val="Montserrat"/>
    </font>
    <font>
      <b/>
      <sz val="18"/>
      <color theme="1"/>
      <name val="Montserrat"/>
    </font>
    <font>
      <b/>
      <sz val="24"/>
      <color theme="1"/>
      <name val="Montserrat"/>
    </font>
    <font>
      <b/>
      <sz val="18"/>
      <color rgb="FFA42145"/>
      <name val="Montserrat"/>
    </font>
    <font>
      <sz val="13.5"/>
      <color theme="1"/>
      <name val="Montserrat"/>
    </font>
    <font>
      <b/>
      <sz val="13.5"/>
      <color theme="1"/>
      <name val="Montserrat"/>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9"/>
      <color theme="1"/>
      <name val="Montserrat"/>
    </font>
    <font>
      <sz val="7"/>
      <color indexed="9"/>
      <name val="Montserrat"/>
    </font>
  </fonts>
  <fills count="6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3" tint="-0.499984740745262"/>
        <bgColor indexed="64"/>
      </patternFill>
    </fill>
    <fill>
      <patternFill patternType="solid">
        <fgColor theme="3" tint="-0.249977111117893"/>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right/>
      <top/>
      <bottom style="thin">
        <color theme="1"/>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style="hair">
        <color auto="1"/>
      </left>
      <right/>
      <top style="hair">
        <color auto="1"/>
      </top>
      <bottom style="hair">
        <color auto="1"/>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right/>
      <top/>
      <bottom style="hair">
        <color indexed="64"/>
      </bottom>
      <diagonal/>
    </border>
  </borders>
  <cellStyleXfs count="2547">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1"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7" borderId="0" applyNumberFormat="0" applyBorder="0" applyAlignment="0" applyProtection="0"/>
    <xf numFmtId="0" fontId="78" fillId="47"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8" borderId="30" applyNumberFormat="0" applyAlignment="0" applyProtection="0"/>
    <xf numFmtId="0" fontId="79" fillId="48" borderId="30" applyNumberFormat="0" applyAlignment="0" applyProtection="0"/>
    <xf numFmtId="0" fontId="80" fillId="49" borderId="31" applyNumberFormat="0" applyAlignment="0" applyProtection="0"/>
    <xf numFmtId="0" fontId="80" fillId="49"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6" borderId="30" applyNumberFormat="0" applyAlignment="0" applyProtection="0"/>
    <xf numFmtId="0" fontId="84" fillId="56"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7" borderId="0" applyNumberFormat="0" applyBorder="0" applyAlignment="0" applyProtection="0"/>
    <xf numFmtId="0" fontId="87"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8" borderId="0" applyNumberFormat="0" applyBorder="0" applyAlignment="0" applyProtection="0"/>
    <xf numFmtId="0" fontId="89"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59" borderId="34" applyNumberFormat="0" applyFont="0" applyAlignment="0" applyProtection="0"/>
    <xf numFmtId="0" fontId="5" fillId="59" borderId="34" applyNumberFormat="0" applyFont="0" applyAlignment="0" applyProtection="0"/>
    <xf numFmtId="0" fontId="5" fillId="59" borderId="34" applyNumberFormat="0" applyFont="0" applyAlignment="0" applyProtection="0"/>
    <xf numFmtId="0" fontId="76" fillId="59" borderId="34" applyNumberFormat="0" applyFont="0" applyAlignment="0" applyProtection="0"/>
    <xf numFmtId="0" fontId="76" fillId="59"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8" borderId="35" applyNumberFormat="0" applyAlignment="0" applyProtection="0"/>
    <xf numFmtId="0" fontId="93" fillId="48"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1" fillId="0" borderId="0"/>
    <xf numFmtId="0" fontId="1" fillId="0" borderId="0"/>
    <xf numFmtId="0" fontId="36" fillId="0" borderId="0"/>
    <xf numFmtId="43" fontId="1" fillId="0" borderId="0" applyFont="0" applyFill="0" applyBorder="0" applyAlignment="0" applyProtection="0"/>
  </cellStyleXfs>
  <cellXfs count="879">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5"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5"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5" borderId="0" xfId="1497" applyFont="1" applyFill="1" applyAlignment="1">
      <alignment vertical="center"/>
    </xf>
    <xf numFmtId="0" fontId="61" fillId="65"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0" fontId="101" fillId="28" borderId="0" xfId="1859" applyFont="1" applyFill="1" applyAlignment="1">
      <alignment vertical="center" wrapText="1"/>
    </xf>
    <xf numFmtId="184" fontId="60" fillId="0" borderId="0" xfId="494" applyNumberFormat="1" applyFont="1" applyFill="1"/>
    <xf numFmtId="166" fontId="60" fillId="0" borderId="0" xfId="1497" applyNumberFormat="1" applyFont="1"/>
    <xf numFmtId="184"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43" fontId="60" fillId="28" borderId="0" xfId="494" applyFont="1" applyFill="1" applyBorder="1" applyAlignment="1">
      <alignment horizontal="right"/>
    </xf>
    <xf numFmtId="43" fontId="60" fillId="0" borderId="0" xfId="494" applyFont="1" applyFill="1" applyBorder="1" applyAlignment="1">
      <alignment horizontal="right"/>
    </xf>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5"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184" fontId="60" fillId="0" borderId="0" xfId="494" applyNumberFormat="1" applyFont="1" applyFill="1" applyBorder="1" applyAlignment="1">
      <alignment horizontal="righ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2" fontId="103" fillId="28" borderId="0" xfId="2319" applyNumberFormat="1" applyFont="1" applyFill="1" applyBorder="1" applyAlignment="1">
      <alignment horizontal="left"/>
    </xf>
    <xf numFmtId="1" fontId="104" fillId="28" borderId="15" xfId="2319" applyNumberFormat="1" applyFont="1" applyFill="1" applyBorder="1"/>
    <xf numFmtId="182"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6" fontId="106" fillId="0" borderId="13" xfId="1182" applyNumberFormat="1" applyFont="1" applyFill="1" applyBorder="1" applyAlignment="1">
      <alignment horizontal="right" vertical="center"/>
    </xf>
    <xf numFmtId="166" fontId="107" fillId="0" borderId="13" xfId="1182" applyNumberFormat="1" applyFont="1" applyFill="1" applyBorder="1" applyAlignment="1">
      <alignment horizontal="right" vertical="center"/>
    </xf>
    <xf numFmtId="166" fontId="107" fillId="0" borderId="0" xfId="1182" applyNumberFormat="1" applyFont="1" applyFill="1" applyBorder="1" applyAlignment="1">
      <alignment horizontal="right" vertical="center"/>
    </xf>
    <xf numFmtId="166"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2" fontId="106" fillId="28" borderId="16" xfId="1668" applyNumberFormat="1" applyFont="1" applyFill="1" applyBorder="1" applyAlignment="1">
      <alignment vertical="center"/>
    </xf>
    <xf numFmtId="166" fontId="106" fillId="0" borderId="2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43" fontId="108" fillId="0" borderId="19" xfId="494" applyFont="1" applyFill="1" applyBorder="1" applyAlignment="1">
      <alignment horizontal="right" vertical="center"/>
    </xf>
    <xf numFmtId="188" fontId="107"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6" fontId="107" fillId="28" borderId="13" xfId="1182" applyNumberFormat="1" applyFont="1" applyFill="1" applyBorder="1" applyAlignment="1">
      <alignment horizontal="right" vertical="center"/>
    </xf>
    <xf numFmtId="166" fontId="107" fillId="28" borderId="0" xfId="1182" applyNumberFormat="1" applyFont="1" applyFill="1" applyBorder="1" applyAlignment="1">
      <alignment horizontal="right" vertical="center"/>
    </xf>
    <xf numFmtId="166" fontId="107" fillId="28" borderId="19" xfId="1182" applyNumberFormat="1" applyFont="1" applyFill="1" applyBorder="1" applyAlignment="1">
      <alignment horizontal="right" vertical="center"/>
    </xf>
    <xf numFmtId="166"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4" fontId="107" fillId="28" borderId="13" xfId="494" applyNumberFormat="1" applyFont="1" applyFill="1" applyBorder="1" applyAlignment="1">
      <alignment horizontal="right" vertical="center"/>
    </xf>
    <xf numFmtId="184" fontId="107" fillId="28" borderId="0" xfId="494" applyNumberFormat="1" applyFont="1" applyFill="1" applyBorder="1" applyAlignment="1">
      <alignment horizontal="right" vertical="center"/>
    </xf>
    <xf numFmtId="184" fontId="107" fillId="28" borderId="19" xfId="494" applyNumberFormat="1" applyFont="1" applyFill="1" applyBorder="1" applyAlignment="1">
      <alignment horizontal="right" vertical="center"/>
    </xf>
    <xf numFmtId="182"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5"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5"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5" borderId="17" xfId="1828" applyNumberFormat="1" applyFont="1" applyFill="1" applyBorder="1" applyAlignment="1">
      <alignment horizontal="center" vertical="center"/>
    </xf>
    <xf numFmtId="49" fontId="104" fillId="65" borderId="18" xfId="1828" applyNumberFormat="1" applyFont="1" applyFill="1" applyBorder="1" applyAlignment="1">
      <alignment horizontal="center" vertical="center"/>
    </xf>
    <xf numFmtId="184" fontId="106" fillId="28" borderId="13" xfId="494" applyNumberFormat="1" applyFont="1" applyFill="1" applyBorder="1" applyAlignment="1">
      <alignment horizontal="right" vertical="center"/>
    </xf>
    <xf numFmtId="184" fontId="106" fillId="0" borderId="13" xfId="494" applyNumberFormat="1" applyFont="1" applyFill="1" applyBorder="1" applyAlignment="1">
      <alignment horizontal="right" vertical="center"/>
    </xf>
    <xf numFmtId="184"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4"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4" fontId="107" fillId="28" borderId="17" xfId="494" applyNumberFormat="1" applyFont="1" applyFill="1" applyBorder="1" applyAlignment="1">
      <alignment horizontal="right" vertical="center"/>
    </xf>
    <xf numFmtId="184"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7" fillId="0" borderId="0" xfId="1497" applyFont="1" applyAlignment="1"/>
    <xf numFmtId="0" fontId="110" fillId="0" borderId="0" xfId="1501"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0" fillId="28" borderId="0" xfId="1497" applyFont="1" applyFill="1" applyAlignment="1">
      <alignment horizontal="justify" vertical="center" wrapText="1"/>
    </xf>
    <xf numFmtId="0" fontId="117" fillId="60" borderId="39" xfId="0" applyFont="1" applyFill="1" applyBorder="1" applyAlignment="1">
      <alignment horizontal="center" vertical="center" wrapText="1"/>
    </xf>
    <xf numFmtId="2" fontId="117" fillId="60" borderId="39" xfId="0" applyNumberFormat="1" applyFont="1" applyFill="1" applyBorder="1" applyAlignment="1">
      <alignment horizontal="center" vertical="center" wrapText="1"/>
    </xf>
    <xf numFmtId="0" fontId="116" fillId="65" borderId="40" xfId="0" applyFont="1" applyFill="1" applyBorder="1" applyAlignment="1">
      <alignment vertical="center"/>
    </xf>
    <xf numFmtId="2" fontId="116" fillId="65" borderId="40" xfId="0" applyNumberFormat="1" applyFont="1" applyFill="1" applyBorder="1" applyAlignment="1">
      <alignment horizontal="center" vertical="center"/>
    </xf>
    <xf numFmtId="2" fontId="116" fillId="65" borderId="40" xfId="536" applyNumberFormat="1" applyFont="1" applyFill="1" applyBorder="1" applyAlignment="1">
      <alignment horizontal="center" vertical="center"/>
    </xf>
    <xf numFmtId="0" fontId="116" fillId="64" borderId="40" xfId="0" applyFont="1" applyFill="1" applyBorder="1" applyAlignment="1">
      <alignment vertical="center"/>
    </xf>
    <xf numFmtId="2" fontId="116" fillId="64" borderId="40" xfId="0" applyNumberFormat="1" applyFont="1" applyFill="1" applyBorder="1" applyAlignment="1">
      <alignment horizontal="center" vertical="center"/>
    </xf>
    <xf numFmtId="2" fontId="116" fillId="64" borderId="40" xfId="536" applyNumberFormat="1" applyFont="1" applyFill="1" applyBorder="1" applyAlignment="1">
      <alignment horizontal="center" vertical="center"/>
    </xf>
    <xf numFmtId="0" fontId="118" fillId="65" borderId="41" xfId="0" applyFont="1" applyFill="1" applyBorder="1" applyAlignment="1">
      <alignment vertical="center"/>
    </xf>
    <xf numFmtId="2" fontId="118" fillId="65" borderId="42" xfId="0" applyNumberFormat="1" applyFont="1" applyFill="1" applyBorder="1" applyAlignment="1">
      <alignment horizontal="center" vertical="center"/>
    </xf>
    <xf numFmtId="2" fontId="118" fillId="65" borderId="43" xfId="0" applyNumberFormat="1" applyFont="1" applyFill="1" applyBorder="1" applyAlignment="1">
      <alignment vertical="center"/>
    </xf>
    <xf numFmtId="0" fontId="117" fillId="0" borderId="0" xfId="1497" applyFont="1" applyFill="1" applyAlignment="1">
      <alignment vertical="top" wrapText="1"/>
    </xf>
    <xf numFmtId="0" fontId="124" fillId="28" borderId="0" xfId="1859" applyFont="1" applyFill="1" applyAlignment="1">
      <alignment vertical="center"/>
    </xf>
    <xf numFmtId="0" fontId="124"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6" fontId="107" fillId="28" borderId="17" xfId="1182" applyNumberFormat="1" applyFont="1" applyFill="1" applyBorder="1" applyAlignment="1">
      <alignment horizontal="right" vertical="center"/>
    </xf>
    <xf numFmtId="166" fontId="107" fillId="28" borderId="14" xfId="1182" applyNumberFormat="1" applyFont="1" applyFill="1" applyBorder="1" applyAlignment="1">
      <alignment horizontal="right" vertical="center"/>
    </xf>
    <xf numFmtId="166"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2" fontId="106" fillId="28" borderId="15" xfId="1668" applyNumberFormat="1" applyFont="1" applyFill="1" applyBorder="1" applyAlignment="1">
      <alignment vertical="center"/>
    </xf>
    <xf numFmtId="166" fontId="106" fillId="28" borderId="22" xfId="1182" applyNumberFormat="1" applyFont="1" applyFill="1" applyBorder="1" applyAlignment="1">
      <alignment horizontal="right" vertical="center"/>
    </xf>
    <xf numFmtId="166"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5"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6" fillId="0" borderId="16" xfId="1497" applyFont="1" applyFill="1" applyBorder="1"/>
    <xf numFmtId="3" fontId="126" fillId="0" borderId="13" xfId="1497" applyNumberFormat="1" applyFont="1" applyFill="1" applyBorder="1" applyAlignment="1">
      <alignment horizontal="right" vertical="center"/>
    </xf>
    <xf numFmtId="4" fontId="126" fillId="0" borderId="19" xfId="1497" applyNumberFormat="1" applyFont="1" applyFill="1" applyBorder="1" applyAlignment="1">
      <alignment horizontal="right"/>
    </xf>
    <xf numFmtId="3" fontId="126" fillId="0" borderId="0" xfId="1497" applyNumberFormat="1" applyFont="1" applyFill="1" applyBorder="1" applyAlignment="1">
      <alignment horizontal="right" vertical="center"/>
    </xf>
    <xf numFmtId="4" fontId="126" fillId="0" borderId="0" xfId="1497" applyNumberFormat="1" applyFont="1" applyFill="1" applyBorder="1" applyAlignment="1">
      <alignment horizontal="right"/>
    </xf>
    <xf numFmtId="0" fontId="104" fillId="0" borderId="0" xfId="1497" applyFont="1" applyFill="1"/>
    <xf numFmtId="182"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7" fillId="28" borderId="0" xfId="1497" applyFont="1" applyFill="1" applyAlignment="1">
      <alignment vertical="center"/>
    </xf>
    <xf numFmtId="0" fontId="128" fillId="28" borderId="0" xfId="1497" applyFont="1" applyFill="1" applyAlignment="1">
      <alignment vertical="center"/>
    </xf>
    <xf numFmtId="184" fontId="64" fillId="65" borderId="0" xfId="494" applyNumberFormat="1" applyFont="1" applyFill="1" applyBorder="1" applyAlignment="1">
      <alignment horizontal="left" vertical="center"/>
    </xf>
    <xf numFmtId="0" fontId="127" fillId="28" borderId="0" xfId="1497" applyFont="1" applyFill="1" applyAlignment="1">
      <alignment vertical="center" wrapText="1"/>
    </xf>
    <xf numFmtId="184" fontId="64" fillId="28" borderId="0" xfId="494" applyNumberFormat="1" applyFont="1" applyFill="1" applyBorder="1" applyAlignment="1">
      <alignment horizontal="left" vertical="center"/>
    </xf>
    <xf numFmtId="43" fontId="64" fillId="28" borderId="0" xfId="494" applyFont="1" applyFill="1" applyBorder="1" applyAlignment="1">
      <alignment horizontal="left"/>
    </xf>
    <xf numFmtId="184" fontId="64" fillId="0" borderId="0" xfId="494" applyNumberFormat="1" applyFont="1" applyFill="1" applyBorder="1" applyAlignment="1">
      <alignment horizontal="left" vertical="center"/>
    </xf>
    <xf numFmtId="43" fontId="64" fillId="0" borderId="0" xfId="494" applyFont="1" applyFill="1" applyBorder="1" applyAlignment="1">
      <alignment horizontal="left"/>
    </xf>
    <xf numFmtId="0" fontId="127" fillId="28" borderId="0" xfId="1497" applyFont="1" applyFill="1" applyAlignment="1">
      <alignment horizontal="left" vertical="center" wrapText="1"/>
    </xf>
    <xf numFmtId="3" fontId="127" fillId="28" borderId="0" xfId="1497" applyNumberFormat="1" applyFont="1" applyFill="1" applyAlignment="1">
      <alignment horizontal="left"/>
    </xf>
    <xf numFmtId="0" fontId="127" fillId="28" borderId="0" xfId="1497" applyFont="1" applyFill="1" applyAlignment="1">
      <alignment horizontal="left"/>
    </xf>
    <xf numFmtId="0" fontId="127" fillId="28" borderId="20" xfId="1497" applyFont="1" applyFill="1" applyBorder="1" applyAlignment="1">
      <alignment vertical="center" wrapText="1"/>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6" fillId="28" borderId="16" xfId="1668" applyNumberFormat="1" applyFont="1" applyFill="1" applyBorder="1" applyAlignment="1">
      <alignment horizontal="left"/>
    </xf>
    <xf numFmtId="39" fontId="126" fillId="28" borderId="13" xfId="2319" applyNumberFormat="1" applyFont="1" applyFill="1" applyBorder="1" applyAlignment="1" applyProtection="1">
      <alignment horizontal="right" vertical="center"/>
    </xf>
    <xf numFmtId="39" fontId="126" fillId="28" borderId="0" xfId="2319" applyNumberFormat="1" applyFont="1" applyFill="1" applyBorder="1" applyAlignment="1" applyProtection="1">
      <alignment horizontal="right" vertical="center"/>
    </xf>
    <xf numFmtId="39" fontId="126" fillId="28" borderId="19" xfId="2319" applyNumberFormat="1" applyFont="1" applyFill="1" applyBorder="1" applyAlignment="1" applyProtection="1">
      <alignment horizontal="right" vertical="center"/>
    </xf>
    <xf numFmtId="39" fontId="126" fillId="0" borderId="16" xfId="1668" applyNumberFormat="1" applyFont="1" applyFill="1" applyBorder="1" applyAlignment="1">
      <alignment horizontal="left"/>
    </xf>
    <xf numFmtId="39" fontId="126" fillId="0" borderId="13" xfId="2319" applyNumberFormat="1" applyFont="1" applyFill="1" applyBorder="1" applyAlignment="1" applyProtection="1">
      <alignment horizontal="right" vertical="center"/>
    </xf>
    <xf numFmtId="39" fontId="126" fillId="0" borderId="0" xfId="2319" applyNumberFormat="1" applyFont="1" applyFill="1" applyBorder="1" applyAlignment="1" applyProtection="1">
      <alignment horizontal="right" vertical="center"/>
    </xf>
    <xf numFmtId="39" fontId="126" fillId="0" borderId="19" xfId="2319" applyNumberFormat="1" applyFont="1" applyFill="1" applyBorder="1" applyAlignment="1" applyProtection="1">
      <alignment horizontal="right" vertical="center"/>
    </xf>
    <xf numFmtId="39" fontId="126" fillId="0" borderId="13" xfId="1668" applyNumberFormat="1" applyFont="1" applyFill="1" applyBorder="1" applyAlignment="1">
      <alignment horizontal="left"/>
    </xf>
    <xf numFmtId="182"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30" fillId="28" borderId="13" xfId="1668" applyNumberFormat="1" applyFont="1" applyFill="1" applyBorder="1" applyAlignment="1">
      <alignment vertical="center"/>
    </xf>
    <xf numFmtId="166" fontId="130" fillId="0" borderId="22" xfId="1182" applyNumberFormat="1" applyFont="1" applyFill="1" applyBorder="1" applyAlignment="1">
      <alignment horizontal="right" vertical="center"/>
    </xf>
    <xf numFmtId="3" fontId="130" fillId="0" borderId="20" xfId="1182" applyNumberFormat="1" applyFont="1" applyFill="1" applyBorder="1" applyAlignment="1">
      <alignment horizontal="right" vertical="center"/>
    </xf>
    <xf numFmtId="3" fontId="130" fillId="0" borderId="21" xfId="1182" applyNumberFormat="1" applyFont="1" applyFill="1" applyBorder="1" applyAlignment="1">
      <alignment horizontal="right" vertical="center"/>
    </xf>
    <xf numFmtId="4" fontId="130" fillId="0" borderId="22" xfId="1182" applyNumberFormat="1" applyFont="1" applyFill="1" applyBorder="1" applyAlignment="1">
      <alignment horizontal="right" vertical="center"/>
    </xf>
    <xf numFmtId="4" fontId="130" fillId="0" borderId="20" xfId="1182" applyNumberFormat="1" applyFont="1" applyFill="1" applyBorder="1" applyAlignment="1">
      <alignment horizontal="right" vertical="center"/>
    </xf>
    <xf numFmtId="4" fontId="130" fillId="0" borderId="21" xfId="1182" applyNumberFormat="1" applyFont="1" applyFill="1" applyBorder="1" applyAlignment="1">
      <alignment horizontal="right" vertical="center"/>
    </xf>
    <xf numFmtId="182" fontId="104" fillId="28" borderId="16" xfId="1668" applyNumberFormat="1" applyFont="1" applyFill="1" applyBorder="1" applyAlignment="1">
      <alignment vertical="center"/>
    </xf>
    <xf numFmtId="166"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6" fontId="126" fillId="0" borderId="0" xfId="1182" applyNumberFormat="1" applyFont="1" applyFill="1" applyBorder="1" applyAlignment="1">
      <alignment horizontal="right" vertical="center"/>
    </xf>
    <xf numFmtId="166" fontId="126" fillId="0" borderId="19" xfId="1182" applyNumberFormat="1" applyFont="1" applyFill="1" applyBorder="1" applyAlignment="1">
      <alignment horizontal="right" vertical="center"/>
    </xf>
    <xf numFmtId="43" fontId="126" fillId="0" borderId="0" xfId="1182" applyNumberFormat="1" applyFont="1" applyFill="1" applyBorder="1" applyAlignment="1">
      <alignment horizontal="right" vertical="center"/>
    </xf>
    <xf numFmtId="43" fontId="126" fillId="0" borderId="19" xfId="1182" applyNumberFormat="1" applyFont="1" applyFill="1" applyBorder="1" applyAlignment="1">
      <alignment horizontal="right" vertical="center"/>
    </xf>
    <xf numFmtId="43" fontId="126" fillId="0" borderId="13" xfId="1182" applyNumberFormat="1" applyFont="1" applyFill="1" applyBorder="1" applyAlignment="1">
      <alignment horizontal="right" vertical="center"/>
    </xf>
    <xf numFmtId="166" fontId="126" fillId="0" borderId="13" xfId="1182" applyNumberFormat="1" applyFont="1" applyFill="1" applyBorder="1" applyAlignment="1">
      <alignment horizontal="right" vertical="center"/>
    </xf>
    <xf numFmtId="0" fontId="126" fillId="0" borderId="17" xfId="1497" applyFont="1" applyFill="1" applyBorder="1" applyAlignment="1">
      <alignment horizontal="left" vertical="center" wrapText="1"/>
    </xf>
    <xf numFmtId="0" fontId="126" fillId="0" borderId="14" xfId="1497" applyFont="1" applyFill="1" applyBorder="1" applyAlignment="1">
      <alignment horizontal="left" vertical="center" wrapText="1"/>
    </xf>
    <xf numFmtId="0" fontId="126" fillId="0" borderId="18" xfId="1497" applyFont="1" applyFill="1" applyBorder="1" applyAlignment="1">
      <alignment horizontal="left" vertical="center" wrapText="1"/>
    </xf>
    <xf numFmtId="166" fontId="104" fillId="0" borderId="0" xfId="1182" applyNumberFormat="1" applyFont="1" applyFill="1" applyBorder="1" applyAlignment="1">
      <alignment horizontal="right" vertical="center"/>
    </xf>
    <xf numFmtId="0" fontId="126"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6" fontId="104" fillId="0" borderId="19" xfId="1182" applyNumberFormat="1" applyFont="1" applyFill="1" applyBorder="1" applyAlignment="1">
      <alignment horizontal="right" vertical="center"/>
    </xf>
    <xf numFmtId="43" fontId="131" fillId="0" borderId="13" xfId="1182" applyNumberFormat="1" applyFont="1" applyFill="1" applyBorder="1" applyAlignment="1">
      <alignment horizontal="right" vertical="center"/>
    </xf>
    <xf numFmtId="43" fontId="131" fillId="0" borderId="19" xfId="1182" applyNumberFormat="1" applyFont="1" applyFill="1" applyBorder="1" applyAlignment="1">
      <alignment horizontal="right" vertical="center"/>
    </xf>
    <xf numFmtId="41" fontId="126" fillId="0" borderId="13" xfId="1497" applyNumberFormat="1" applyFont="1" applyFill="1" applyBorder="1" applyAlignment="1">
      <alignment horizontal="right"/>
    </xf>
    <xf numFmtId="41" fontId="126" fillId="0" borderId="0" xfId="1497" applyNumberFormat="1" applyFont="1" applyFill="1" applyBorder="1" applyAlignment="1">
      <alignment horizontal="right"/>
    </xf>
    <xf numFmtId="41" fontId="126" fillId="0" borderId="19" xfId="1497" applyNumberFormat="1" applyFont="1" applyFill="1" applyBorder="1" applyAlignment="1">
      <alignment horizontal="right"/>
    </xf>
    <xf numFmtId="43" fontId="126" fillId="0" borderId="0" xfId="1497" applyNumberFormat="1" applyFont="1" applyFill="1" applyBorder="1" applyAlignment="1">
      <alignment horizontal="right"/>
    </xf>
    <xf numFmtId="43" fontId="126"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6" fillId="0" borderId="13" xfId="1497" applyNumberFormat="1" applyFont="1" applyFill="1" applyBorder="1" applyAlignment="1">
      <alignment horizontal="right"/>
    </xf>
    <xf numFmtId="41" fontId="126" fillId="28" borderId="13" xfId="1497" applyNumberFormat="1" applyFont="1" applyFill="1" applyBorder="1" applyAlignment="1">
      <alignment horizontal="right"/>
    </xf>
    <xf numFmtId="41" fontId="126" fillId="28" borderId="0" xfId="1497" applyNumberFormat="1" applyFont="1" applyFill="1" applyBorder="1" applyAlignment="1">
      <alignment horizontal="right"/>
    </xf>
    <xf numFmtId="43" fontId="126" fillId="28" borderId="13" xfId="1182" applyNumberFormat="1" applyFont="1" applyFill="1" applyBorder="1" applyAlignment="1">
      <alignment horizontal="right" vertical="center"/>
    </xf>
    <xf numFmtId="43" fontId="126" fillId="28" borderId="0" xfId="1182" applyNumberFormat="1" applyFont="1" applyFill="1" applyBorder="1" applyAlignment="1">
      <alignment horizontal="right" vertical="center"/>
    </xf>
    <xf numFmtId="43" fontId="126" fillId="28" borderId="19" xfId="1182" applyNumberFormat="1" applyFont="1" applyFill="1" applyBorder="1" applyAlignment="1">
      <alignment horizontal="right" vertical="center"/>
    </xf>
    <xf numFmtId="43" fontId="126" fillId="28" borderId="13" xfId="1497" applyNumberFormat="1" applyFont="1" applyFill="1" applyBorder="1" applyAlignment="1">
      <alignment horizontal="right"/>
    </xf>
    <xf numFmtId="0" fontId="126"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2"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6"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4"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0" fontId="47" fillId="0" borderId="0" xfId="1668" quotePrefix="1" applyFont="1" applyFill="1" applyBorder="1" applyAlignment="1">
      <alignment horizontal="center"/>
    </xf>
    <xf numFmtId="182" fontId="102" fillId="28" borderId="0" xfId="2319" applyNumberFormat="1" applyFont="1" applyFill="1" applyAlignment="1">
      <alignment horizontal="left"/>
    </xf>
    <xf numFmtId="0" fontId="133" fillId="0" borderId="0" xfId="1497" applyFont="1"/>
    <xf numFmtId="43" fontId="133" fillId="0" borderId="0" xfId="1182" applyNumberFormat="1" applyFont="1" applyFill="1" applyBorder="1" applyAlignment="1">
      <alignment horizontal="right" vertical="center"/>
    </xf>
    <xf numFmtId="39" fontId="126" fillId="0" borderId="16" xfId="1497" applyNumberFormat="1" applyFont="1" applyFill="1" applyBorder="1"/>
    <xf numFmtId="39" fontId="126"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6"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127" fillId="28" borderId="0" xfId="1497" applyFont="1" applyFill="1" applyBorder="1" applyAlignment="1">
      <alignment vertical="center" wrapText="1"/>
    </xf>
    <xf numFmtId="0" fontId="65" fillId="28" borderId="15" xfId="1497" applyFont="1" applyFill="1" applyBorder="1" applyAlignment="1">
      <alignment vertical="center" wrapText="1"/>
    </xf>
    <xf numFmtId="0" fontId="65" fillId="28" borderId="23" xfId="1497" applyFont="1" applyFill="1" applyBorder="1" applyAlignment="1">
      <alignment vertical="center" wrapText="1"/>
    </xf>
    <xf numFmtId="0" fontId="127" fillId="28" borderId="0" xfId="1497" applyFont="1" applyFill="1" applyAlignment="1">
      <alignment horizontal="left" vertical="center" wrapText="1"/>
    </xf>
    <xf numFmtId="43" fontId="104" fillId="0" borderId="22" xfId="1182" applyNumberFormat="1" applyFont="1" applyFill="1" applyBorder="1" applyAlignment="1">
      <alignment horizontal="right" vertical="center"/>
    </xf>
    <xf numFmtId="0" fontId="45" fillId="0" borderId="0" xfId="1668" applyFont="1" applyFill="1"/>
    <xf numFmtId="0" fontId="46" fillId="0" borderId="0" xfId="1668" applyFont="1" applyFill="1" applyBorder="1"/>
    <xf numFmtId="0" fontId="50" fillId="0" borderId="0" xfId="1668" applyFont="1" applyFill="1" applyBorder="1"/>
    <xf numFmtId="0" fontId="45" fillId="0" borderId="0" xfId="1668" applyFont="1" applyFill="1" applyBorder="1" applyAlignment="1"/>
    <xf numFmtId="0" fontId="58" fillId="0" borderId="0" xfId="1668" applyFont="1" applyFill="1" applyBorder="1" applyAlignment="1"/>
    <xf numFmtId="0" fontId="140" fillId="0" borderId="0" xfId="0" applyFont="1"/>
    <xf numFmtId="0" fontId="141" fillId="62" borderId="46" xfId="0" applyFont="1" applyFill="1" applyBorder="1"/>
    <xf numFmtId="0" fontId="141" fillId="0" borderId="0" xfId="0" applyFont="1"/>
    <xf numFmtId="0" fontId="141" fillId="63" borderId="46" xfId="0" applyFont="1" applyFill="1" applyBorder="1"/>
    <xf numFmtId="0" fontId="141" fillId="61" borderId="46" xfId="0" applyFont="1" applyFill="1" applyBorder="1"/>
    <xf numFmtId="0" fontId="141" fillId="65" borderId="0" xfId="0" applyFont="1" applyFill="1" applyAlignment="1">
      <alignment horizontal="justify" vertical="center" wrapText="1"/>
    </xf>
    <xf numFmtId="0" fontId="141" fillId="65" borderId="0" xfId="0" applyFont="1" applyFill="1" applyAlignment="1">
      <alignment vertical="center" wrapText="1"/>
    </xf>
    <xf numFmtId="0" fontId="141" fillId="0" borderId="0" xfId="0" applyFont="1" applyAlignment="1">
      <alignment horizontal="left" wrapText="1"/>
    </xf>
    <xf numFmtId="0" fontId="143" fillId="0" borderId="0" xfId="0" applyFont="1" applyAlignment="1">
      <alignment horizontal="left" wrapText="1"/>
    </xf>
    <xf numFmtId="0" fontId="141" fillId="0" borderId="0" xfId="0" applyFont="1" applyBorder="1" applyAlignment="1">
      <alignment horizontal="center" vertical="top" wrapText="1"/>
    </xf>
    <xf numFmtId="0" fontId="141" fillId="0" borderId="0" xfId="0" applyFont="1" applyFill="1" applyBorder="1" applyAlignment="1">
      <alignment horizontal="left" vertical="top" wrapText="1"/>
    </xf>
    <xf numFmtId="0" fontId="141" fillId="0" borderId="0" xfId="0" applyFont="1" applyFill="1" applyBorder="1" applyAlignment="1">
      <alignment vertical="top" wrapText="1"/>
    </xf>
    <xf numFmtId="0" fontId="141" fillId="0" borderId="0" xfId="0" applyFont="1" applyFill="1" applyBorder="1" applyAlignment="1">
      <alignment vertical="justify" wrapText="1"/>
    </xf>
    <xf numFmtId="0" fontId="141" fillId="0" borderId="0" xfId="0" applyFont="1" applyFill="1" applyBorder="1" applyAlignment="1">
      <alignment horizontal="left" vertical="justify" wrapText="1"/>
    </xf>
    <xf numFmtId="0" fontId="141" fillId="0" borderId="0" xfId="0" applyFont="1" applyAlignment="1">
      <alignment vertical="center" wrapText="1"/>
    </xf>
    <xf numFmtId="0" fontId="145" fillId="0" borderId="0" xfId="0" applyFont="1"/>
    <xf numFmtId="0" fontId="141" fillId="62" borderId="47" xfId="1509" applyFont="1" applyFill="1" applyBorder="1" applyAlignment="1">
      <alignment horizontal="center" vertical="center"/>
    </xf>
    <xf numFmtId="0" fontId="141" fillId="0" borderId="47" xfId="0" applyFont="1" applyFill="1" applyBorder="1" applyAlignment="1">
      <alignment horizontal="center" vertical="center" wrapText="1"/>
    </xf>
    <xf numFmtId="0" fontId="141" fillId="63" borderId="47" xfId="1509" applyFont="1" applyFill="1" applyBorder="1" applyAlignment="1">
      <alignment horizontal="center" vertical="center"/>
    </xf>
    <xf numFmtId="0" fontId="141" fillId="61" borderId="47" xfId="1509" applyFont="1" applyFill="1" applyBorder="1" applyAlignment="1">
      <alignment horizontal="center" vertical="center"/>
    </xf>
    <xf numFmtId="0" fontId="143" fillId="0" borderId="47" xfId="0" applyFont="1" applyFill="1" applyBorder="1" applyAlignment="1">
      <alignment horizontal="center" vertical="center"/>
    </xf>
    <xf numFmtId="0" fontId="147" fillId="0" borderId="47" xfId="0" applyFont="1" applyFill="1" applyBorder="1" applyAlignment="1">
      <alignment horizontal="center" vertical="center" wrapText="1"/>
    </xf>
    <xf numFmtId="0" fontId="141" fillId="0" borderId="0" xfId="0" applyFont="1" applyFill="1" applyAlignment="1">
      <alignment horizontal="left" wrapText="1"/>
    </xf>
    <xf numFmtId="0" fontId="141" fillId="62" borderId="0" xfId="0" applyFont="1" applyFill="1"/>
    <xf numFmtId="0" fontId="141" fillId="63" borderId="0" xfId="0" applyFont="1" applyFill="1"/>
    <xf numFmtId="0" fontId="141" fillId="61" borderId="0" xfId="0" applyFont="1" applyFill="1"/>
    <xf numFmtId="0" fontId="143" fillId="0" borderId="0" xfId="0" applyFont="1" applyFill="1" applyAlignment="1">
      <alignment horizontal="left"/>
    </xf>
    <xf numFmtId="0" fontId="141" fillId="0" borderId="0" xfId="0" applyFont="1" applyFill="1"/>
    <xf numFmtId="0" fontId="141" fillId="66" borderId="47" xfId="1509" applyFont="1" applyFill="1" applyBorder="1" applyAlignment="1">
      <alignment horizontal="center" vertical="center"/>
    </xf>
    <xf numFmtId="0" fontId="141" fillId="0" borderId="47" xfId="1509" applyFont="1" applyFill="1" applyBorder="1" applyAlignment="1">
      <alignment horizontal="center" vertical="center"/>
    </xf>
    <xf numFmtId="0" fontId="143" fillId="0" borderId="47" xfId="0" applyFont="1" applyFill="1" applyBorder="1" applyAlignment="1">
      <alignment horizontal="center" vertical="center" wrapText="1"/>
    </xf>
    <xf numFmtId="0" fontId="141" fillId="0" borderId="0" xfId="0" applyFont="1" applyFill="1" applyAlignment="1">
      <alignment vertical="center" wrapText="1"/>
    </xf>
    <xf numFmtId="0" fontId="143" fillId="0" borderId="0" xfId="0" applyFont="1" applyFill="1" applyAlignment="1">
      <alignment horizontal="center" vertical="center" wrapText="1"/>
    </xf>
    <xf numFmtId="0" fontId="141" fillId="0" borderId="0" xfId="1494" applyFont="1" applyFill="1" applyBorder="1" applyAlignment="1">
      <alignment horizontal="left" vertical="center"/>
    </xf>
    <xf numFmtId="0" fontId="141" fillId="0" borderId="0" xfId="0" applyFont="1" applyFill="1" applyBorder="1" applyAlignment="1">
      <alignment horizontal="center" vertical="center" wrapText="1"/>
    </xf>
    <xf numFmtId="0" fontId="148" fillId="0" borderId="0" xfId="0" applyFont="1"/>
    <xf numFmtId="0" fontId="141" fillId="62" borderId="0" xfId="1509" applyFont="1" applyFill="1" applyBorder="1" applyAlignment="1">
      <alignment horizontal="center" vertical="center"/>
    </xf>
    <xf numFmtId="0" fontId="141" fillId="63" borderId="0" xfId="1509" applyFont="1" applyFill="1" applyBorder="1" applyAlignment="1">
      <alignment horizontal="center" vertical="center"/>
    </xf>
    <xf numFmtId="0" fontId="141" fillId="61" borderId="0" xfId="1509" applyFont="1" applyFill="1" applyBorder="1" applyAlignment="1">
      <alignment horizontal="center" vertical="center"/>
    </xf>
    <xf numFmtId="0" fontId="143" fillId="0" borderId="0" xfId="0" applyFont="1" applyFill="1" applyBorder="1" applyAlignment="1">
      <alignment horizontal="center" vertical="center"/>
    </xf>
    <xf numFmtId="0" fontId="143" fillId="0" borderId="0" xfId="0" applyFont="1" applyFill="1" applyAlignment="1">
      <alignment vertical="center" wrapText="1"/>
    </xf>
    <xf numFmtId="0" fontId="150" fillId="0" borderId="0" xfId="0" applyFont="1"/>
    <xf numFmtId="0" fontId="143" fillId="0" borderId="0" xfId="0" applyFont="1"/>
    <xf numFmtId="0" fontId="151" fillId="0" borderId="0" xfId="0" quotePrefix="1" applyFont="1"/>
    <xf numFmtId="0" fontId="151" fillId="0" borderId="0" xfId="0" applyFont="1"/>
    <xf numFmtId="0" fontId="149" fillId="68" borderId="0" xfId="0" applyFont="1" applyFill="1" applyAlignment="1">
      <alignment horizontal="center"/>
    </xf>
    <xf numFmtId="0" fontId="141" fillId="0" borderId="0" xfId="0" quotePrefix="1" applyFont="1" applyAlignment="1">
      <alignment horizontal="left" wrapText="1"/>
    </xf>
    <xf numFmtId="0" fontId="150" fillId="0" borderId="0" xfId="0" quotePrefix="1" applyFont="1" applyAlignment="1">
      <alignment horizontal="left"/>
    </xf>
    <xf numFmtId="0" fontId="141" fillId="0" borderId="0" xfId="0" quotePrefix="1" applyFont="1" applyAlignment="1">
      <alignment vertical="justify" wrapText="1"/>
    </xf>
    <xf numFmtId="0" fontId="141" fillId="0" borderId="0" xfId="0" quotePrefix="1" applyFont="1" applyAlignment="1">
      <alignment wrapText="1"/>
    </xf>
    <xf numFmtId="0" fontId="143" fillId="0" borderId="0" xfId="0" quotePrefix="1" applyFont="1"/>
    <xf numFmtId="0" fontId="141" fillId="0" borderId="0" xfId="0" quotePrefix="1" applyFont="1" applyAlignment="1">
      <alignment horizontal="left" vertical="top" wrapText="1"/>
    </xf>
    <xf numFmtId="0" fontId="152" fillId="0" borderId="0" xfId="0" applyFont="1"/>
    <xf numFmtId="0" fontId="152" fillId="0" borderId="0" xfId="0" applyFont="1" applyAlignment="1">
      <alignment vertical="center"/>
    </xf>
    <xf numFmtId="0" fontId="140" fillId="0" borderId="0" xfId="0" applyFont="1" applyBorder="1"/>
    <xf numFmtId="3" fontId="152" fillId="0" borderId="0" xfId="0" applyNumberFormat="1" applyFont="1"/>
    <xf numFmtId="3" fontId="153" fillId="0" borderId="0" xfId="0" applyNumberFormat="1" applyFont="1" applyFill="1" applyAlignment="1">
      <alignment vertical="center"/>
    </xf>
    <xf numFmtId="3" fontId="152" fillId="0" borderId="0" xfId="0" applyNumberFormat="1" applyFont="1" applyAlignment="1">
      <alignment vertical="center"/>
    </xf>
    <xf numFmtId="3" fontId="137" fillId="0" borderId="51" xfId="2320" applyNumberFormat="1" applyFont="1" applyFill="1" applyBorder="1" applyAlignment="1" applyProtection="1">
      <alignment horizontal="center"/>
    </xf>
    <xf numFmtId="3" fontId="137" fillId="0" borderId="52" xfId="2320" applyNumberFormat="1" applyFont="1" applyFill="1" applyBorder="1" applyAlignment="1" applyProtection="1">
      <alignment horizontal="center"/>
    </xf>
    <xf numFmtId="49" fontId="126" fillId="60" borderId="26" xfId="0" applyNumberFormat="1" applyFont="1" applyFill="1" applyBorder="1" applyAlignment="1" applyProtection="1">
      <alignment horizontal="left" vertical="center"/>
    </xf>
    <xf numFmtId="49" fontId="154" fillId="0" borderId="26" xfId="0" applyNumberFormat="1" applyFont="1" applyFill="1" applyBorder="1" applyAlignment="1" applyProtection="1">
      <alignment horizontal="left" vertical="center"/>
    </xf>
    <xf numFmtId="49" fontId="126" fillId="0" borderId="53" xfId="0" applyNumberFormat="1" applyFont="1" applyFill="1" applyBorder="1" applyAlignment="1" applyProtection="1">
      <alignment horizontal="left" vertical="center"/>
    </xf>
    <xf numFmtId="49" fontId="126" fillId="0" borderId="0" xfId="0" applyNumberFormat="1" applyFont="1" applyFill="1" applyBorder="1" applyAlignment="1" applyProtection="1">
      <alignment horizontal="left" vertical="center"/>
    </xf>
    <xf numFmtId="3" fontId="137" fillId="0" borderId="54" xfId="2320" applyNumberFormat="1" applyFont="1" applyFill="1" applyBorder="1" applyAlignment="1" applyProtection="1">
      <alignment horizontal="center"/>
    </xf>
    <xf numFmtId="3" fontId="137" fillId="0" borderId="55" xfId="2320" applyNumberFormat="1" applyFont="1" applyFill="1" applyBorder="1" applyAlignment="1" applyProtection="1">
      <alignment horizontal="center"/>
    </xf>
    <xf numFmtId="0" fontId="154" fillId="62" borderId="45" xfId="0" applyFont="1" applyFill="1" applyBorder="1" applyAlignment="1">
      <alignment horizontal="center"/>
    </xf>
    <xf numFmtId="49" fontId="154" fillId="0" borderId="25" xfId="0" applyNumberFormat="1" applyFont="1" applyFill="1" applyBorder="1" applyAlignment="1" applyProtection="1">
      <alignment horizontal="left" vertical="center"/>
    </xf>
    <xf numFmtId="38" fontId="154" fillId="63" borderId="45" xfId="2320" applyNumberFormat="1" applyFont="1" applyFill="1" applyBorder="1" applyAlignment="1" applyProtection="1">
      <alignment horizontal="center"/>
    </xf>
    <xf numFmtId="3" fontId="137" fillId="0" borderId="56" xfId="2320" applyNumberFormat="1" applyFont="1" applyFill="1" applyBorder="1" applyAlignment="1" applyProtection="1">
      <alignment horizontal="center"/>
    </xf>
    <xf numFmtId="3" fontId="137" fillId="0" borderId="57" xfId="2320" applyNumberFormat="1" applyFont="1" applyFill="1" applyBorder="1" applyAlignment="1" applyProtection="1">
      <alignment horizontal="center"/>
    </xf>
    <xf numFmtId="38" fontId="154" fillId="61" borderId="58" xfId="2320" applyNumberFormat="1" applyFont="1" applyFill="1" applyBorder="1" applyAlignment="1" applyProtection="1">
      <alignment horizontal="center"/>
    </xf>
    <xf numFmtId="49" fontId="154" fillId="0" borderId="24" xfId="0" applyNumberFormat="1" applyFont="1" applyFill="1" applyBorder="1" applyAlignment="1" applyProtection="1">
      <alignment horizontal="left" vertical="center"/>
    </xf>
    <xf numFmtId="0" fontId="152" fillId="0" borderId="59" xfId="0" applyFont="1" applyFill="1" applyBorder="1" applyAlignment="1">
      <alignment vertical="center"/>
    </xf>
    <xf numFmtId="0" fontId="140" fillId="0" borderId="0" xfId="0" applyFont="1" applyAlignment="1">
      <alignment vertical="top" wrapText="1"/>
    </xf>
    <xf numFmtId="0" fontId="140" fillId="0" borderId="0" xfId="0" applyNumberFormat="1" applyFont="1"/>
    <xf numFmtId="0" fontId="152" fillId="60" borderId="26" xfId="0" applyFont="1" applyFill="1" applyBorder="1" applyAlignment="1">
      <alignment horizontal="left"/>
    </xf>
    <xf numFmtId="0" fontId="152" fillId="60" borderId="26" xfId="0" applyFont="1" applyFill="1" applyBorder="1"/>
    <xf numFmtId="0" fontId="152" fillId="61" borderId="26" xfId="0" applyFont="1" applyFill="1" applyBorder="1"/>
    <xf numFmtId="38" fontId="155" fillId="61" borderId="26" xfId="2320" applyNumberFormat="1" applyFont="1" applyFill="1" applyBorder="1" applyAlignment="1" applyProtection="1">
      <alignment horizontal="center"/>
    </xf>
    <xf numFmtId="49" fontId="154" fillId="0" borderId="60" xfId="0" applyNumberFormat="1" applyFont="1" applyFill="1" applyBorder="1" applyAlignment="1" applyProtection="1">
      <alignment horizontal="left" vertical="center"/>
    </xf>
    <xf numFmtId="49" fontId="154" fillId="0" borderId="26" xfId="0" quotePrefix="1" applyNumberFormat="1" applyFont="1" applyFill="1" applyBorder="1" applyAlignment="1" applyProtection="1">
      <alignment horizontal="left" vertical="center"/>
    </xf>
    <xf numFmtId="49" fontId="141" fillId="0" borderId="53" xfId="0" applyNumberFormat="1" applyFont="1" applyFill="1" applyBorder="1" applyAlignment="1" applyProtection="1">
      <alignment horizontal="left" vertical="center"/>
    </xf>
    <xf numFmtId="0" fontId="152" fillId="60" borderId="25" xfId="0" applyFont="1" applyFill="1" applyBorder="1" applyAlignment="1">
      <alignment horizontal="left"/>
    </xf>
    <xf numFmtId="38" fontId="154" fillId="60" borderId="25" xfId="2320" applyNumberFormat="1" applyFont="1" applyFill="1" applyBorder="1" applyAlignment="1" applyProtection="1">
      <alignment horizontal="center"/>
    </xf>
    <xf numFmtId="38" fontId="155" fillId="61" borderId="25" xfId="2320" applyNumberFormat="1" applyFont="1" applyFill="1" applyBorder="1" applyAlignment="1" applyProtection="1">
      <alignment horizontal="center"/>
    </xf>
    <xf numFmtId="49" fontId="154" fillId="0" borderId="53" xfId="0" applyNumberFormat="1" applyFont="1" applyFill="1" applyBorder="1" applyAlignment="1" applyProtection="1">
      <alignment horizontal="left" vertical="center"/>
    </xf>
    <xf numFmtId="0" fontId="152" fillId="60" borderId="25" xfId="0" applyFont="1" applyFill="1" applyBorder="1"/>
    <xf numFmtId="0" fontId="152" fillId="62" borderId="25" xfId="0" applyFont="1" applyFill="1" applyBorder="1"/>
    <xf numFmtId="0" fontId="152" fillId="61" borderId="25" xfId="0" applyFont="1" applyFill="1" applyBorder="1"/>
    <xf numFmtId="38" fontId="155" fillId="63" borderId="25" xfId="2320" applyNumberFormat="1" applyFont="1" applyFill="1" applyBorder="1" applyAlignment="1" applyProtection="1">
      <alignment horizontal="center"/>
    </xf>
    <xf numFmtId="0" fontId="156" fillId="61" borderId="25" xfId="0" applyFont="1" applyFill="1" applyBorder="1" applyAlignment="1">
      <alignment horizontal="center" vertical="center"/>
    </xf>
    <xf numFmtId="0" fontId="156" fillId="63" borderId="25" xfId="0" applyFont="1" applyFill="1" applyBorder="1" applyAlignment="1">
      <alignment horizontal="center"/>
    </xf>
    <xf numFmtId="0" fontId="152" fillId="63" borderId="25" xfId="0" applyFont="1" applyFill="1" applyBorder="1"/>
    <xf numFmtId="0" fontId="141" fillId="0" borderId="0" xfId="0" applyFont="1" applyBorder="1" applyAlignment="1">
      <alignment vertical="top" wrapText="1"/>
    </xf>
    <xf numFmtId="0" fontId="156" fillId="61" borderId="25" xfId="0" applyFont="1" applyFill="1" applyBorder="1" applyAlignment="1">
      <alignment horizontal="center"/>
    </xf>
    <xf numFmtId="38" fontId="133" fillId="60" borderId="27" xfId="2320" applyNumberFormat="1" applyFont="1" applyFill="1" applyBorder="1" applyAlignment="1" applyProtection="1">
      <alignment horizontal="center"/>
    </xf>
    <xf numFmtId="0" fontId="157" fillId="60" borderId="25" xfId="0" applyFont="1" applyFill="1" applyBorder="1" applyAlignment="1">
      <alignment horizontal="center"/>
    </xf>
    <xf numFmtId="0" fontId="157" fillId="61" borderId="25" xfId="0" applyFont="1" applyFill="1" applyBorder="1" applyAlignment="1">
      <alignment horizontal="center"/>
    </xf>
    <xf numFmtId="0" fontId="152" fillId="60" borderId="25" xfId="0" applyFont="1" applyFill="1" applyBorder="1" applyAlignment="1">
      <alignment horizontal="center"/>
    </xf>
    <xf numFmtId="0" fontId="152" fillId="61" borderId="25" xfId="0" applyFont="1" applyFill="1" applyBorder="1" applyAlignment="1">
      <alignment horizontal="center"/>
    </xf>
    <xf numFmtId="38" fontId="154" fillId="61" borderId="25" xfId="2320" applyNumberFormat="1" applyFont="1" applyFill="1" applyBorder="1" applyAlignment="1" applyProtection="1">
      <alignment horizontal="center"/>
    </xf>
    <xf numFmtId="0" fontId="158" fillId="60" borderId="0" xfId="0" applyFont="1" applyFill="1"/>
    <xf numFmtId="0" fontId="158" fillId="61" borderId="0" xfId="0" applyFont="1" applyFill="1"/>
    <xf numFmtId="0" fontId="140" fillId="62" borderId="46" xfId="0" applyFont="1" applyFill="1" applyBorder="1"/>
    <xf numFmtId="0" fontId="145" fillId="0" borderId="0" xfId="0" applyFont="1" applyAlignment="1">
      <alignment vertical="top" wrapText="1"/>
    </xf>
    <xf numFmtId="0" fontId="157" fillId="61" borderId="25" xfId="0" applyFont="1" applyFill="1" applyBorder="1" applyAlignment="1">
      <alignment horizontal="center" vertical="center"/>
    </xf>
    <xf numFmtId="0" fontId="157" fillId="60" borderId="25" xfId="0" applyFont="1" applyFill="1" applyBorder="1" applyAlignment="1">
      <alignment horizontal="center" vertical="center"/>
    </xf>
    <xf numFmtId="0" fontId="159" fillId="60" borderId="25" xfId="0" applyFont="1" applyFill="1" applyBorder="1"/>
    <xf numFmtId="0" fontId="159" fillId="61" borderId="25" xfId="0" applyFont="1" applyFill="1" applyBorder="1"/>
    <xf numFmtId="0" fontId="140" fillId="63" borderId="46" xfId="0" applyFont="1" applyFill="1" applyBorder="1"/>
    <xf numFmtId="0" fontId="160" fillId="61" borderId="25" xfId="0" applyFont="1" applyFill="1" applyBorder="1" applyAlignment="1">
      <alignment horizontal="center" vertical="center"/>
    </xf>
    <xf numFmtId="0" fontId="152" fillId="61" borderId="61" xfId="0" applyFont="1" applyFill="1" applyBorder="1"/>
    <xf numFmtId="0" fontId="140" fillId="61" borderId="46" xfId="0" applyFont="1" applyFill="1" applyBorder="1"/>
    <xf numFmtId="0" fontId="152" fillId="61" borderId="62" xfId="0" applyFont="1" applyFill="1" applyBorder="1"/>
    <xf numFmtId="0" fontId="152" fillId="61" borderId="24" xfId="0" applyFont="1" applyFill="1" applyBorder="1"/>
    <xf numFmtId="38" fontId="155" fillId="61" borderId="24" xfId="2320" applyNumberFormat="1" applyFont="1" applyFill="1" applyBorder="1" applyAlignment="1" applyProtection="1">
      <alignment horizontal="center"/>
    </xf>
    <xf numFmtId="49" fontId="154" fillId="0" borderId="24" xfId="0" quotePrefix="1" applyNumberFormat="1" applyFont="1" applyFill="1" applyBorder="1" applyAlignment="1" applyProtection="1">
      <alignment horizontal="left" vertical="center"/>
    </xf>
    <xf numFmtId="0" fontId="140" fillId="0" borderId="0" xfId="0" applyFont="1" applyAlignment="1">
      <alignment wrapText="1"/>
    </xf>
    <xf numFmtId="0" fontId="154" fillId="64" borderId="27" xfId="2320" applyFont="1" applyFill="1" applyBorder="1" applyAlignment="1">
      <alignment horizontal="center" vertical="center" textRotation="90" wrapText="1"/>
    </xf>
    <xf numFmtId="0" fontId="140" fillId="0" borderId="53" xfId="0" applyFont="1" applyBorder="1"/>
    <xf numFmtId="0" fontId="145" fillId="0" borderId="0" xfId="0" applyFont="1" applyBorder="1"/>
    <xf numFmtId="0" fontId="157" fillId="65" borderId="0" xfId="0" quotePrefix="1" applyFont="1" applyFill="1" applyAlignment="1"/>
    <xf numFmtId="0" fontId="147" fillId="65" borderId="0" xfId="0" applyFont="1" applyFill="1" applyAlignment="1">
      <alignment horizontal="centerContinuous"/>
    </xf>
    <xf numFmtId="0" fontId="161" fillId="65" borderId="0" xfId="0" applyFont="1" applyFill="1" applyAlignment="1">
      <alignment horizontal="centerContinuous"/>
    </xf>
    <xf numFmtId="0" fontId="163" fillId="0" borderId="0" xfId="0" applyFont="1" applyAlignment="1">
      <alignment horizontal="right"/>
    </xf>
    <xf numFmtId="1" fontId="145" fillId="0" borderId="25" xfId="0" applyNumberFormat="1" applyFont="1" applyFill="1" applyBorder="1" applyAlignment="1">
      <alignment horizontal="center"/>
    </xf>
    <xf numFmtId="1" fontId="145" fillId="0" borderId="26" xfId="0" applyNumberFormat="1" applyFont="1" applyFill="1" applyBorder="1" applyAlignment="1">
      <alignment horizontal="center"/>
    </xf>
    <xf numFmtId="0" fontId="136" fillId="0" borderId="0" xfId="1497" applyFont="1" applyFill="1" applyAlignment="1">
      <alignment horizontal="justify" vertical="center" wrapText="1"/>
    </xf>
    <xf numFmtId="14" fontId="103" fillId="0" borderId="0" xfId="1668" quotePrefix="1" applyNumberFormat="1" applyFont="1" applyFill="1" applyBorder="1" applyAlignment="1">
      <alignment horizontal="left" vertical="center"/>
    </xf>
    <xf numFmtId="0" fontId="133" fillId="28" borderId="0" xfId="1497" applyFont="1" applyFill="1" applyBorder="1"/>
    <xf numFmtId="0" fontId="0" fillId="65" borderId="0" xfId="0" applyFill="1"/>
    <xf numFmtId="182" fontId="166" fillId="65" borderId="0" xfId="2543" applyNumberFormat="1" applyFont="1" applyFill="1"/>
    <xf numFmtId="182" fontId="167" fillId="65" borderId="0" xfId="2544" applyNumberFormat="1" applyFont="1" applyFill="1"/>
    <xf numFmtId="0" fontId="145" fillId="65" borderId="0" xfId="0" applyFont="1" applyFill="1" applyAlignment="1">
      <alignment horizontal="right"/>
    </xf>
    <xf numFmtId="182" fontId="168" fillId="65" borderId="0" xfId="2545" applyNumberFormat="1" applyFont="1" applyFill="1" applyBorder="1" applyAlignment="1">
      <alignment horizontal="center" vertical="top" wrapText="1"/>
    </xf>
    <xf numFmtId="182" fontId="154" fillId="65" borderId="0" xfId="2544" applyNumberFormat="1" applyFont="1" applyFill="1" applyAlignment="1">
      <alignment horizontal="left"/>
    </xf>
    <xf numFmtId="182" fontId="126" fillId="65" borderId="0" xfId="2544" applyNumberFormat="1" applyFont="1" applyFill="1"/>
    <xf numFmtId="182" fontId="169" fillId="65" borderId="0" xfId="2543" applyNumberFormat="1" applyFont="1" applyFill="1" applyAlignment="1">
      <alignment vertical="center"/>
    </xf>
    <xf numFmtId="182" fontId="168" fillId="65" borderId="0" xfId="2544" applyNumberFormat="1" applyFont="1" applyFill="1" applyAlignment="1">
      <alignment vertical="center"/>
    </xf>
    <xf numFmtId="182" fontId="133" fillId="65" borderId="0" xfId="2544" applyNumberFormat="1" applyFont="1" applyFill="1"/>
    <xf numFmtId="182" fontId="168" fillId="65" borderId="14" xfId="2544" applyNumberFormat="1" applyFont="1" applyFill="1" applyBorder="1" applyAlignment="1">
      <alignment vertical="center"/>
    </xf>
    <xf numFmtId="182" fontId="170" fillId="65" borderId="14" xfId="2545" applyNumberFormat="1" applyFont="1" applyFill="1" applyBorder="1" applyAlignment="1">
      <alignment horizontal="center" vertical="center" wrapText="1"/>
    </xf>
    <xf numFmtId="182" fontId="170" fillId="65" borderId="14" xfId="2545" applyNumberFormat="1" applyFont="1" applyFill="1" applyBorder="1" applyAlignment="1">
      <alignment horizontal="center" vertical="top" wrapText="1"/>
    </xf>
    <xf numFmtId="182" fontId="171" fillId="65" borderId="63" xfId="2544" applyNumberFormat="1" applyFont="1" applyFill="1" applyBorder="1"/>
    <xf numFmtId="182" fontId="133" fillId="65" borderId="63" xfId="2546" applyNumberFormat="1" applyFont="1" applyFill="1" applyBorder="1"/>
    <xf numFmtId="182" fontId="133" fillId="65" borderId="0" xfId="2545" applyNumberFormat="1" applyFont="1" applyFill="1" applyAlignment="1"/>
    <xf numFmtId="182" fontId="133" fillId="65" borderId="0" xfId="2546" applyNumberFormat="1" applyFont="1" applyFill="1" applyAlignment="1">
      <alignment vertical="center"/>
    </xf>
    <xf numFmtId="182" fontId="133" fillId="65" borderId="0" xfId="2545" applyNumberFormat="1" applyFont="1" applyFill="1" applyAlignment="1">
      <alignment horizontal="left"/>
    </xf>
    <xf numFmtId="182" fontId="167" fillId="65" borderId="0" xfId="2544" applyNumberFormat="1" applyFont="1" applyFill="1" applyAlignment="1"/>
    <xf numFmtId="182" fontId="171" fillId="65" borderId="63" xfId="2545" applyNumberFormat="1" applyFont="1" applyFill="1" applyBorder="1"/>
    <xf numFmtId="182" fontId="133" fillId="65" borderId="0" xfId="2545" quotePrefix="1" applyNumberFormat="1" applyFont="1" applyFill="1" applyAlignment="1">
      <alignment horizontal="left"/>
    </xf>
    <xf numFmtId="3" fontId="133" fillId="65" borderId="0" xfId="2545" applyNumberFormat="1" applyFont="1" applyFill="1" applyAlignment="1">
      <alignment horizontal="left" indent="1"/>
    </xf>
    <xf numFmtId="0" fontId="140" fillId="65" borderId="0" xfId="0" applyFont="1" applyFill="1"/>
    <xf numFmtId="182" fontId="133" fillId="65" borderId="63" xfId="2546" applyNumberFormat="1" applyFont="1" applyFill="1" applyBorder="1" applyAlignment="1">
      <alignment vertical="center"/>
    </xf>
    <xf numFmtId="182" fontId="133" fillId="65" borderId="14" xfId="2545" applyNumberFormat="1" applyFont="1" applyFill="1" applyBorder="1" applyAlignment="1"/>
    <xf numFmtId="182" fontId="133" fillId="65" borderId="14" xfId="2546" applyNumberFormat="1" applyFont="1" applyFill="1" applyBorder="1" applyAlignment="1">
      <alignment vertical="center"/>
    </xf>
    <xf numFmtId="182" fontId="167" fillId="65" borderId="0" xfId="2544" applyNumberFormat="1" applyFont="1" applyFill="1" applyBorder="1"/>
    <xf numFmtId="182" fontId="131" fillId="65" borderId="0" xfId="2545" applyNumberFormat="1" applyFont="1" applyFill="1" applyBorder="1" applyAlignment="1"/>
    <xf numFmtId="182" fontId="131" fillId="65" borderId="0" xfId="2546" applyNumberFormat="1" applyFont="1" applyFill="1" applyBorder="1" applyAlignment="1">
      <alignment vertical="center"/>
    </xf>
    <xf numFmtId="3" fontId="172" fillId="65" borderId="0" xfId="0" applyNumberFormat="1" applyFont="1" applyFill="1" applyBorder="1" applyAlignment="1">
      <alignment vertical="top"/>
    </xf>
    <xf numFmtId="182" fontId="140" fillId="65" borderId="0" xfId="0" applyNumberFormat="1" applyFont="1" applyFill="1" applyBorder="1"/>
    <xf numFmtId="166" fontId="140" fillId="65" borderId="0" xfId="536" applyNumberFormat="1" applyFont="1" applyFill="1" applyBorder="1"/>
    <xf numFmtId="3" fontId="172" fillId="65" borderId="0" xfId="0" applyNumberFormat="1" applyFont="1" applyFill="1" applyAlignment="1">
      <alignment vertical="top"/>
    </xf>
    <xf numFmtId="182" fontId="140" fillId="65" borderId="0" xfId="0" applyNumberFormat="1" applyFont="1" applyFill="1"/>
    <xf numFmtId="166" fontId="140" fillId="65" borderId="0" xfId="536" applyNumberFormat="1" applyFont="1" applyFill="1"/>
    <xf numFmtId="3" fontId="140" fillId="65" borderId="0" xfId="0" applyNumberFormat="1" applyFont="1" applyFill="1"/>
    <xf numFmtId="0" fontId="146" fillId="65" borderId="0" xfId="0" applyFont="1" applyFill="1"/>
    <xf numFmtId="182" fontId="167" fillId="65" borderId="0" xfId="2545" applyNumberFormat="1" applyFont="1" applyFill="1" applyBorder="1" applyAlignment="1">
      <alignment horizontal="center" vertical="center" wrapText="1"/>
    </xf>
    <xf numFmtId="182" fontId="133" fillId="65" borderId="0" xfId="2544" applyNumberFormat="1" applyFont="1" applyFill="1" applyBorder="1"/>
    <xf numFmtId="182" fontId="146" fillId="65" borderId="0" xfId="0" applyNumberFormat="1" applyFont="1" applyFill="1"/>
    <xf numFmtId="182" fontId="173" fillId="65" borderId="0" xfId="2543" applyNumberFormat="1" applyFont="1" applyFill="1" applyBorder="1" applyAlignment="1">
      <alignment vertical="center"/>
    </xf>
    <xf numFmtId="0" fontId="145" fillId="65" borderId="0" xfId="0" applyFont="1" applyFill="1"/>
    <xf numFmtId="182" fontId="133" fillId="65" borderId="14" xfId="2544" applyNumberFormat="1" applyFont="1" applyFill="1" applyBorder="1"/>
    <xf numFmtId="182" fontId="170" fillId="65" borderId="0" xfId="2545" quotePrefix="1" applyNumberFormat="1" applyFont="1" applyFill="1" applyBorder="1" applyAlignment="1">
      <alignment horizontal="left" vertical="center"/>
    </xf>
    <xf numFmtId="182" fontId="133" fillId="65" borderId="0" xfId="2546" applyNumberFormat="1" applyFont="1" applyFill="1" applyBorder="1" applyAlignment="1">
      <alignment vertical="center"/>
    </xf>
    <xf numFmtId="182" fontId="133" fillId="65" borderId="0" xfId="2545" quotePrefix="1" applyNumberFormat="1" applyFont="1" applyFill="1" applyBorder="1" applyAlignment="1">
      <alignment horizontal="left" vertical="center"/>
    </xf>
    <xf numFmtId="182" fontId="133" fillId="65" borderId="0" xfId="2545" applyNumberFormat="1" applyFont="1" applyFill="1" applyBorder="1" applyAlignment="1">
      <alignment horizontal="left" vertical="center"/>
    </xf>
    <xf numFmtId="182" fontId="170" fillId="65" borderId="0" xfId="2545" applyNumberFormat="1" applyFont="1" applyFill="1" applyBorder="1" applyAlignment="1">
      <alignment vertical="center"/>
    </xf>
    <xf numFmtId="182" fontId="133" fillId="65" borderId="0" xfId="2545" applyNumberFormat="1" applyFont="1" applyFill="1" applyBorder="1" applyAlignment="1">
      <alignment vertical="center"/>
    </xf>
    <xf numFmtId="182" fontId="170" fillId="65" borderId="0" xfId="2545" applyNumberFormat="1" applyFont="1" applyFill="1" applyBorder="1" applyAlignment="1">
      <alignment horizontal="left" vertical="center"/>
    </xf>
    <xf numFmtId="182" fontId="170" fillId="65" borderId="63" xfId="2545" quotePrefix="1" applyNumberFormat="1" applyFont="1" applyFill="1" applyBorder="1" applyAlignment="1">
      <alignment horizontal="left" vertical="center"/>
    </xf>
    <xf numFmtId="182" fontId="170" fillId="65" borderId="63" xfId="2545" applyNumberFormat="1" applyFont="1" applyFill="1" applyBorder="1" applyAlignment="1">
      <alignment vertical="center"/>
    </xf>
    <xf numFmtId="182" fontId="133" fillId="65" borderId="0" xfId="2545" applyNumberFormat="1" applyFont="1" applyFill="1" applyAlignment="1">
      <alignment horizontal="left" vertical="center"/>
    </xf>
    <xf numFmtId="182" fontId="171" fillId="65" borderId="0" xfId="2545" applyNumberFormat="1" applyFont="1" applyFill="1" applyBorder="1" applyAlignment="1">
      <alignment vertical="center"/>
    </xf>
    <xf numFmtId="182" fontId="131" fillId="65" borderId="0" xfId="2546" applyNumberFormat="1" applyFont="1" applyFill="1" applyAlignment="1">
      <alignment vertical="center"/>
    </xf>
    <xf numFmtId="3" fontId="132" fillId="65" borderId="20" xfId="0" applyNumberFormat="1" applyFont="1" applyFill="1" applyBorder="1" applyAlignment="1">
      <alignment vertical="top"/>
    </xf>
    <xf numFmtId="182" fontId="131" fillId="65" borderId="20" xfId="0" applyNumberFormat="1" applyFont="1" applyFill="1" applyBorder="1"/>
    <xf numFmtId="3" fontId="132" fillId="65" borderId="0" xfId="0" applyNumberFormat="1" applyFont="1" applyFill="1" applyBorder="1" applyAlignment="1">
      <alignment vertical="top"/>
    </xf>
    <xf numFmtId="182" fontId="131" fillId="65" borderId="0" xfId="0" applyNumberFormat="1" applyFont="1" applyFill="1" applyBorder="1"/>
    <xf numFmtId="0" fontId="132" fillId="0" borderId="20" xfId="1497" applyFont="1" applyBorder="1" applyAlignment="1">
      <alignment vertical="top" wrapText="1"/>
    </xf>
    <xf numFmtId="0" fontId="45" fillId="0" borderId="0" xfId="1668" applyFont="1" applyFill="1" applyAlignment="1">
      <alignment horizontal="center"/>
    </xf>
    <xf numFmtId="0" fontId="113" fillId="0" borderId="0" xfId="1668" applyFont="1" applyFill="1" applyAlignment="1">
      <alignment horizontal="center" vertical="center" wrapText="1"/>
    </xf>
    <xf numFmtId="0" fontId="114" fillId="0" borderId="0" xfId="1668" applyFont="1" applyFill="1" applyAlignment="1">
      <alignment horizontal="center" vertical="center"/>
    </xf>
    <xf numFmtId="164" fontId="115" fillId="0" borderId="0" xfId="1668" quotePrefix="1" applyNumberFormat="1" applyFont="1" applyFill="1" applyAlignment="1">
      <alignment horizontal="right" vertical="center"/>
    </xf>
    <xf numFmtId="164" fontId="115" fillId="0" borderId="0" xfId="1668" applyNumberFormat="1" applyFont="1" applyFill="1" applyAlignment="1">
      <alignment horizontal="right" vertical="center"/>
    </xf>
    <xf numFmtId="0" fontId="45" fillId="0" borderId="0" xfId="1497" applyFont="1" applyFill="1" applyBorder="1" applyAlignment="1">
      <alignment horizontal="left" vertical="center"/>
    </xf>
    <xf numFmtId="0" fontId="134" fillId="0" borderId="0" xfId="1497" applyFont="1" applyFill="1" applyAlignment="1">
      <alignment horizontal="justify" vertical="top" wrapText="1"/>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107" fillId="0" borderId="0" xfId="1497" applyFont="1" applyFill="1" applyAlignment="1">
      <alignment horizontal="justify" vertical="justify" wrapText="1"/>
    </xf>
    <xf numFmtId="0" fontId="121" fillId="65" borderId="44" xfId="1497" applyFont="1" applyFill="1" applyBorder="1" applyAlignment="1">
      <alignment horizontal="center" vertical="center"/>
    </xf>
    <xf numFmtId="0" fontId="47" fillId="0" borderId="0" xfId="1668" quotePrefix="1" applyFont="1" applyFill="1" applyBorder="1" applyAlignment="1">
      <alignment horizontal="center"/>
    </xf>
    <xf numFmtId="0" fontId="117" fillId="0" borderId="0" xfId="1668" applyFont="1" applyAlignment="1">
      <alignment horizontal="center" wrapText="1"/>
    </xf>
    <xf numFmtId="0" fontId="117" fillId="0" borderId="0" xfId="1668" applyFont="1" applyAlignment="1">
      <alignment horizontal="center" vertical="center" wrapText="1"/>
    </xf>
    <xf numFmtId="0" fontId="117" fillId="0" borderId="0" xfId="1668" applyFont="1" applyFill="1" applyAlignment="1">
      <alignment horizontal="center" vertical="center" wrapText="1"/>
    </xf>
    <xf numFmtId="0" fontId="120" fillId="65" borderId="0" xfId="1497" applyFont="1" applyFill="1" applyBorder="1" applyAlignment="1">
      <alignment horizontal="center" vertical="center"/>
    </xf>
    <xf numFmtId="0" fontId="51" fillId="65" borderId="0" xfId="1497" applyFont="1" applyFill="1" applyAlignment="1">
      <alignment horizontal="left" vertical="center" wrapText="1"/>
    </xf>
    <xf numFmtId="0" fontId="109" fillId="65" borderId="20" xfId="1497" applyFont="1" applyFill="1" applyBorder="1" applyAlignment="1">
      <alignment horizontal="left" vertical="top" wrapText="1"/>
    </xf>
    <xf numFmtId="0" fontId="109" fillId="65" borderId="0" xfId="1497" applyFont="1" applyFill="1" applyAlignment="1">
      <alignment horizontal="left" vertical="center" wrapText="1"/>
    </xf>
    <xf numFmtId="0" fontId="141" fillId="0" borderId="0" xfId="0" applyFont="1" applyFill="1" applyBorder="1" applyAlignment="1">
      <alignment horizontal="justify" vertical="justify" wrapText="1"/>
    </xf>
    <xf numFmtId="0" fontId="146" fillId="65" borderId="0" xfId="0" applyFont="1" applyFill="1" applyAlignment="1">
      <alignment horizontal="center"/>
    </xf>
    <xf numFmtId="0" fontId="141" fillId="0" borderId="0" xfId="0" applyFont="1" applyAlignment="1">
      <alignment horizontal="left" wrapText="1"/>
    </xf>
    <xf numFmtId="0" fontId="143" fillId="0" borderId="0" xfId="0" applyFont="1" applyAlignment="1">
      <alignment horizontal="left" wrapText="1"/>
    </xf>
    <xf numFmtId="0" fontId="141" fillId="65" borderId="0" xfId="0" applyFont="1" applyFill="1" applyAlignment="1">
      <alignment horizontal="justify" vertical="justify" wrapText="1"/>
    </xf>
    <xf numFmtId="0" fontId="141" fillId="0" borderId="0" xfId="0" applyFont="1" applyAlignment="1">
      <alignment horizontal="left" vertical="center"/>
    </xf>
    <xf numFmtId="0" fontId="141" fillId="65" borderId="45" xfId="0" applyFont="1" applyFill="1" applyBorder="1" applyAlignment="1">
      <alignment horizontal="left" vertical="top" wrapText="1"/>
    </xf>
    <xf numFmtId="0" fontId="141" fillId="65" borderId="0" xfId="0" applyFont="1" applyFill="1" applyAlignment="1">
      <alignment horizontal="left" vertical="top" wrapText="1"/>
    </xf>
    <xf numFmtId="0" fontId="141" fillId="0" borderId="0" xfId="0" applyFont="1" applyAlignment="1">
      <alignment horizontal="justify" vertical="justify" wrapText="1"/>
    </xf>
    <xf numFmtId="0" fontId="142" fillId="65" borderId="45" xfId="0" applyFont="1" applyFill="1" applyBorder="1" applyAlignment="1">
      <alignment horizontal="left" vertical="top" wrapText="1"/>
    </xf>
    <xf numFmtId="0" fontId="141" fillId="65" borderId="0" xfId="0" applyFont="1" applyFill="1" applyAlignment="1">
      <alignment horizontal="justify" vertical="center" wrapText="1"/>
    </xf>
    <xf numFmtId="0" fontId="141" fillId="0" borderId="50" xfId="1494" applyFont="1" applyFill="1" applyBorder="1" applyAlignment="1">
      <alignment horizontal="left" vertical="center" wrapText="1"/>
    </xf>
    <xf numFmtId="0" fontId="141" fillId="0" borderId="49" xfId="1494" applyFont="1" applyFill="1" applyBorder="1" applyAlignment="1">
      <alignment horizontal="left" vertical="center" wrapText="1"/>
    </xf>
    <xf numFmtId="0" fontId="141" fillId="0" borderId="48" xfId="1494" applyFont="1" applyFill="1" applyBorder="1" applyAlignment="1">
      <alignment horizontal="left" vertical="center" wrapText="1"/>
    </xf>
    <xf numFmtId="0" fontId="141" fillId="0" borderId="0" xfId="0" applyFont="1" applyFill="1" applyAlignment="1">
      <alignment horizontal="justify" vertical="center"/>
    </xf>
    <xf numFmtId="0" fontId="141" fillId="0" borderId="0" xfId="0" applyFont="1" applyFill="1" applyAlignment="1">
      <alignment horizontal="left" wrapText="1" indent="6"/>
    </xf>
    <xf numFmtId="0" fontId="141" fillId="0" borderId="0" xfId="0" applyFont="1" applyFill="1" applyAlignment="1">
      <alignment horizontal="left" vertical="center" wrapText="1"/>
    </xf>
    <xf numFmtId="0" fontId="143" fillId="0" borderId="50" xfId="0" applyFont="1" applyFill="1" applyBorder="1" applyAlignment="1">
      <alignment horizontal="center" vertical="center"/>
    </xf>
    <xf numFmtId="0" fontId="143" fillId="0" borderId="49" xfId="0" applyFont="1" applyFill="1" applyBorder="1" applyAlignment="1">
      <alignment horizontal="center" vertical="center"/>
    </xf>
    <xf numFmtId="0" fontId="143" fillId="0" borderId="48" xfId="0" applyFont="1" applyFill="1" applyBorder="1" applyAlignment="1">
      <alignment horizontal="center" vertical="center"/>
    </xf>
    <xf numFmtId="0" fontId="146" fillId="65" borderId="0" xfId="0" applyFont="1" applyFill="1" applyAlignment="1">
      <alignment horizontal="center" wrapText="1"/>
    </xf>
    <xf numFmtId="0" fontId="146" fillId="65" borderId="0" xfId="0" quotePrefix="1" applyFont="1" applyFill="1" applyAlignment="1">
      <alignment horizontal="center"/>
    </xf>
    <xf numFmtId="0" fontId="141" fillId="0" borderId="0" xfId="0" applyFont="1" applyAlignment="1">
      <alignment horizontal="left" vertical="center" wrapText="1"/>
    </xf>
    <xf numFmtId="0" fontId="141" fillId="0" borderId="0" xfId="0" applyFont="1" applyFill="1" applyAlignment="1">
      <alignment horizontal="justify" vertical="center" wrapText="1"/>
    </xf>
    <xf numFmtId="0" fontId="141" fillId="0" borderId="0" xfId="0" applyFont="1" applyFill="1" applyAlignment="1">
      <alignment horizontal="justify" vertical="top" wrapText="1"/>
    </xf>
    <xf numFmtId="0" fontId="141" fillId="0" borderId="50" xfId="1494" applyFont="1" applyFill="1" applyBorder="1" applyAlignment="1">
      <alignment horizontal="left" vertical="center"/>
    </xf>
    <xf numFmtId="0" fontId="141" fillId="0" borderId="49" xfId="1494" applyFont="1" applyFill="1" applyBorder="1" applyAlignment="1">
      <alignment horizontal="left" vertical="center"/>
    </xf>
    <xf numFmtId="0" fontId="141" fillId="0" borderId="48" xfId="1494" applyFont="1" applyFill="1" applyBorder="1" applyAlignment="1">
      <alignment horizontal="left" vertical="center"/>
    </xf>
    <xf numFmtId="0" fontId="141" fillId="0" borderId="0" xfId="0" applyFont="1" applyFill="1" applyAlignment="1">
      <alignment horizontal="left" wrapText="1"/>
    </xf>
    <xf numFmtId="0" fontId="141" fillId="0" borderId="0" xfId="0" quotePrefix="1" applyFont="1" applyAlignment="1">
      <alignment horizontal="justify" vertical="justify" wrapText="1"/>
    </xf>
    <xf numFmtId="0" fontId="141" fillId="0" borderId="0" xfId="0" quotePrefix="1" applyFont="1" applyAlignment="1">
      <alignment horizontal="justify" vertical="top" wrapText="1"/>
    </xf>
    <xf numFmtId="0" fontId="143" fillId="61" borderId="0" xfId="0" quotePrefix="1" applyFont="1" applyFill="1" applyAlignment="1">
      <alignment horizontal="center" vertical="center"/>
    </xf>
    <xf numFmtId="0" fontId="143" fillId="63" borderId="0" xfId="0" quotePrefix="1" applyFont="1" applyFill="1" applyAlignment="1">
      <alignment horizontal="center" vertical="center"/>
    </xf>
    <xf numFmtId="0" fontId="143" fillId="62" borderId="0" xfId="0" quotePrefix="1" applyFont="1" applyFill="1" applyAlignment="1">
      <alignment horizontal="center" vertical="center"/>
    </xf>
    <xf numFmtId="0" fontId="141" fillId="0" borderId="0" xfId="0" applyFont="1" applyFill="1" applyBorder="1" applyAlignment="1">
      <alignment horizontal="center" vertical="center" wrapText="1"/>
    </xf>
    <xf numFmtId="0" fontId="141" fillId="0" borderId="0" xfId="1494" applyFont="1" applyFill="1" applyBorder="1" applyAlignment="1">
      <alignment horizontal="left" vertical="center"/>
    </xf>
    <xf numFmtId="0" fontId="149" fillId="67" borderId="0" xfId="0" applyFont="1" applyFill="1" applyAlignment="1">
      <alignment horizontal="center" vertical="center"/>
    </xf>
    <xf numFmtId="0" fontId="147" fillId="0" borderId="0" xfId="0" applyFont="1" applyFill="1" applyBorder="1" applyAlignment="1">
      <alignment horizontal="center" vertical="center" wrapText="1"/>
    </xf>
    <xf numFmtId="0" fontId="143" fillId="0" borderId="0" xfId="0" applyFont="1" applyFill="1" applyBorder="1" applyAlignment="1">
      <alignment horizontal="center" vertical="center"/>
    </xf>
    <xf numFmtId="0" fontId="141" fillId="0" borderId="0" xfId="1494" applyFont="1" applyFill="1" applyBorder="1" applyAlignment="1">
      <alignment horizontal="left" vertical="center" wrapText="1"/>
    </xf>
    <xf numFmtId="0" fontId="145" fillId="0" borderId="0" xfId="0" applyFont="1" applyBorder="1" applyAlignment="1">
      <alignment horizontal="left" vertical="top" wrapText="1"/>
    </xf>
    <xf numFmtId="0" fontId="154" fillId="64" borderId="28" xfId="2320" applyFont="1" applyFill="1" applyBorder="1" applyAlignment="1">
      <alignment horizontal="center" vertical="center" wrapText="1"/>
    </xf>
    <xf numFmtId="0" fontId="154" fillId="64" borderId="6" xfId="2320" applyFont="1" applyFill="1" applyBorder="1" applyAlignment="1">
      <alignment horizontal="center" vertical="center" wrapText="1"/>
    </xf>
    <xf numFmtId="0" fontId="154" fillId="64" borderId="29" xfId="2320" applyFont="1" applyFill="1" applyBorder="1" applyAlignment="1">
      <alignment horizontal="center" vertical="center" wrapText="1"/>
    </xf>
    <xf numFmtId="0" fontId="138" fillId="64" borderId="28" xfId="2320" applyFont="1" applyFill="1" applyBorder="1" applyAlignment="1">
      <alignment horizontal="center" vertical="center" wrapText="1"/>
    </xf>
    <xf numFmtId="0" fontId="138" fillId="64" borderId="6" xfId="2320" applyFont="1" applyFill="1" applyBorder="1" applyAlignment="1">
      <alignment horizontal="center" vertical="center" wrapText="1"/>
    </xf>
    <xf numFmtId="0" fontId="138" fillId="64" borderId="29" xfId="2320" applyFont="1" applyFill="1" applyBorder="1" applyAlignment="1">
      <alignment horizontal="center" vertical="center" wrapText="1"/>
    </xf>
    <xf numFmtId="0" fontId="145" fillId="0" borderId="0" xfId="0" applyFont="1" applyAlignment="1">
      <alignment horizontal="justify" vertical="top" wrapText="1"/>
    </xf>
    <xf numFmtId="0" fontId="145" fillId="0" borderId="0" xfId="0" applyFont="1" applyAlignment="1">
      <alignment horizontal="left" vertical="top" wrapText="1"/>
    </xf>
    <xf numFmtId="0" fontId="164" fillId="0" borderId="0" xfId="0" applyFont="1" applyAlignment="1">
      <alignment horizontal="left" vertical="top" wrapText="1"/>
    </xf>
    <xf numFmtId="0" fontId="162" fillId="65" borderId="0" xfId="0" applyFont="1" applyFill="1" applyAlignment="1">
      <alignment horizontal="center"/>
    </xf>
    <xf numFmtId="0" fontId="162" fillId="65" borderId="0" xfId="0" quotePrefix="1" applyFont="1" applyFill="1" applyAlignment="1">
      <alignment horizontal="center"/>
    </xf>
    <xf numFmtId="0" fontId="154" fillId="64" borderId="24" xfId="2320" applyFont="1" applyFill="1" applyBorder="1" applyAlignment="1">
      <alignment horizontal="center" vertical="center"/>
    </xf>
    <xf numFmtId="0" fontId="154" fillId="64" borderId="25" xfId="2320" applyFont="1" applyFill="1" applyBorder="1" applyAlignment="1">
      <alignment horizontal="center" vertical="center"/>
    </xf>
    <xf numFmtId="0" fontId="154" fillId="64" borderId="26" xfId="2320" applyFont="1" applyFill="1" applyBorder="1" applyAlignment="1">
      <alignment horizontal="center" vertical="center"/>
    </xf>
    <xf numFmtId="0" fontId="138" fillId="64" borderId="24" xfId="2320" applyFont="1" applyFill="1" applyBorder="1" applyAlignment="1">
      <alignment horizontal="center" vertical="center" textRotation="90" wrapText="1"/>
    </xf>
    <xf numFmtId="0" fontId="138" fillId="64" borderId="26" xfId="2320" applyFont="1" applyFill="1" applyBorder="1" applyAlignment="1">
      <alignment horizontal="center" vertical="center" textRotation="90" wrapText="1"/>
    </xf>
    <xf numFmtId="0" fontId="154" fillId="64" borderId="24" xfId="2320" applyFont="1" applyFill="1" applyBorder="1" applyAlignment="1">
      <alignment horizontal="center" vertical="center" textRotation="90" wrapText="1"/>
    </xf>
    <xf numFmtId="0" fontId="154" fillId="64" borderId="26" xfId="2320" applyFont="1" applyFill="1" applyBorder="1" applyAlignment="1">
      <alignment horizontal="center" vertical="center" textRotation="90" wrapText="1"/>
    </xf>
    <xf numFmtId="0" fontId="137" fillId="64" borderId="28" xfId="2320" applyFont="1" applyFill="1" applyBorder="1" applyAlignment="1">
      <alignment horizontal="center" vertical="center" wrapText="1"/>
    </xf>
    <xf numFmtId="0" fontId="137" fillId="64" borderId="29" xfId="2320" applyFont="1" applyFill="1" applyBorder="1" applyAlignment="1">
      <alignment horizontal="center" vertical="center" wrapText="1"/>
    </xf>
    <xf numFmtId="0" fontId="137" fillId="64" borderId="6" xfId="2320" applyFont="1" applyFill="1" applyBorder="1" applyAlignment="1">
      <alignment horizontal="center" vertical="center" wrapText="1"/>
    </xf>
    <xf numFmtId="0" fontId="154" fillId="64" borderId="25" xfId="2320" applyFont="1" applyFill="1" applyBorder="1" applyAlignment="1">
      <alignment horizontal="center" vertical="center" textRotation="90" wrapText="1"/>
    </xf>
    <xf numFmtId="0" fontId="124" fillId="28" borderId="0" xfId="1859" applyFont="1" applyFill="1" applyAlignment="1">
      <alignment horizontal="left" vertical="center" wrapText="1"/>
    </xf>
    <xf numFmtId="0" fontId="124" fillId="0" borderId="0" xfId="1497" applyFont="1" applyFill="1" applyAlignment="1">
      <alignment horizontal="left" vertical="center" wrapText="1"/>
    </xf>
    <xf numFmtId="0" fontId="124" fillId="0" borderId="0" xfId="0" applyFont="1" applyAlignment="1">
      <alignment horizontal="left" vertical="center" wrapText="1"/>
    </xf>
    <xf numFmtId="171" fontId="124" fillId="0" borderId="0" xfId="1668" applyNumberFormat="1" applyFont="1" applyFill="1" applyAlignment="1">
      <alignment horizontal="left" vertical="center" wrapText="1"/>
    </xf>
    <xf numFmtId="182" fontId="104" fillId="0" borderId="10" xfId="1668" quotePrefix="1" applyNumberFormat="1" applyFont="1" applyFill="1" applyBorder="1" applyAlignment="1">
      <alignment horizontal="center" vertical="center"/>
    </xf>
    <xf numFmtId="182" fontId="104" fillId="0" borderId="10" xfId="1668"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0" fontId="132" fillId="0" borderId="20" xfId="1497" applyFont="1" applyBorder="1" applyAlignment="1">
      <alignment horizontal="left" vertical="top"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127" fillId="28" borderId="0" xfId="1497" applyFont="1" applyFill="1" applyAlignment="1">
      <alignment horizontal="left" vertical="center" wrapText="1"/>
    </xf>
    <xf numFmtId="0" fontId="127" fillId="28" borderId="20" xfId="1497" applyFont="1" applyFill="1" applyBorder="1" applyAlignment="1">
      <alignment horizontal="left" vertical="center" wrapText="1"/>
    </xf>
    <xf numFmtId="0" fontId="127" fillId="28" borderId="0" xfId="1497" applyFont="1" applyFill="1" applyBorder="1" applyAlignment="1">
      <alignment horizontal="left" vertical="center" wrapText="1"/>
    </xf>
    <xf numFmtId="0" fontId="127" fillId="28" borderId="20" xfId="1497" applyFont="1" applyFill="1" applyBorder="1" applyAlignment="1">
      <alignment horizontal="justify" vertical="justify" wrapText="1"/>
    </xf>
  </cellXfs>
  <cellStyles count="2547">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xfId="2546"/>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BALYRES_2" xfId="2544"/>
    <cellStyle name="Normal_BALYRES_2" xfId="2545"/>
    <cellStyle name="Normal_basetot" xfId="2319"/>
    <cellStyle name="Normal_Calif_jun07_BMBD" xfId="2320"/>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57">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2.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openxmlformats.org/officeDocument/2006/relationships/calcChain" Target="calcChain.xml"/><Relationship Id="rId9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3.xml.rels><?xml version="1.0" encoding="UTF-8" standalone="yes"?>
<Relationships xmlns="http://schemas.openxmlformats.org/package/2006/relationships"><Relationship Id="rId1" Type="http://schemas.openxmlformats.org/officeDocument/2006/relationships/image" Target="../media/image2.JPG"/></Relationships>
</file>

<file path=xl/drawings/_rels/drawing34.xml.rels><?xml version="1.0" encoding="UTF-8" standalone="yes"?>
<Relationships xmlns="http://schemas.openxmlformats.org/package/2006/relationships"><Relationship Id="rId1" Type="http://schemas.openxmlformats.org/officeDocument/2006/relationships/image" Target="../media/image2.JPG"/></Relationships>
</file>

<file path=xl/drawings/_rels/drawing35.xml.rels><?xml version="1.0" encoding="UTF-8" standalone="yes"?>
<Relationships xmlns="http://schemas.openxmlformats.org/package/2006/relationships"><Relationship Id="rId1" Type="http://schemas.openxmlformats.org/officeDocument/2006/relationships/image" Target="../media/image2.JPG"/></Relationships>
</file>

<file path=xl/drawings/_rels/drawing36.xml.rels><?xml version="1.0" encoding="UTF-8" standalone="yes"?>
<Relationships xmlns="http://schemas.openxmlformats.org/package/2006/relationships"><Relationship Id="rId1" Type="http://schemas.openxmlformats.org/officeDocument/2006/relationships/image" Target="../media/image2.JPG"/></Relationships>
</file>

<file path=xl/drawings/_rels/drawing37.xml.rels><?xml version="1.0" encoding="UTF-8" standalone="yes"?>
<Relationships xmlns="http://schemas.openxmlformats.org/package/2006/relationships"><Relationship Id="rId1" Type="http://schemas.openxmlformats.org/officeDocument/2006/relationships/image" Target="../media/image2.JPG"/></Relationships>
</file>

<file path=xl/drawings/_rels/drawing38.xml.rels><?xml version="1.0" encoding="UTF-8" standalone="yes"?>
<Relationships xmlns="http://schemas.openxmlformats.org/package/2006/relationships"><Relationship Id="rId1" Type="http://schemas.openxmlformats.org/officeDocument/2006/relationships/image" Target="../media/image2.JPG"/></Relationships>
</file>

<file path=xl/drawings/_rels/drawing39.xml.rels><?xml version="1.0" encoding="UTF-8" standalone="yes"?>
<Relationships xmlns="http://schemas.openxmlformats.org/package/2006/relationships"><Relationship Id="rId1" Type="http://schemas.openxmlformats.org/officeDocument/2006/relationships/image" Target="../media/image2.JPG"/></Relationships>
</file>

<file path=xl/drawings/_rels/drawing40.xml.rels><?xml version="1.0" encoding="UTF-8" standalone="yes"?>
<Relationships xmlns="http://schemas.openxmlformats.org/package/2006/relationships"><Relationship Id="rId1" Type="http://schemas.openxmlformats.org/officeDocument/2006/relationships/image" Target="../media/image2.JPG"/></Relationships>
</file>

<file path=xl/drawings/_rels/drawing41.xml.rels><?xml version="1.0" encoding="UTF-8" standalone="yes"?>
<Relationships xmlns="http://schemas.openxmlformats.org/package/2006/relationships"><Relationship Id="rId1" Type="http://schemas.openxmlformats.org/officeDocument/2006/relationships/image" Target="../media/image2.JPG"/></Relationships>
</file>

<file path=xl/drawings/_rels/drawing42.xml.rels><?xml version="1.0" encoding="UTF-8" standalone="yes"?>
<Relationships xmlns="http://schemas.openxmlformats.org/package/2006/relationships"><Relationship Id="rId1" Type="http://schemas.openxmlformats.org/officeDocument/2006/relationships/image" Target="../media/image2.JPG"/></Relationships>
</file>

<file path=xl/drawings/_rels/drawing4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4.xml.rels><?xml version="1.0" encoding="UTF-8" standalone="yes"?>
<Relationships xmlns="http://schemas.openxmlformats.org/package/2006/relationships"><Relationship Id="rId1" Type="http://schemas.openxmlformats.org/officeDocument/2006/relationships/image" Target="../media/image2.JPG"/></Relationships>
</file>

<file path=xl/drawings/_rels/drawing45.xml.rels><?xml version="1.0" encoding="UTF-8" standalone="yes"?>
<Relationships xmlns="http://schemas.openxmlformats.org/package/2006/relationships"><Relationship Id="rId1" Type="http://schemas.openxmlformats.org/officeDocument/2006/relationships/image" Target="../media/image2.JPG"/></Relationships>
</file>

<file path=xl/drawings/_rels/drawing46.xml.rels><?xml version="1.0" encoding="UTF-8" standalone="yes"?>
<Relationships xmlns="http://schemas.openxmlformats.org/package/2006/relationships"><Relationship Id="rId1" Type="http://schemas.openxmlformats.org/officeDocument/2006/relationships/image" Target="../media/image2.JPG"/></Relationships>
</file>

<file path=xl/drawings/_rels/drawing47.xml.rels><?xml version="1.0" encoding="UTF-8" standalone="yes"?>
<Relationships xmlns="http://schemas.openxmlformats.org/package/2006/relationships"><Relationship Id="rId1" Type="http://schemas.openxmlformats.org/officeDocument/2006/relationships/image" Target="../media/image2.JPG"/></Relationships>
</file>

<file path=xl/drawings/_rels/drawing48.xml.rels><?xml version="1.0" encoding="UTF-8" standalone="yes"?>
<Relationships xmlns="http://schemas.openxmlformats.org/package/2006/relationships"><Relationship Id="rId1" Type="http://schemas.openxmlformats.org/officeDocument/2006/relationships/image" Target="../media/image2.JPG"/></Relationships>
</file>

<file path=xl/drawings/_rels/drawing49.xml.rels><?xml version="1.0" encoding="UTF-8" standalone="yes"?>
<Relationships xmlns="http://schemas.openxmlformats.org/package/2006/relationships"><Relationship Id="rId1" Type="http://schemas.openxmlformats.org/officeDocument/2006/relationships/image" Target="../media/image2.JPG"/></Relationships>
</file>

<file path=xl/drawings/_rels/drawing50.xml.rels><?xml version="1.0" encoding="UTF-8" standalone="yes"?>
<Relationships xmlns="http://schemas.openxmlformats.org/package/2006/relationships"><Relationship Id="rId1" Type="http://schemas.openxmlformats.org/officeDocument/2006/relationships/image" Target="../media/image2.JPG"/></Relationships>
</file>

<file path=xl/drawings/_rels/drawing51.xml.rels><?xml version="1.0" encoding="UTF-8" standalone="yes"?>
<Relationships xmlns="http://schemas.openxmlformats.org/package/2006/relationships"><Relationship Id="rId1" Type="http://schemas.openxmlformats.org/officeDocument/2006/relationships/image" Target="../media/image2.JPG"/></Relationships>
</file>

<file path=xl/drawings/_rels/drawing52.xml.rels><?xml version="1.0" encoding="UTF-8" standalone="yes"?>
<Relationships xmlns="http://schemas.openxmlformats.org/package/2006/relationships"><Relationship Id="rId1" Type="http://schemas.openxmlformats.org/officeDocument/2006/relationships/image" Target="../media/image2.JPG"/></Relationships>
</file>

<file path=xl/drawings/_rels/drawing53.xml.rels><?xml version="1.0" encoding="UTF-8" standalone="yes"?>
<Relationships xmlns="http://schemas.openxmlformats.org/package/2006/relationships"><Relationship Id="rId1" Type="http://schemas.openxmlformats.org/officeDocument/2006/relationships/image" Target="../media/image2.JPG"/></Relationships>
</file>

<file path=xl/drawings/_rels/drawing54.xml.rels><?xml version="1.0" encoding="UTF-8" standalone="yes"?>
<Relationships xmlns="http://schemas.openxmlformats.org/package/2006/relationships"><Relationship Id="rId1" Type="http://schemas.openxmlformats.org/officeDocument/2006/relationships/image" Target="../media/image2.JPG"/></Relationships>
</file>

<file path=xl/drawings/_rels/drawing55.xml.rels><?xml version="1.0" encoding="UTF-8" standalone="yes"?>
<Relationships xmlns="http://schemas.openxmlformats.org/package/2006/relationships"><Relationship Id="rId1" Type="http://schemas.openxmlformats.org/officeDocument/2006/relationships/image" Target="../media/image2.JPG"/></Relationships>
</file>

<file path=xl/drawings/_rels/drawing56.xml.rels><?xml version="1.0" encoding="UTF-8" standalone="yes"?>
<Relationships xmlns="http://schemas.openxmlformats.org/package/2006/relationships"><Relationship Id="rId1" Type="http://schemas.openxmlformats.org/officeDocument/2006/relationships/image" Target="../media/image2.JPG"/></Relationships>
</file>

<file path=xl/drawings/_rels/drawing57.xml.rels><?xml version="1.0" encoding="UTF-8" standalone="yes"?>
<Relationships xmlns="http://schemas.openxmlformats.org/package/2006/relationships"><Relationship Id="rId1" Type="http://schemas.openxmlformats.org/officeDocument/2006/relationships/image" Target="../media/image2.JPG"/></Relationships>
</file>

<file path=xl/drawings/_rels/drawing58.xml.rels><?xml version="1.0" encoding="UTF-8" standalone="yes"?>
<Relationships xmlns="http://schemas.openxmlformats.org/package/2006/relationships"><Relationship Id="rId1" Type="http://schemas.openxmlformats.org/officeDocument/2006/relationships/image" Target="../media/image2.JPG"/></Relationships>
</file>

<file path=xl/drawings/_rels/drawing59.xml.rels><?xml version="1.0" encoding="UTF-8" standalone="yes"?>
<Relationships xmlns="http://schemas.openxmlformats.org/package/2006/relationships"><Relationship Id="rId1" Type="http://schemas.openxmlformats.org/officeDocument/2006/relationships/image" Target="../media/image2.JPG"/></Relationships>
</file>

<file path=xl/drawings/_rels/drawing60.xml.rels><?xml version="1.0" encoding="UTF-8" standalone="yes"?>
<Relationships xmlns="http://schemas.openxmlformats.org/package/2006/relationships"><Relationship Id="rId1" Type="http://schemas.openxmlformats.org/officeDocument/2006/relationships/image" Target="../media/image2.JPG"/></Relationships>
</file>

<file path=xl/drawings/_rels/drawing61.xml.rels><?xml version="1.0" encoding="UTF-8" standalone="yes"?>
<Relationships xmlns="http://schemas.openxmlformats.org/package/2006/relationships"><Relationship Id="rId1" Type="http://schemas.openxmlformats.org/officeDocument/2006/relationships/image" Target="../media/image2.JPG"/></Relationships>
</file>

<file path=xl/drawings/_rels/drawing62.xml.rels><?xml version="1.0" encoding="UTF-8" standalone="yes"?>
<Relationships xmlns="http://schemas.openxmlformats.org/package/2006/relationships"><Relationship Id="rId1" Type="http://schemas.openxmlformats.org/officeDocument/2006/relationships/image" Target="../media/image2.JPG"/></Relationships>
</file>

<file path=xl/drawings/_rels/drawing63.xml.rels><?xml version="1.0" encoding="UTF-8" standalone="yes"?>
<Relationships xmlns="http://schemas.openxmlformats.org/package/2006/relationships"><Relationship Id="rId1" Type="http://schemas.openxmlformats.org/officeDocument/2006/relationships/image" Target="../media/image2.JPG"/></Relationships>
</file>

<file path=xl/drawings/_rels/drawing64.xml.rels><?xml version="1.0" encoding="UTF-8" standalone="yes"?>
<Relationships xmlns="http://schemas.openxmlformats.org/package/2006/relationships"><Relationship Id="rId1" Type="http://schemas.openxmlformats.org/officeDocument/2006/relationships/image" Target="../media/image2.JPG"/></Relationships>
</file>

<file path=xl/drawings/_rels/drawing6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6.xml.rels><?xml version="1.0" encoding="UTF-8" standalone="yes"?>
<Relationships xmlns="http://schemas.openxmlformats.org/package/2006/relationships"><Relationship Id="rId1" Type="http://schemas.openxmlformats.org/officeDocument/2006/relationships/image" Target="../media/image2.JPG"/></Relationships>
</file>

<file path=xl/drawings/_rels/drawing67.xml.rels><?xml version="1.0" encoding="UTF-8" standalone="yes"?>
<Relationships xmlns="http://schemas.openxmlformats.org/package/2006/relationships"><Relationship Id="rId1" Type="http://schemas.openxmlformats.org/officeDocument/2006/relationships/image" Target="../media/image2.JPG"/></Relationships>
</file>

<file path=xl/drawings/_rels/drawing68.xml.rels><?xml version="1.0" encoding="UTF-8" standalone="yes"?>
<Relationships xmlns="http://schemas.openxmlformats.org/package/2006/relationships"><Relationship Id="rId1" Type="http://schemas.openxmlformats.org/officeDocument/2006/relationships/image" Target="../media/image2.JPG"/></Relationships>
</file>

<file path=xl/drawings/_rels/drawing69.xml.rels><?xml version="1.0" encoding="UTF-8" standalone="yes"?>
<Relationships xmlns="http://schemas.openxmlformats.org/package/2006/relationships"><Relationship Id="rId1" Type="http://schemas.openxmlformats.org/officeDocument/2006/relationships/image" Target="../media/image2.JPG"/></Relationships>
</file>

<file path=xl/drawings/_rels/drawing70.xml.rels><?xml version="1.0" encoding="UTF-8" standalone="yes"?>
<Relationships xmlns="http://schemas.openxmlformats.org/package/2006/relationships"><Relationship Id="rId1" Type="http://schemas.openxmlformats.org/officeDocument/2006/relationships/image" Target="../media/image2.JPG"/></Relationships>
</file>

<file path=xl/drawings/_rels/drawing71.xml.rels><?xml version="1.0" encoding="UTF-8" standalone="yes"?>
<Relationships xmlns="http://schemas.openxmlformats.org/package/2006/relationships"><Relationship Id="rId1" Type="http://schemas.openxmlformats.org/officeDocument/2006/relationships/image" Target="../media/image2.JPG"/></Relationships>
</file>

<file path=xl/drawings/_rels/drawing72.xml.rels><?xml version="1.0" encoding="UTF-8" standalone="yes"?>
<Relationships xmlns="http://schemas.openxmlformats.org/package/2006/relationships"><Relationship Id="rId1" Type="http://schemas.openxmlformats.org/officeDocument/2006/relationships/image" Target="../media/image2.JPG"/></Relationships>
</file>

<file path=xl/drawings/_rels/drawing73.xml.rels><?xml version="1.0" encoding="UTF-8" standalone="yes"?>
<Relationships xmlns="http://schemas.openxmlformats.org/package/2006/relationships"><Relationship Id="rId1" Type="http://schemas.openxmlformats.org/officeDocument/2006/relationships/image" Target="../media/image2.JPG"/></Relationships>
</file>

<file path=xl/drawings/_rels/drawing74.xml.rels><?xml version="1.0" encoding="UTF-8" standalone="yes"?>
<Relationships xmlns="http://schemas.openxmlformats.org/package/2006/relationships"><Relationship Id="rId1" Type="http://schemas.openxmlformats.org/officeDocument/2006/relationships/image" Target="../media/image2.JPG"/></Relationships>
</file>

<file path=xl/drawings/_rels/drawing75.xml.rels><?xml version="1.0" encoding="UTF-8" standalone="yes"?>
<Relationships xmlns="http://schemas.openxmlformats.org/package/2006/relationships"><Relationship Id="rId1" Type="http://schemas.openxmlformats.org/officeDocument/2006/relationships/image" Target="../media/image2.JPG"/></Relationships>
</file>

<file path=xl/drawings/_rels/drawing7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7.xml.rels><?xml version="1.0" encoding="UTF-8" standalone="yes"?>
<Relationships xmlns="http://schemas.openxmlformats.org/package/2006/relationships"><Relationship Id="rId1" Type="http://schemas.openxmlformats.org/officeDocument/2006/relationships/image" Target="../media/image2.JPG"/></Relationships>
</file>

<file path=xl/drawings/_rels/drawing78.xml.rels><?xml version="1.0" encoding="UTF-8" standalone="yes"?>
<Relationships xmlns="http://schemas.openxmlformats.org/package/2006/relationships"><Relationship Id="rId1" Type="http://schemas.openxmlformats.org/officeDocument/2006/relationships/image" Target="../media/image2.JPG"/></Relationships>
</file>

<file path=xl/drawings/_rels/drawing79.xml.rels><?xml version="1.0" encoding="UTF-8" standalone="yes"?>
<Relationships xmlns="http://schemas.openxmlformats.org/package/2006/relationships"><Relationship Id="rId1" Type="http://schemas.openxmlformats.org/officeDocument/2006/relationships/image" Target="../media/image2.JPG"/></Relationships>
</file>

<file path=xl/drawings/_rels/drawing80.xml.rels><?xml version="1.0" encoding="UTF-8" standalone="yes"?>
<Relationships xmlns="http://schemas.openxmlformats.org/package/2006/relationships"><Relationship Id="rId1" Type="http://schemas.openxmlformats.org/officeDocument/2006/relationships/image" Target="../media/image2.JPG"/></Relationships>
</file>

<file path=xl/drawings/_rels/drawing81.xml.rels><?xml version="1.0" encoding="UTF-8" standalone="yes"?>
<Relationships xmlns="http://schemas.openxmlformats.org/package/2006/relationships"><Relationship Id="rId1" Type="http://schemas.openxmlformats.org/officeDocument/2006/relationships/image" Target="../media/image2.JPG"/></Relationships>
</file>

<file path=xl/drawings/_rels/drawing82.xml.rels><?xml version="1.0" encoding="UTF-8" standalone="yes"?>
<Relationships xmlns="http://schemas.openxmlformats.org/package/2006/relationships"><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68036</xdr:colOff>
      <xdr:row>0</xdr:row>
      <xdr:rowOff>0</xdr:rowOff>
    </xdr:from>
    <xdr:to>
      <xdr:col>10</xdr:col>
      <xdr:colOff>54429</xdr:colOff>
      <xdr:row>45</xdr:row>
      <xdr:rowOff>816428</xdr:rowOff>
    </xdr:to>
    <xdr:pic>
      <xdr:nvPicPr>
        <xdr:cNvPr id="7" name="Imagen 6"/>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679" y="0"/>
          <a:ext cx="9144000" cy="13062857"/>
        </a:xfrm>
        <a:prstGeom prst="rect">
          <a:avLst/>
        </a:prstGeom>
      </xdr:spPr>
    </xdr:pic>
    <xdr:clientData/>
  </xdr:twoCellAnchor>
  <xdr:twoCellAnchor>
    <xdr:from>
      <xdr:col>1</xdr:col>
      <xdr:colOff>13608</xdr:colOff>
      <xdr:row>0</xdr:row>
      <xdr:rowOff>27214</xdr:rowOff>
    </xdr:from>
    <xdr:to>
      <xdr:col>4</xdr:col>
      <xdr:colOff>231322</xdr:colOff>
      <xdr:row>3</xdr:row>
      <xdr:rowOff>239485</xdr:rowOff>
    </xdr:to>
    <xdr:sp macro="" textlink="">
      <xdr:nvSpPr>
        <xdr:cNvPr id="9" name="Cuadro de texto 3"/>
        <xdr:cNvSpPr txBox="1"/>
      </xdr:nvSpPr>
      <xdr:spPr>
        <a:xfrm>
          <a:off x="476251" y="27214"/>
          <a:ext cx="3429000" cy="1028700"/>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6</xdr:col>
      <xdr:colOff>81642</xdr:colOff>
      <xdr:row>37</xdr:row>
      <xdr:rowOff>108857</xdr:rowOff>
    </xdr:from>
    <xdr:to>
      <xdr:col>9</xdr:col>
      <xdr:colOff>449035</xdr:colOff>
      <xdr:row>41</xdr:row>
      <xdr:rowOff>48986</xdr:rowOff>
    </xdr:to>
    <xdr:sp macro="" textlink="">
      <xdr:nvSpPr>
        <xdr:cNvPr id="10" name="Cuadro de texto 3"/>
        <xdr:cNvSpPr txBox="1"/>
      </xdr:nvSpPr>
      <xdr:spPr>
        <a:xfrm>
          <a:off x="5796642" y="10178143"/>
          <a:ext cx="3429000" cy="1028700"/>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4</xdr:col>
      <xdr:colOff>898072</xdr:colOff>
      <xdr:row>42</xdr:row>
      <xdr:rowOff>176891</xdr:rowOff>
    </xdr:from>
    <xdr:to>
      <xdr:col>10</xdr:col>
      <xdr:colOff>19686</xdr:colOff>
      <xdr:row>45</xdr:row>
      <xdr:rowOff>389162</xdr:rowOff>
    </xdr:to>
    <xdr:sp macro="" textlink="">
      <xdr:nvSpPr>
        <xdr:cNvPr id="11" name="Cuadro de texto 4"/>
        <xdr:cNvSpPr txBox="1"/>
      </xdr:nvSpPr>
      <xdr:spPr>
        <a:xfrm>
          <a:off x="4572001" y="11606891"/>
          <a:ext cx="5067935" cy="1028700"/>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Diciembre</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2019</a:t>
          </a:r>
          <a:endParaRPr lang="es-MX" sz="1200">
            <a:effectLst/>
            <a:ea typeface="MS Mincho"/>
            <a:cs typeface="Times New Roman" panose="02020603050405020304" pitchFamily="18" charset="0"/>
          </a:endParaRPr>
        </a:p>
      </xdr:txBody>
    </xdr:sp>
    <xdr:clientData/>
  </xdr:twoCellAnchor>
  <xdr:twoCellAnchor editAs="oneCell">
    <xdr:from>
      <xdr:col>1</xdr:col>
      <xdr:colOff>54429</xdr:colOff>
      <xdr:row>3</xdr:row>
      <xdr:rowOff>244930</xdr:rowOff>
    </xdr:from>
    <xdr:to>
      <xdr:col>6</xdr:col>
      <xdr:colOff>557893</xdr:colOff>
      <xdr:row>7</xdr:row>
      <xdr:rowOff>38477</xdr:rowOff>
    </xdr:to>
    <xdr:pic>
      <xdr:nvPicPr>
        <xdr:cNvPr id="2" name="Imagen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7072" y="1061359"/>
          <a:ext cx="5755821" cy="882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353785</xdr:colOff>
      <xdr:row>2</xdr:row>
      <xdr:rowOff>0</xdr:rowOff>
    </xdr:from>
    <xdr:to>
      <xdr:col>1</xdr:col>
      <xdr:colOff>7715251</xdr:colOff>
      <xdr:row>3</xdr:row>
      <xdr:rowOff>1006928</xdr:rowOff>
    </xdr:to>
    <xdr:pic>
      <xdr:nvPicPr>
        <xdr:cNvPr id="10" name="Imagen 9"/>
        <xdr:cNvPicPr>
          <a:picLocks noChangeAspect="1"/>
        </xdr:cNvPicPr>
      </xdr:nvPicPr>
      <xdr:blipFill>
        <a:blip xmlns:r="http://schemas.openxmlformats.org/officeDocument/2006/relationships" r:embed="rId1"/>
        <a:stretch>
          <a:fillRect/>
        </a:stretch>
      </xdr:blipFill>
      <xdr:spPr>
        <a:xfrm>
          <a:off x="353785" y="299357"/>
          <a:ext cx="8137073" cy="12518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54426</xdr:colOff>
      <xdr:row>0</xdr:row>
      <xdr:rowOff>40820</xdr:rowOff>
    </xdr:from>
    <xdr:to>
      <xdr:col>2</xdr:col>
      <xdr:colOff>503463</xdr:colOff>
      <xdr:row>3</xdr:row>
      <xdr:rowOff>899117</xdr:rowOff>
    </xdr:to>
    <xdr:pic>
      <xdr:nvPicPr>
        <xdr:cNvPr id="3" name="Imagen 2"/>
        <xdr:cNvPicPr>
          <a:picLocks noChangeAspect="1"/>
        </xdr:cNvPicPr>
      </xdr:nvPicPr>
      <xdr:blipFill>
        <a:blip xmlns:r="http://schemas.openxmlformats.org/officeDocument/2006/relationships" r:embed="rId1"/>
        <a:stretch>
          <a:fillRect/>
        </a:stretch>
      </xdr:blipFill>
      <xdr:spPr>
        <a:xfrm>
          <a:off x="54426" y="40820"/>
          <a:ext cx="9116787" cy="14025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27214</xdr:rowOff>
    </xdr:from>
    <xdr:to>
      <xdr:col>0</xdr:col>
      <xdr:colOff>7307036</xdr:colOff>
      <xdr:row>1</xdr:row>
      <xdr:rowOff>76408</xdr:rowOff>
    </xdr:to>
    <xdr:pic>
      <xdr:nvPicPr>
        <xdr:cNvPr id="3" name="Imagen 2"/>
        <xdr:cNvPicPr>
          <a:picLocks noChangeAspect="1"/>
        </xdr:cNvPicPr>
      </xdr:nvPicPr>
      <xdr:blipFill>
        <a:blip xmlns:r="http://schemas.openxmlformats.org/officeDocument/2006/relationships" r:embed="rId1"/>
        <a:stretch>
          <a:fillRect/>
        </a:stretch>
      </xdr:blipFill>
      <xdr:spPr>
        <a:xfrm>
          <a:off x="0" y="27214"/>
          <a:ext cx="7307036" cy="112415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27213</xdr:colOff>
      <xdr:row>0</xdr:row>
      <xdr:rowOff>122465</xdr:rowOff>
    </xdr:from>
    <xdr:to>
      <xdr:col>0</xdr:col>
      <xdr:colOff>6789964</xdr:colOff>
      <xdr:row>3</xdr:row>
      <xdr:rowOff>169567</xdr:rowOff>
    </xdr:to>
    <xdr:pic>
      <xdr:nvPicPr>
        <xdr:cNvPr id="3" name="Imagen 2"/>
        <xdr:cNvPicPr>
          <a:picLocks noChangeAspect="1"/>
        </xdr:cNvPicPr>
      </xdr:nvPicPr>
      <xdr:blipFill>
        <a:blip xmlns:r="http://schemas.openxmlformats.org/officeDocument/2006/relationships" r:embed="rId1"/>
        <a:stretch>
          <a:fillRect/>
        </a:stretch>
      </xdr:blipFill>
      <xdr:spPr>
        <a:xfrm>
          <a:off x="27213" y="122465"/>
          <a:ext cx="6762751" cy="104042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40821</xdr:rowOff>
    </xdr:from>
    <xdr:to>
      <xdr:col>3</xdr:col>
      <xdr:colOff>1006928</xdr:colOff>
      <xdr:row>3</xdr:row>
      <xdr:rowOff>233414</xdr:rowOff>
    </xdr:to>
    <xdr:pic>
      <xdr:nvPicPr>
        <xdr:cNvPr id="3" name="Imagen 2"/>
        <xdr:cNvPicPr>
          <a:picLocks noChangeAspect="1"/>
        </xdr:cNvPicPr>
      </xdr:nvPicPr>
      <xdr:blipFill>
        <a:blip xmlns:r="http://schemas.openxmlformats.org/officeDocument/2006/relationships" r:embed="rId1"/>
        <a:stretch>
          <a:fillRect/>
        </a:stretch>
      </xdr:blipFill>
      <xdr:spPr>
        <a:xfrm>
          <a:off x="802821" y="40821"/>
          <a:ext cx="6735536" cy="10362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5</xdr:col>
      <xdr:colOff>28575</xdr:colOff>
      <xdr:row>19</xdr:row>
      <xdr:rowOff>104775</xdr:rowOff>
    </xdr:from>
    <xdr:ext cx="1800860" cy="3980974"/>
    <xdr:pic>
      <xdr:nvPicPr>
        <xdr:cNvPr id="2" name="4 Imagen">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8575" y="3724275"/>
          <a:ext cx="1800860" cy="3980974"/>
        </a:xfrm>
        <a:prstGeom prst="rect">
          <a:avLst/>
        </a:prstGeom>
        <a:noFill/>
        <a:ln>
          <a:noFill/>
        </a:ln>
      </xdr:spPr>
    </xdr:pic>
    <xdr:clientData/>
  </xdr:oneCellAnchor>
  <xdr:twoCellAnchor>
    <xdr:from>
      <xdr:col>0</xdr:col>
      <xdr:colOff>47631</xdr:colOff>
      <xdr:row>0</xdr:row>
      <xdr:rowOff>59534</xdr:rowOff>
    </xdr:from>
    <xdr:to>
      <xdr:col>9</xdr:col>
      <xdr:colOff>71443</xdr:colOff>
      <xdr:row>4</xdr:row>
      <xdr:rowOff>119065</xdr:rowOff>
    </xdr:to>
    <xdr:pic>
      <xdr:nvPicPr>
        <xdr:cNvPr id="3" name="Imagen 2" descr="HACIENDA _GOBMX_CNBV_Haciend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631" y="59534"/>
          <a:ext cx="6881812" cy="8215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8215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9763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9</xdr:col>
      <xdr:colOff>381001</xdr:colOff>
      <xdr:row>4</xdr:row>
      <xdr:rowOff>17823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7905750" cy="1414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306456</xdr:colOff>
      <xdr:row>0</xdr:row>
      <xdr:rowOff>49696</xdr:rowOff>
    </xdr:from>
    <xdr:to>
      <xdr:col>1</xdr:col>
      <xdr:colOff>5300870</xdr:colOff>
      <xdr:row>1</xdr:row>
      <xdr:rowOff>520531</xdr:rowOff>
    </xdr:to>
    <xdr:pic>
      <xdr:nvPicPr>
        <xdr:cNvPr id="4" name="Imagen 3"/>
        <xdr:cNvPicPr>
          <a:picLocks noChangeAspect="1"/>
        </xdr:cNvPicPr>
      </xdr:nvPicPr>
      <xdr:blipFill>
        <a:blip xmlns:r="http://schemas.openxmlformats.org/officeDocument/2006/relationships" r:embed="rId1"/>
        <a:stretch>
          <a:fillRect/>
        </a:stretch>
      </xdr:blipFill>
      <xdr:spPr>
        <a:xfrm>
          <a:off x="306456" y="49696"/>
          <a:ext cx="5375414" cy="82698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639536</xdr:colOff>
      <xdr:row>0</xdr:row>
      <xdr:rowOff>1036236</xdr:rowOff>
    </xdr:to>
    <xdr:pic>
      <xdr:nvPicPr>
        <xdr:cNvPr id="7" name="Imagen 6"/>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122465</xdr:colOff>
      <xdr:row>0</xdr:row>
      <xdr:rowOff>81643</xdr:rowOff>
    </xdr:from>
    <xdr:to>
      <xdr:col>5</xdr:col>
      <xdr:colOff>748394</xdr:colOff>
      <xdr:row>0</xdr:row>
      <xdr:rowOff>1117879</xdr:rowOff>
    </xdr:to>
    <xdr:pic>
      <xdr:nvPicPr>
        <xdr:cNvPr id="4" name="Imagen 3"/>
        <xdr:cNvPicPr>
          <a:picLocks noChangeAspect="1"/>
        </xdr:cNvPicPr>
      </xdr:nvPicPr>
      <xdr:blipFill>
        <a:blip xmlns:r="http://schemas.openxmlformats.org/officeDocument/2006/relationships" r:embed="rId1"/>
        <a:stretch>
          <a:fillRect/>
        </a:stretch>
      </xdr:blipFill>
      <xdr:spPr>
        <a:xfrm>
          <a:off x="122465" y="81643"/>
          <a:ext cx="6735536" cy="10362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108857</xdr:colOff>
      <xdr:row>0</xdr:row>
      <xdr:rowOff>108856</xdr:rowOff>
    </xdr:from>
    <xdr:to>
      <xdr:col>5</xdr:col>
      <xdr:colOff>734786</xdr:colOff>
      <xdr:row>0</xdr:row>
      <xdr:rowOff>1145092</xdr:rowOff>
    </xdr:to>
    <xdr:pic>
      <xdr:nvPicPr>
        <xdr:cNvPr id="4" name="Imagen 3"/>
        <xdr:cNvPicPr>
          <a:picLocks noChangeAspect="1"/>
        </xdr:cNvPicPr>
      </xdr:nvPicPr>
      <xdr:blipFill>
        <a:blip xmlns:r="http://schemas.openxmlformats.org/officeDocument/2006/relationships" r:embed="rId1"/>
        <a:stretch>
          <a:fillRect/>
        </a:stretch>
      </xdr:blipFill>
      <xdr:spPr>
        <a:xfrm>
          <a:off x="108857" y="108856"/>
          <a:ext cx="6735536" cy="10362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231321</xdr:colOff>
      <xdr:row>0</xdr:row>
      <xdr:rowOff>40821</xdr:rowOff>
    </xdr:from>
    <xdr:to>
      <xdr:col>5</xdr:col>
      <xdr:colOff>857250</xdr:colOff>
      <xdr:row>0</xdr:row>
      <xdr:rowOff>1077057</xdr:rowOff>
    </xdr:to>
    <xdr:pic>
      <xdr:nvPicPr>
        <xdr:cNvPr id="4" name="Imagen 3"/>
        <xdr:cNvPicPr>
          <a:picLocks noChangeAspect="1"/>
        </xdr:cNvPicPr>
      </xdr:nvPicPr>
      <xdr:blipFill>
        <a:blip xmlns:r="http://schemas.openxmlformats.org/officeDocument/2006/relationships" r:embed="rId1"/>
        <a:stretch>
          <a:fillRect/>
        </a:stretch>
      </xdr:blipFill>
      <xdr:spPr>
        <a:xfrm>
          <a:off x="231321" y="40821"/>
          <a:ext cx="6735536" cy="10362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217714</xdr:colOff>
      <xdr:row>0</xdr:row>
      <xdr:rowOff>68035</xdr:rowOff>
    </xdr:from>
    <xdr:to>
      <xdr:col>5</xdr:col>
      <xdr:colOff>843643</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217714" y="68035"/>
          <a:ext cx="6735536" cy="10362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353786</xdr:colOff>
      <xdr:row>0</xdr:row>
      <xdr:rowOff>68035</xdr:rowOff>
    </xdr:from>
    <xdr:to>
      <xdr:col>5</xdr:col>
      <xdr:colOff>979715</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353786" y="68035"/>
          <a:ext cx="6735536" cy="10362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39461</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5959929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28575</xdr:rowOff>
    </xdr:from>
    <xdr:to>
      <xdr:col>2</xdr:col>
      <xdr:colOff>32692</xdr:colOff>
      <xdr:row>62</xdr:row>
      <xdr:rowOff>962828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49375"/>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8003500"/>
          <a:ext cx="6109642" cy="934253"/>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223192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223192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735175"/>
          <a:ext cx="6109642" cy="934253"/>
        </a:xfrm>
        <a:prstGeom prst="rect">
          <a:avLst/>
        </a:prstGeom>
      </xdr:spPr>
    </xdr:pic>
    <xdr:clientData/>
  </xdr:twoCellAnchor>
  <xdr:twoCellAnchor editAs="oneCell">
    <xdr:from>
      <xdr:col>0</xdr:col>
      <xdr:colOff>0</xdr:colOff>
      <xdr:row>128</xdr:row>
      <xdr:rowOff>0</xdr:rowOff>
    </xdr:from>
    <xdr:to>
      <xdr:col>2</xdr:col>
      <xdr:colOff>223192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8641675"/>
          <a:ext cx="6109642" cy="934253"/>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302567</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12817" cy="934253"/>
        </a:xfrm>
        <a:prstGeom prst="rect">
          <a:avLst/>
        </a:prstGeom>
      </xdr:spPr>
    </xdr:pic>
    <xdr:clientData/>
  </xdr:twoCellAnchor>
  <xdr:twoCellAnchor editAs="oneCell">
    <xdr:from>
      <xdr:col>0</xdr:col>
      <xdr:colOff>0</xdr:colOff>
      <xdr:row>62</xdr:row>
      <xdr:rowOff>0</xdr:rowOff>
    </xdr:from>
    <xdr:to>
      <xdr:col>2</xdr:col>
      <xdr:colOff>302567</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12817" cy="934253"/>
        </a:xfrm>
        <a:prstGeom prst="rect">
          <a:avLst/>
        </a:prstGeom>
      </xdr:spPr>
    </xdr:pic>
    <xdr:clientData/>
  </xdr:twoCellAnchor>
  <xdr:twoCellAnchor editAs="oneCell">
    <xdr:from>
      <xdr:col>0</xdr:col>
      <xdr:colOff>0</xdr:colOff>
      <xdr:row>128</xdr:row>
      <xdr:rowOff>0</xdr:rowOff>
    </xdr:from>
    <xdr:to>
      <xdr:col>2</xdr:col>
      <xdr:colOff>302567</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12817" cy="934253"/>
        </a:xfrm>
        <a:prstGeom prst="rect">
          <a:avLst/>
        </a:prstGeom>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32692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twoCellAnchor editAs="oneCell">
    <xdr:from>
      <xdr:col>0</xdr:col>
      <xdr:colOff>0</xdr:colOff>
      <xdr:row>128</xdr:row>
      <xdr:rowOff>0</xdr:rowOff>
    </xdr:from>
    <xdr:to>
      <xdr:col>2</xdr:col>
      <xdr:colOff>32692</xdr:colOff>
      <xdr:row>128</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927300"/>
          <a:ext cx="6109642" cy="934253"/>
        </a:xfrm>
        <a:prstGeom prst="rect">
          <a:avLst/>
        </a:prstGeom>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xdr:col>
      <xdr:colOff>24849</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 y="0"/>
          <a:ext cx="6101798" cy="934253"/>
        </a:xfrm>
        <a:prstGeom prst="rect">
          <a:avLst/>
        </a:prstGeom>
      </xdr:spPr>
    </xdr:pic>
    <xdr:clientData/>
  </xdr:twoCellAnchor>
  <xdr:twoCellAnchor editAs="oneCell">
    <xdr:from>
      <xdr:col>0</xdr:col>
      <xdr:colOff>0</xdr:colOff>
      <xdr:row>62</xdr:row>
      <xdr:rowOff>85725</xdr:rowOff>
    </xdr:from>
    <xdr:to>
      <xdr:col>2</xdr:col>
      <xdr:colOff>24848</xdr:colOff>
      <xdr:row>62</xdr:row>
      <xdr:rowOff>1019978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1798" cy="934253"/>
        </a:xfrm>
        <a:prstGeom prst="rect">
          <a:avLst/>
        </a:prstGeom>
      </xdr:spPr>
    </xdr:pic>
    <xdr:clientData/>
  </xdr:twoCellAnchor>
  <xdr:twoCellAnchor editAs="oneCell">
    <xdr:from>
      <xdr:col>0</xdr:col>
      <xdr:colOff>0</xdr:colOff>
      <xdr:row>128</xdr:row>
      <xdr:rowOff>95250</xdr:rowOff>
    </xdr:from>
    <xdr:to>
      <xdr:col>2</xdr:col>
      <xdr:colOff>24848</xdr:colOff>
      <xdr:row>128</xdr:row>
      <xdr:rowOff>1029503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8022550"/>
          <a:ext cx="6101798" cy="934253"/>
        </a:xfrm>
        <a:prstGeom prst="rect">
          <a:avLst/>
        </a:prstGeom>
      </xdr:spPr>
    </xdr:pic>
    <xdr:clientData/>
  </xdr:twoCellAnchor>
  <xdr:twoCellAnchor editAs="oneCell">
    <xdr:from>
      <xdr:col>0</xdr:col>
      <xdr:colOff>0</xdr:colOff>
      <xdr:row>62</xdr:row>
      <xdr:rowOff>0</xdr:rowOff>
    </xdr:from>
    <xdr:to>
      <xdr:col>2</xdr:col>
      <xdr:colOff>32692</xdr:colOff>
      <xdr:row>62</xdr:row>
      <xdr:rowOff>934253</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20800"/>
          <a:ext cx="6109642" cy="93425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1:J61"/>
  <sheetViews>
    <sheetView showGridLines="0" tabSelected="1" zoomScale="70" zoomScaleNormal="70" zoomScaleSheetLayoutView="70" workbookViewId="0">
      <selection activeCell="A9" sqref="A9"/>
    </sheetView>
  </sheetViews>
  <sheetFormatPr baseColWidth="10" defaultRowHeight="12.75" customHeight="1" zeroHeight="1"/>
  <cols>
    <col min="1" max="1" width="6.85546875" style="12" customWidth="1"/>
    <col min="2" max="2" width="17.5703125" style="563" customWidth="1"/>
    <col min="3" max="9" width="15.28515625" style="563" customWidth="1"/>
    <col min="10" max="10" width="12.7109375" style="563" customWidth="1"/>
    <col min="11" max="256" width="11.42578125" style="12"/>
    <col min="257" max="257" width="6.85546875" style="12" customWidth="1"/>
    <col min="258" max="258" width="17.5703125" style="12" customWidth="1"/>
    <col min="259" max="265" width="15.28515625" style="12" customWidth="1"/>
    <col min="266" max="266" width="12.7109375" style="12" customWidth="1"/>
    <col min="267" max="512" width="11.42578125" style="12"/>
    <col min="513" max="513" width="6.85546875" style="12" customWidth="1"/>
    <col min="514" max="514" width="17.5703125" style="12" customWidth="1"/>
    <col min="515" max="521" width="15.28515625" style="12" customWidth="1"/>
    <col min="522" max="522" width="12.7109375" style="12" customWidth="1"/>
    <col min="523" max="768" width="11.42578125" style="12"/>
    <col min="769" max="769" width="6.85546875" style="12" customWidth="1"/>
    <col min="770" max="770" width="17.5703125" style="12" customWidth="1"/>
    <col min="771" max="777" width="15.28515625" style="12" customWidth="1"/>
    <col min="778" max="778" width="12.7109375" style="12" customWidth="1"/>
    <col min="779" max="1024" width="11.42578125" style="12"/>
    <col min="1025" max="1025" width="6.85546875" style="12" customWidth="1"/>
    <col min="1026" max="1026" width="17.5703125" style="12" customWidth="1"/>
    <col min="1027" max="1033" width="15.28515625" style="12" customWidth="1"/>
    <col min="1034" max="1034" width="12.7109375" style="12" customWidth="1"/>
    <col min="1035" max="1280" width="11.42578125" style="12"/>
    <col min="1281" max="1281" width="6.85546875" style="12" customWidth="1"/>
    <col min="1282" max="1282" width="17.5703125" style="12" customWidth="1"/>
    <col min="1283" max="1289" width="15.28515625" style="12" customWidth="1"/>
    <col min="1290" max="1290" width="12.7109375" style="12" customWidth="1"/>
    <col min="1291" max="1536" width="11.42578125" style="12"/>
    <col min="1537" max="1537" width="6.85546875" style="12" customWidth="1"/>
    <col min="1538" max="1538" width="17.5703125" style="12" customWidth="1"/>
    <col min="1539" max="1545" width="15.28515625" style="12" customWidth="1"/>
    <col min="1546" max="1546" width="12.7109375" style="12" customWidth="1"/>
    <col min="1547" max="1792" width="11.42578125" style="12"/>
    <col min="1793" max="1793" width="6.85546875" style="12" customWidth="1"/>
    <col min="1794" max="1794" width="17.5703125" style="12" customWidth="1"/>
    <col min="1795" max="1801" width="15.28515625" style="12" customWidth="1"/>
    <col min="1802" max="1802" width="12.7109375" style="12" customWidth="1"/>
    <col min="1803" max="2048" width="11.42578125" style="12"/>
    <col min="2049" max="2049" width="6.85546875" style="12" customWidth="1"/>
    <col min="2050" max="2050" width="17.5703125" style="12" customWidth="1"/>
    <col min="2051" max="2057" width="15.28515625" style="12" customWidth="1"/>
    <col min="2058" max="2058" width="12.7109375" style="12" customWidth="1"/>
    <col min="2059" max="2304" width="11.42578125" style="12"/>
    <col min="2305" max="2305" width="6.85546875" style="12" customWidth="1"/>
    <col min="2306" max="2306" width="17.5703125" style="12" customWidth="1"/>
    <col min="2307" max="2313" width="15.28515625" style="12" customWidth="1"/>
    <col min="2314" max="2314" width="12.7109375" style="12" customWidth="1"/>
    <col min="2315" max="2560" width="11.42578125" style="12"/>
    <col min="2561" max="2561" width="6.85546875" style="12" customWidth="1"/>
    <col min="2562" max="2562" width="17.5703125" style="12" customWidth="1"/>
    <col min="2563" max="2569" width="15.28515625" style="12" customWidth="1"/>
    <col min="2570" max="2570" width="12.7109375" style="12" customWidth="1"/>
    <col min="2571" max="2816" width="11.42578125" style="12"/>
    <col min="2817" max="2817" width="6.85546875" style="12" customWidth="1"/>
    <col min="2818" max="2818" width="17.5703125" style="12" customWidth="1"/>
    <col min="2819" max="2825" width="15.28515625" style="12" customWidth="1"/>
    <col min="2826" max="2826" width="12.7109375" style="12" customWidth="1"/>
    <col min="2827" max="3072" width="11.42578125" style="12"/>
    <col min="3073" max="3073" width="6.85546875" style="12" customWidth="1"/>
    <col min="3074" max="3074" width="17.5703125" style="12" customWidth="1"/>
    <col min="3075" max="3081" width="15.28515625" style="12" customWidth="1"/>
    <col min="3082" max="3082" width="12.7109375" style="12" customWidth="1"/>
    <col min="3083" max="3328" width="11.42578125" style="12"/>
    <col min="3329" max="3329" width="6.85546875" style="12" customWidth="1"/>
    <col min="3330" max="3330" width="17.5703125" style="12" customWidth="1"/>
    <col min="3331" max="3337" width="15.28515625" style="12" customWidth="1"/>
    <col min="3338" max="3338" width="12.7109375" style="12" customWidth="1"/>
    <col min="3339" max="3584" width="11.42578125" style="12"/>
    <col min="3585" max="3585" width="6.85546875" style="12" customWidth="1"/>
    <col min="3586" max="3586" width="17.5703125" style="12" customWidth="1"/>
    <col min="3587" max="3593" width="15.28515625" style="12" customWidth="1"/>
    <col min="3594" max="3594" width="12.7109375" style="12" customWidth="1"/>
    <col min="3595" max="3840" width="11.42578125" style="12"/>
    <col min="3841" max="3841" width="6.85546875" style="12" customWidth="1"/>
    <col min="3842" max="3842" width="17.5703125" style="12" customWidth="1"/>
    <col min="3843" max="3849" width="15.28515625" style="12" customWidth="1"/>
    <col min="3850" max="3850" width="12.7109375" style="12" customWidth="1"/>
    <col min="3851" max="4096" width="11.42578125" style="12"/>
    <col min="4097" max="4097" width="6.85546875" style="12" customWidth="1"/>
    <col min="4098" max="4098" width="17.5703125" style="12" customWidth="1"/>
    <col min="4099" max="4105" width="15.28515625" style="12" customWidth="1"/>
    <col min="4106" max="4106" width="12.7109375" style="12" customWidth="1"/>
    <col min="4107" max="4352" width="11.42578125" style="12"/>
    <col min="4353" max="4353" width="6.85546875" style="12" customWidth="1"/>
    <col min="4354" max="4354" width="17.5703125" style="12" customWidth="1"/>
    <col min="4355" max="4361" width="15.28515625" style="12" customWidth="1"/>
    <col min="4362" max="4362" width="12.7109375" style="12" customWidth="1"/>
    <col min="4363" max="4608" width="11.42578125" style="12"/>
    <col min="4609" max="4609" width="6.85546875" style="12" customWidth="1"/>
    <col min="4610" max="4610" width="17.5703125" style="12" customWidth="1"/>
    <col min="4611" max="4617" width="15.28515625" style="12" customWidth="1"/>
    <col min="4618" max="4618" width="12.7109375" style="12" customWidth="1"/>
    <col min="4619" max="4864" width="11.42578125" style="12"/>
    <col min="4865" max="4865" width="6.85546875" style="12" customWidth="1"/>
    <col min="4866" max="4866" width="17.5703125" style="12" customWidth="1"/>
    <col min="4867" max="4873" width="15.28515625" style="12" customWidth="1"/>
    <col min="4874" max="4874" width="12.7109375" style="12" customWidth="1"/>
    <col min="4875" max="5120" width="11.42578125" style="12"/>
    <col min="5121" max="5121" width="6.85546875" style="12" customWidth="1"/>
    <col min="5122" max="5122" width="17.5703125" style="12" customWidth="1"/>
    <col min="5123" max="5129" width="15.28515625" style="12" customWidth="1"/>
    <col min="5130" max="5130" width="12.7109375" style="12" customWidth="1"/>
    <col min="5131" max="5376" width="11.42578125" style="12"/>
    <col min="5377" max="5377" width="6.85546875" style="12" customWidth="1"/>
    <col min="5378" max="5378" width="17.5703125" style="12" customWidth="1"/>
    <col min="5379" max="5385" width="15.28515625" style="12" customWidth="1"/>
    <col min="5386" max="5386" width="12.7109375" style="12" customWidth="1"/>
    <col min="5387" max="5632" width="11.42578125" style="12"/>
    <col min="5633" max="5633" width="6.85546875" style="12" customWidth="1"/>
    <col min="5634" max="5634" width="17.5703125" style="12" customWidth="1"/>
    <col min="5635" max="5641" width="15.28515625" style="12" customWidth="1"/>
    <col min="5642" max="5642" width="12.7109375" style="12" customWidth="1"/>
    <col min="5643" max="5888" width="11.42578125" style="12"/>
    <col min="5889" max="5889" width="6.85546875" style="12" customWidth="1"/>
    <col min="5890" max="5890" width="17.5703125" style="12" customWidth="1"/>
    <col min="5891" max="5897" width="15.28515625" style="12" customWidth="1"/>
    <col min="5898" max="5898" width="12.7109375" style="12" customWidth="1"/>
    <col min="5899" max="6144" width="11.42578125" style="12"/>
    <col min="6145" max="6145" width="6.85546875" style="12" customWidth="1"/>
    <col min="6146" max="6146" width="17.5703125" style="12" customWidth="1"/>
    <col min="6147" max="6153" width="15.28515625" style="12" customWidth="1"/>
    <col min="6154" max="6154" width="12.7109375" style="12" customWidth="1"/>
    <col min="6155" max="6400" width="11.42578125" style="12"/>
    <col min="6401" max="6401" width="6.85546875" style="12" customWidth="1"/>
    <col min="6402" max="6402" width="17.5703125" style="12" customWidth="1"/>
    <col min="6403" max="6409" width="15.28515625" style="12" customWidth="1"/>
    <col min="6410" max="6410" width="12.7109375" style="12" customWidth="1"/>
    <col min="6411" max="6656" width="11.42578125" style="12"/>
    <col min="6657" max="6657" width="6.85546875" style="12" customWidth="1"/>
    <col min="6658" max="6658" width="17.5703125" style="12" customWidth="1"/>
    <col min="6659" max="6665" width="15.28515625" style="12" customWidth="1"/>
    <col min="6666" max="6666" width="12.7109375" style="12" customWidth="1"/>
    <col min="6667" max="6912" width="11.42578125" style="12"/>
    <col min="6913" max="6913" width="6.85546875" style="12" customWidth="1"/>
    <col min="6914" max="6914" width="17.5703125" style="12" customWidth="1"/>
    <col min="6915" max="6921" width="15.28515625" style="12" customWidth="1"/>
    <col min="6922" max="6922" width="12.7109375" style="12" customWidth="1"/>
    <col min="6923" max="7168" width="11.42578125" style="12"/>
    <col min="7169" max="7169" width="6.85546875" style="12" customWidth="1"/>
    <col min="7170" max="7170" width="17.5703125" style="12" customWidth="1"/>
    <col min="7171" max="7177" width="15.28515625" style="12" customWidth="1"/>
    <col min="7178" max="7178" width="12.7109375" style="12" customWidth="1"/>
    <col min="7179" max="7424" width="11.42578125" style="12"/>
    <col min="7425" max="7425" width="6.85546875" style="12" customWidth="1"/>
    <col min="7426" max="7426" width="17.5703125" style="12" customWidth="1"/>
    <col min="7427" max="7433" width="15.28515625" style="12" customWidth="1"/>
    <col min="7434" max="7434" width="12.7109375" style="12" customWidth="1"/>
    <col min="7435" max="7680" width="11.42578125" style="12"/>
    <col min="7681" max="7681" width="6.85546875" style="12" customWidth="1"/>
    <col min="7682" max="7682" width="17.5703125" style="12" customWidth="1"/>
    <col min="7683" max="7689" width="15.28515625" style="12" customWidth="1"/>
    <col min="7690" max="7690" width="12.7109375" style="12" customWidth="1"/>
    <col min="7691" max="7936" width="11.42578125" style="12"/>
    <col min="7937" max="7937" width="6.85546875" style="12" customWidth="1"/>
    <col min="7938" max="7938" width="17.5703125" style="12" customWidth="1"/>
    <col min="7939" max="7945" width="15.28515625" style="12" customWidth="1"/>
    <col min="7946" max="7946" width="12.7109375" style="12" customWidth="1"/>
    <col min="7947" max="8192" width="11.42578125" style="12"/>
    <col min="8193" max="8193" width="6.85546875" style="12" customWidth="1"/>
    <col min="8194" max="8194" width="17.5703125" style="12" customWidth="1"/>
    <col min="8195" max="8201" width="15.28515625" style="12" customWidth="1"/>
    <col min="8202" max="8202" width="12.7109375" style="12" customWidth="1"/>
    <col min="8203" max="8448" width="11.42578125" style="12"/>
    <col min="8449" max="8449" width="6.85546875" style="12" customWidth="1"/>
    <col min="8450" max="8450" width="17.5703125" style="12" customWidth="1"/>
    <col min="8451" max="8457" width="15.28515625" style="12" customWidth="1"/>
    <col min="8458" max="8458" width="12.7109375" style="12" customWidth="1"/>
    <col min="8459" max="8704" width="11.42578125" style="12"/>
    <col min="8705" max="8705" width="6.85546875" style="12" customWidth="1"/>
    <col min="8706" max="8706" width="17.5703125" style="12" customWidth="1"/>
    <col min="8707" max="8713" width="15.28515625" style="12" customWidth="1"/>
    <col min="8714" max="8714" width="12.7109375" style="12" customWidth="1"/>
    <col min="8715" max="8960" width="11.42578125" style="12"/>
    <col min="8961" max="8961" width="6.85546875" style="12" customWidth="1"/>
    <col min="8962" max="8962" width="17.5703125" style="12" customWidth="1"/>
    <col min="8963" max="8969" width="15.28515625" style="12" customWidth="1"/>
    <col min="8970" max="8970" width="12.7109375" style="12" customWidth="1"/>
    <col min="8971" max="9216" width="11.42578125" style="12"/>
    <col min="9217" max="9217" width="6.85546875" style="12" customWidth="1"/>
    <col min="9218" max="9218" width="17.5703125" style="12" customWidth="1"/>
    <col min="9219" max="9225" width="15.28515625" style="12" customWidth="1"/>
    <col min="9226" max="9226" width="12.7109375" style="12" customWidth="1"/>
    <col min="9227" max="9472" width="11.42578125" style="12"/>
    <col min="9473" max="9473" width="6.85546875" style="12" customWidth="1"/>
    <col min="9474" max="9474" width="17.5703125" style="12" customWidth="1"/>
    <col min="9475" max="9481" width="15.28515625" style="12" customWidth="1"/>
    <col min="9482" max="9482" width="12.7109375" style="12" customWidth="1"/>
    <col min="9483" max="9728" width="11.42578125" style="12"/>
    <col min="9729" max="9729" width="6.85546875" style="12" customWidth="1"/>
    <col min="9730" max="9730" width="17.5703125" style="12" customWidth="1"/>
    <col min="9731" max="9737" width="15.28515625" style="12" customWidth="1"/>
    <col min="9738" max="9738" width="12.7109375" style="12" customWidth="1"/>
    <col min="9739" max="9984" width="11.42578125" style="12"/>
    <col min="9985" max="9985" width="6.85546875" style="12" customWidth="1"/>
    <col min="9986" max="9986" width="17.5703125" style="12" customWidth="1"/>
    <col min="9987" max="9993" width="15.28515625" style="12" customWidth="1"/>
    <col min="9994" max="9994" width="12.7109375" style="12" customWidth="1"/>
    <col min="9995" max="10240" width="11.42578125" style="12"/>
    <col min="10241" max="10241" width="6.85546875" style="12" customWidth="1"/>
    <col min="10242" max="10242" width="17.5703125" style="12" customWidth="1"/>
    <col min="10243" max="10249" width="15.28515625" style="12" customWidth="1"/>
    <col min="10250" max="10250" width="12.7109375" style="12" customWidth="1"/>
    <col min="10251" max="10496" width="11.42578125" style="12"/>
    <col min="10497" max="10497" width="6.85546875" style="12" customWidth="1"/>
    <col min="10498" max="10498" width="17.5703125" style="12" customWidth="1"/>
    <col min="10499" max="10505" width="15.28515625" style="12" customWidth="1"/>
    <col min="10506" max="10506" width="12.7109375" style="12" customWidth="1"/>
    <col min="10507" max="10752" width="11.42578125" style="12"/>
    <col min="10753" max="10753" width="6.85546875" style="12" customWidth="1"/>
    <col min="10754" max="10754" width="17.5703125" style="12" customWidth="1"/>
    <col min="10755" max="10761" width="15.28515625" style="12" customWidth="1"/>
    <col min="10762" max="10762" width="12.7109375" style="12" customWidth="1"/>
    <col min="10763" max="11008" width="11.42578125" style="12"/>
    <col min="11009" max="11009" width="6.85546875" style="12" customWidth="1"/>
    <col min="11010" max="11010" width="17.5703125" style="12" customWidth="1"/>
    <col min="11011" max="11017" width="15.28515625" style="12" customWidth="1"/>
    <col min="11018" max="11018" width="12.7109375" style="12" customWidth="1"/>
    <col min="11019" max="11264" width="11.42578125" style="12"/>
    <col min="11265" max="11265" width="6.85546875" style="12" customWidth="1"/>
    <col min="11266" max="11266" width="17.5703125" style="12" customWidth="1"/>
    <col min="11267" max="11273" width="15.28515625" style="12" customWidth="1"/>
    <col min="11274" max="11274" width="12.7109375" style="12" customWidth="1"/>
    <col min="11275" max="11520" width="11.42578125" style="12"/>
    <col min="11521" max="11521" width="6.85546875" style="12" customWidth="1"/>
    <col min="11522" max="11522" width="17.5703125" style="12" customWidth="1"/>
    <col min="11523" max="11529" width="15.28515625" style="12" customWidth="1"/>
    <col min="11530" max="11530" width="12.7109375" style="12" customWidth="1"/>
    <col min="11531" max="11776" width="11.42578125" style="12"/>
    <col min="11777" max="11777" width="6.85546875" style="12" customWidth="1"/>
    <col min="11778" max="11778" width="17.5703125" style="12" customWidth="1"/>
    <col min="11779" max="11785" width="15.28515625" style="12" customWidth="1"/>
    <col min="11786" max="11786" width="12.7109375" style="12" customWidth="1"/>
    <col min="11787" max="12032" width="11.42578125" style="12"/>
    <col min="12033" max="12033" width="6.85546875" style="12" customWidth="1"/>
    <col min="12034" max="12034" width="17.5703125" style="12" customWidth="1"/>
    <col min="12035" max="12041" width="15.28515625" style="12" customWidth="1"/>
    <col min="12042" max="12042" width="12.7109375" style="12" customWidth="1"/>
    <col min="12043" max="12288" width="11.42578125" style="12"/>
    <col min="12289" max="12289" width="6.85546875" style="12" customWidth="1"/>
    <col min="12290" max="12290" width="17.5703125" style="12" customWidth="1"/>
    <col min="12291" max="12297" width="15.28515625" style="12" customWidth="1"/>
    <col min="12298" max="12298" width="12.7109375" style="12" customWidth="1"/>
    <col min="12299" max="12544" width="11.42578125" style="12"/>
    <col min="12545" max="12545" width="6.85546875" style="12" customWidth="1"/>
    <col min="12546" max="12546" width="17.5703125" style="12" customWidth="1"/>
    <col min="12547" max="12553" width="15.28515625" style="12" customWidth="1"/>
    <col min="12554" max="12554" width="12.7109375" style="12" customWidth="1"/>
    <col min="12555" max="12800" width="11.42578125" style="12"/>
    <col min="12801" max="12801" width="6.85546875" style="12" customWidth="1"/>
    <col min="12802" max="12802" width="17.5703125" style="12" customWidth="1"/>
    <col min="12803" max="12809" width="15.28515625" style="12" customWidth="1"/>
    <col min="12810" max="12810" width="12.7109375" style="12" customWidth="1"/>
    <col min="12811" max="13056" width="11.42578125" style="12"/>
    <col min="13057" max="13057" width="6.85546875" style="12" customWidth="1"/>
    <col min="13058" max="13058" width="17.5703125" style="12" customWidth="1"/>
    <col min="13059" max="13065" width="15.28515625" style="12" customWidth="1"/>
    <col min="13066" max="13066" width="12.7109375" style="12" customWidth="1"/>
    <col min="13067" max="13312" width="11.42578125" style="12"/>
    <col min="13313" max="13313" width="6.85546875" style="12" customWidth="1"/>
    <col min="13314" max="13314" width="17.5703125" style="12" customWidth="1"/>
    <col min="13315" max="13321" width="15.28515625" style="12" customWidth="1"/>
    <col min="13322" max="13322" width="12.7109375" style="12" customWidth="1"/>
    <col min="13323" max="13568" width="11.42578125" style="12"/>
    <col min="13569" max="13569" width="6.85546875" style="12" customWidth="1"/>
    <col min="13570" max="13570" width="17.5703125" style="12" customWidth="1"/>
    <col min="13571" max="13577" width="15.28515625" style="12" customWidth="1"/>
    <col min="13578" max="13578" width="12.7109375" style="12" customWidth="1"/>
    <col min="13579" max="13824" width="11.42578125" style="12"/>
    <col min="13825" max="13825" width="6.85546875" style="12" customWidth="1"/>
    <col min="13826" max="13826" width="17.5703125" style="12" customWidth="1"/>
    <col min="13827" max="13833" width="15.28515625" style="12" customWidth="1"/>
    <col min="13834" max="13834" width="12.7109375" style="12" customWidth="1"/>
    <col min="13835" max="14080" width="11.42578125" style="12"/>
    <col min="14081" max="14081" width="6.85546875" style="12" customWidth="1"/>
    <col min="14082" max="14082" width="17.5703125" style="12" customWidth="1"/>
    <col min="14083" max="14089" width="15.28515625" style="12" customWidth="1"/>
    <col min="14090" max="14090" width="12.7109375" style="12" customWidth="1"/>
    <col min="14091" max="14336" width="11.42578125" style="12"/>
    <col min="14337" max="14337" width="6.85546875" style="12" customWidth="1"/>
    <col min="14338" max="14338" width="17.5703125" style="12" customWidth="1"/>
    <col min="14339" max="14345" width="15.28515625" style="12" customWidth="1"/>
    <col min="14346" max="14346" width="12.7109375" style="12" customWidth="1"/>
    <col min="14347" max="14592" width="11.42578125" style="12"/>
    <col min="14593" max="14593" width="6.85546875" style="12" customWidth="1"/>
    <col min="14594" max="14594" width="17.5703125" style="12" customWidth="1"/>
    <col min="14595" max="14601" width="15.28515625" style="12" customWidth="1"/>
    <col min="14602" max="14602" width="12.7109375" style="12" customWidth="1"/>
    <col min="14603" max="14848" width="11.42578125" style="12"/>
    <col min="14849" max="14849" width="6.85546875" style="12" customWidth="1"/>
    <col min="14850" max="14850" width="17.5703125" style="12" customWidth="1"/>
    <col min="14851" max="14857" width="15.28515625" style="12" customWidth="1"/>
    <col min="14858" max="14858" width="12.7109375" style="12" customWidth="1"/>
    <col min="14859" max="15104" width="11.42578125" style="12"/>
    <col min="15105" max="15105" width="6.85546875" style="12" customWidth="1"/>
    <col min="15106" max="15106" width="17.5703125" style="12" customWidth="1"/>
    <col min="15107" max="15113" width="15.28515625" style="12" customWidth="1"/>
    <col min="15114" max="15114" width="12.7109375" style="12" customWidth="1"/>
    <col min="15115" max="15360" width="11.42578125" style="12"/>
    <col min="15361" max="15361" width="6.85546875" style="12" customWidth="1"/>
    <col min="15362" max="15362" width="17.5703125" style="12" customWidth="1"/>
    <col min="15363" max="15369" width="15.28515625" style="12" customWidth="1"/>
    <col min="15370" max="15370" width="12.7109375" style="12" customWidth="1"/>
    <col min="15371" max="15616" width="11.42578125" style="12"/>
    <col min="15617" max="15617" width="6.85546875" style="12" customWidth="1"/>
    <col min="15618" max="15618" width="17.5703125" style="12" customWidth="1"/>
    <col min="15619" max="15625" width="15.28515625" style="12" customWidth="1"/>
    <col min="15626" max="15626" width="12.7109375" style="12" customWidth="1"/>
    <col min="15627" max="15872" width="11.42578125" style="12"/>
    <col min="15873" max="15873" width="6.85546875" style="12" customWidth="1"/>
    <col min="15874" max="15874" width="17.5703125" style="12" customWidth="1"/>
    <col min="15875" max="15881" width="15.28515625" style="12" customWidth="1"/>
    <col min="15882" max="15882" width="12.7109375" style="12" customWidth="1"/>
    <col min="15883" max="16128" width="11.42578125" style="12"/>
    <col min="16129" max="16129" width="6.85546875" style="12" customWidth="1"/>
    <col min="16130" max="16130" width="17.5703125" style="12" customWidth="1"/>
    <col min="16131" max="16137" width="15.28515625" style="12" customWidth="1"/>
    <col min="16138" max="16138" width="12.7109375" style="12" customWidth="1"/>
    <col min="16139" max="16384" width="11.42578125" style="12"/>
  </cols>
  <sheetData>
    <row r="1" spans="2:10" ht="21.95" customHeight="1">
      <c r="B1" s="13"/>
      <c r="C1" s="13"/>
      <c r="D1" s="13"/>
      <c r="E1" s="13"/>
      <c r="F1" s="13"/>
      <c r="G1" s="13"/>
      <c r="H1" s="13"/>
    </row>
    <row r="2" spans="2:10" ht="21.95" customHeight="1">
      <c r="B2" s="13"/>
      <c r="C2" s="13"/>
      <c r="D2" s="13"/>
      <c r="E2" s="13"/>
      <c r="F2" s="564"/>
      <c r="G2" s="13"/>
      <c r="H2" s="13"/>
    </row>
    <row r="3" spans="2:10" ht="21.95" customHeight="1">
      <c r="B3" s="13"/>
      <c r="C3" s="13"/>
      <c r="D3" s="13"/>
      <c r="E3" s="13"/>
      <c r="F3" s="564"/>
      <c r="G3" s="13"/>
      <c r="H3" s="13"/>
    </row>
    <row r="4" spans="2:10" ht="21.95" customHeight="1">
      <c r="B4" s="13"/>
      <c r="C4" s="13"/>
      <c r="D4" s="13"/>
      <c r="E4" s="13"/>
      <c r="F4" s="565"/>
      <c r="G4" s="13"/>
      <c r="H4" s="13"/>
    </row>
    <row r="5" spans="2:10" ht="21.95" customHeight="1">
      <c r="B5" s="13"/>
      <c r="C5" s="13"/>
      <c r="D5" s="13"/>
      <c r="E5" s="13"/>
      <c r="F5" s="13"/>
      <c r="G5" s="13"/>
      <c r="H5" s="13"/>
    </row>
    <row r="6" spans="2:10" ht="21.95" customHeight="1">
      <c r="B6" s="13"/>
      <c r="C6" s="13"/>
      <c r="D6" s="13"/>
      <c r="E6" s="13"/>
      <c r="F6" s="13"/>
      <c r="G6" s="13"/>
      <c r="H6" s="13"/>
    </row>
    <row r="7" spans="2:10" ht="21.95" customHeight="1">
      <c r="B7" s="13"/>
      <c r="C7" s="13"/>
      <c r="D7" s="13"/>
      <c r="E7" s="13"/>
      <c r="F7" s="13"/>
      <c r="G7" s="13"/>
      <c r="H7" s="13"/>
    </row>
    <row r="8" spans="2:10" ht="21.95" customHeight="1">
      <c r="B8" s="13"/>
      <c r="C8" s="13"/>
      <c r="D8" s="13"/>
      <c r="E8" s="13"/>
      <c r="F8" s="13"/>
      <c r="G8" s="13"/>
      <c r="H8" s="13"/>
    </row>
    <row r="9" spans="2:10" s="11" customFormat="1" ht="21.95" customHeight="1">
      <c r="B9" s="566"/>
      <c r="C9" s="566"/>
      <c r="D9" s="566"/>
      <c r="E9" s="566"/>
      <c r="F9" s="566"/>
      <c r="G9" s="566"/>
      <c r="H9" s="566"/>
      <c r="I9" s="563"/>
      <c r="J9" s="563"/>
    </row>
    <row r="10" spans="2:10" s="11" customFormat="1" ht="21.95" customHeight="1">
      <c r="B10" s="566"/>
      <c r="C10" s="566"/>
      <c r="D10" s="566"/>
      <c r="E10" s="566"/>
      <c r="F10" s="566"/>
      <c r="G10" s="566"/>
      <c r="H10" s="566"/>
      <c r="I10" s="563"/>
      <c r="J10" s="563"/>
    </row>
    <row r="11" spans="2:10" s="11" customFormat="1" ht="21.95" customHeight="1">
      <c r="B11" s="566"/>
      <c r="C11" s="566"/>
      <c r="D11" s="566"/>
      <c r="E11" s="566"/>
      <c r="F11" s="566"/>
      <c r="G11" s="566"/>
      <c r="H11" s="566"/>
      <c r="I11" s="563"/>
      <c r="J11" s="563"/>
    </row>
    <row r="12" spans="2:10" s="11" customFormat="1" ht="21.95" customHeight="1">
      <c r="B12" s="566"/>
      <c r="C12" s="566"/>
      <c r="D12" s="566"/>
      <c r="E12" s="566"/>
      <c r="F12" s="566"/>
      <c r="G12" s="566"/>
      <c r="H12" s="566"/>
      <c r="I12" s="563"/>
      <c r="J12" s="563"/>
    </row>
    <row r="13" spans="2:10" ht="21.95" customHeight="1">
      <c r="B13" s="566"/>
      <c r="C13" s="566"/>
      <c r="D13" s="566"/>
      <c r="E13" s="566"/>
      <c r="F13" s="566"/>
      <c r="G13" s="566"/>
      <c r="H13" s="566"/>
      <c r="I13" s="759"/>
      <c r="J13" s="759"/>
    </row>
    <row r="14" spans="2:10" ht="21.95" customHeight="1">
      <c r="B14" s="566"/>
      <c r="C14" s="566"/>
      <c r="D14" s="566"/>
      <c r="E14" s="566"/>
      <c r="F14" s="566"/>
      <c r="G14" s="566"/>
      <c r="H14" s="566"/>
      <c r="I14" s="759"/>
      <c r="J14" s="759"/>
    </row>
    <row r="15" spans="2:10" ht="21.95" customHeight="1">
      <c r="B15" s="566"/>
      <c r="C15" s="566"/>
      <c r="D15" s="566"/>
      <c r="E15" s="566"/>
      <c r="F15" s="566"/>
      <c r="G15" s="566"/>
      <c r="H15" s="566"/>
      <c r="I15" s="759"/>
      <c r="J15" s="759"/>
    </row>
    <row r="16" spans="2:10" ht="21.95" customHeight="1">
      <c r="B16" s="566"/>
      <c r="C16" s="566"/>
      <c r="D16" s="566"/>
      <c r="E16" s="566"/>
      <c r="F16" s="566"/>
      <c r="G16" s="566"/>
      <c r="H16" s="566"/>
      <c r="I16" s="759"/>
      <c r="J16" s="759"/>
    </row>
    <row r="17" spans="2:10" ht="21.95" customHeight="1">
      <c r="B17" s="566"/>
      <c r="C17" s="566"/>
      <c r="D17" s="566"/>
      <c r="E17" s="566"/>
      <c r="F17" s="566"/>
      <c r="G17" s="567"/>
      <c r="H17" s="566"/>
      <c r="I17" s="759"/>
      <c r="J17" s="759"/>
    </row>
    <row r="18" spans="2:10" ht="21.95" customHeight="1">
      <c r="B18" s="566"/>
      <c r="C18" s="566"/>
      <c r="D18" s="566"/>
      <c r="E18" s="566"/>
      <c r="F18" s="566"/>
      <c r="G18" s="566"/>
      <c r="H18" s="566"/>
      <c r="I18" s="759"/>
      <c r="J18" s="759"/>
    </row>
    <row r="19" spans="2:10" ht="21.95" customHeight="1">
      <c r="B19" s="760"/>
      <c r="C19" s="761"/>
      <c r="D19" s="761"/>
      <c r="E19" s="761"/>
      <c r="F19" s="761"/>
      <c r="G19" s="761"/>
      <c r="H19" s="761"/>
      <c r="I19" s="759"/>
      <c r="J19" s="759"/>
    </row>
    <row r="20" spans="2:10" ht="21.95" customHeight="1">
      <c r="B20" s="761"/>
      <c r="C20" s="761"/>
      <c r="D20" s="761"/>
      <c r="E20" s="761"/>
      <c r="F20" s="761"/>
      <c r="G20" s="761"/>
      <c r="H20" s="761"/>
      <c r="I20" s="759"/>
      <c r="J20" s="759"/>
    </row>
    <row r="21" spans="2:10" ht="21.95" customHeight="1">
      <c r="B21" s="761"/>
      <c r="C21" s="761"/>
      <c r="D21" s="761"/>
      <c r="E21" s="761"/>
      <c r="F21" s="761"/>
      <c r="G21" s="761"/>
      <c r="H21" s="761"/>
      <c r="I21" s="759"/>
      <c r="J21" s="759"/>
    </row>
    <row r="22" spans="2:10" ht="21.95" customHeight="1">
      <c r="B22" s="761"/>
      <c r="C22" s="761"/>
      <c r="D22" s="761"/>
      <c r="E22" s="761"/>
      <c r="F22" s="761"/>
      <c r="G22" s="761"/>
      <c r="H22" s="761"/>
      <c r="I22" s="759"/>
      <c r="J22" s="759"/>
    </row>
    <row r="23" spans="2:10" ht="21.95" customHeight="1">
      <c r="B23" s="761"/>
      <c r="C23" s="761"/>
      <c r="D23" s="761"/>
      <c r="E23" s="761"/>
      <c r="F23" s="761"/>
      <c r="G23" s="761"/>
      <c r="H23" s="761"/>
      <c r="I23" s="759"/>
      <c r="J23" s="759"/>
    </row>
    <row r="24" spans="2:10" ht="21.95" customHeight="1">
      <c r="B24" s="761"/>
      <c r="C24" s="761"/>
      <c r="D24" s="761"/>
      <c r="E24" s="761"/>
      <c r="F24" s="761"/>
      <c r="G24" s="761"/>
      <c r="H24" s="761"/>
      <c r="I24" s="759"/>
      <c r="J24" s="759"/>
    </row>
    <row r="25" spans="2:10" ht="21.95" customHeight="1">
      <c r="B25" s="761"/>
      <c r="C25" s="761"/>
      <c r="D25" s="761"/>
      <c r="E25" s="761"/>
      <c r="F25" s="761"/>
      <c r="G25" s="761"/>
      <c r="H25" s="761"/>
      <c r="I25" s="759"/>
      <c r="J25" s="759"/>
    </row>
    <row r="26" spans="2:10" ht="21.95" customHeight="1">
      <c r="B26" s="761"/>
      <c r="C26" s="761"/>
      <c r="D26" s="761"/>
      <c r="E26" s="761"/>
      <c r="F26" s="761"/>
      <c r="G26" s="761"/>
      <c r="H26" s="761"/>
      <c r="I26" s="759"/>
      <c r="J26" s="759"/>
    </row>
    <row r="27" spans="2:10" ht="21.95" customHeight="1">
      <c r="B27" s="761"/>
      <c r="C27" s="761"/>
      <c r="D27" s="761"/>
      <c r="E27" s="761"/>
      <c r="F27" s="761"/>
      <c r="G27" s="761"/>
      <c r="H27" s="761"/>
      <c r="I27" s="759"/>
      <c r="J27" s="759"/>
    </row>
    <row r="28" spans="2:10" ht="21.95" customHeight="1">
      <c r="B28" s="761"/>
      <c r="C28" s="761"/>
      <c r="D28" s="761"/>
      <c r="E28" s="761"/>
      <c r="F28" s="761"/>
      <c r="G28" s="761"/>
      <c r="H28" s="761"/>
      <c r="I28" s="759"/>
      <c r="J28" s="759"/>
    </row>
    <row r="29" spans="2:10" ht="21.95" customHeight="1">
      <c r="B29" s="761"/>
      <c r="C29" s="761"/>
      <c r="D29" s="761"/>
      <c r="E29" s="761"/>
      <c r="F29" s="761"/>
      <c r="G29" s="761"/>
      <c r="H29" s="761"/>
      <c r="I29" s="759"/>
      <c r="J29" s="759"/>
    </row>
    <row r="30" spans="2:10" ht="21.95" customHeight="1">
      <c r="B30" s="761"/>
      <c r="C30" s="761"/>
      <c r="D30" s="761"/>
      <c r="E30" s="761"/>
      <c r="F30" s="761"/>
      <c r="G30" s="761"/>
      <c r="H30" s="761"/>
      <c r="I30" s="759"/>
      <c r="J30" s="759"/>
    </row>
    <row r="31" spans="2:10" ht="21.95" customHeight="1">
      <c r="B31" s="761"/>
      <c r="C31" s="761"/>
      <c r="D31" s="761"/>
      <c r="E31" s="761"/>
      <c r="F31" s="761"/>
      <c r="G31" s="761"/>
      <c r="H31" s="761"/>
      <c r="I31" s="759"/>
      <c r="J31" s="759"/>
    </row>
    <row r="32" spans="2:10" ht="21.95" customHeight="1">
      <c r="B32" s="761"/>
      <c r="C32" s="761"/>
      <c r="D32" s="761"/>
      <c r="E32" s="761"/>
      <c r="F32" s="761"/>
      <c r="G32" s="761"/>
      <c r="H32" s="761"/>
      <c r="I32" s="759"/>
      <c r="J32" s="759"/>
    </row>
    <row r="33" spans="2:10" ht="21.95" customHeight="1">
      <c r="B33" s="761"/>
      <c r="C33" s="761"/>
      <c r="D33" s="761"/>
      <c r="E33" s="761"/>
      <c r="F33" s="761"/>
      <c r="G33" s="761"/>
      <c r="H33" s="761"/>
      <c r="I33" s="759"/>
      <c r="J33" s="759"/>
    </row>
    <row r="34" spans="2:10" ht="21.95" customHeight="1">
      <c r="B34" s="761"/>
      <c r="C34" s="761"/>
      <c r="D34" s="761"/>
      <c r="E34" s="761"/>
      <c r="F34" s="761"/>
      <c r="G34" s="761"/>
      <c r="H34" s="761"/>
      <c r="I34" s="759"/>
      <c r="J34" s="759"/>
    </row>
    <row r="35" spans="2:10" ht="21.95" customHeight="1">
      <c r="B35" s="761"/>
      <c r="C35" s="761"/>
      <c r="D35" s="761"/>
      <c r="E35" s="761"/>
      <c r="F35" s="761"/>
      <c r="G35" s="761"/>
      <c r="H35" s="761"/>
      <c r="I35" s="759"/>
      <c r="J35" s="759"/>
    </row>
    <row r="36" spans="2:10" ht="21.95" customHeight="1">
      <c r="B36" s="761"/>
      <c r="C36" s="761"/>
      <c r="D36" s="761"/>
      <c r="E36" s="761"/>
      <c r="F36" s="761"/>
      <c r="G36" s="761"/>
      <c r="H36" s="761"/>
      <c r="I36" s="759"/>
      <c r="J36" s="759"/>
    </row>
    <row r="37" spans="2:10" ht="21.95" customHeight="1">
      <c r="B37" s="761"/>
      <c r="C37" s="761"/>
      <c r="D37" s="761"/>
      <c r="E37" s="761"/>
      <c r="F37" s="761"/>
      <c r="G37" s="761"/>
      <c r="H37" s="761"/>
      <c r="I37" s="759"/>
      <c r="J37" s="759"/>
    </row>
    <row r="38" spans="2:10" ht="21.95" customHeight="1">
      <c r="B38" s="761"/>
      <c r="C38" s="761"/>
      <c r="D38" s="761"/>
      <c r="E38" s="761"/>
      <c r="F38" s="761"/>
      <c r="G38" s="761"/>
      <c r="H38" s="761"/>
      <c r="I38" s="759"/>
      <c r="J38" s="759"/>
    </row>
    <row r="39" spans="2:10" ht="21.95" customHeight="1">
      <c r="B39" s="762"/>
      <c r="C39" s="763"/>
      <c r="D39" s="763"/>
      <c r="E39" s="763"/>
      <c r="F39" s="763"/>
      <c r="G39" s="763"/>
      <c r="H39" s="763"/>
      <c r="I39" s="759"/>
      <c r="J39" s="759"/>
    </row>
    <row r="40" spans="2:10" ht="21.95" customHeight="1">
      <c r="B40" s="763"/>
      <c r="C40" s="763"/>
      <c r="D40" s="763"/>
      <c r="E40" s="763"/>
      <c r="F40" s="763"/>
      <c r="G40" s="763"/>
      <c r="H40" s="763"/>
      <c r="I40" s="759"/>
      <c r="J40" s="759"/>
    </row>
    <row r="41" spans="2:10" ht="21.95" customHeight="1">
      <c r="B41" s="763"/>
      <c r="C41" s="763"/>
      <c r="D41" s="763"/>
      <c r="E41" s="763"/>
      <c r="F41" s="763"/>
      <c r="G41" s="763"/>
      <c r="H41" s="763"/>
      <c r="I41" s="759"/>
      <c r="J41" s="759"/>
    </row>
    <row r="42" spans="2:10" ht="21.95" customHeight="1">
      <c r="B42" s="763"/>
      <c r="C42" s="763"/>
      <c r="D42" s="763"/>
      <c r="E42" s="763"/>
      <c r="F42" s="763"/>
      <c r="G42" s="763"/>
      <c r="H42" s="763"/>
      <c r="I42" s="759"/>
      <c r="J42" s="759"/>
    </row>
    <row r="43" spans="2:10" ht="21.95" customHeight="1">
      <c r="B43" s="763"/>
      <c r="C43" s="763"/>
      <c r="D43" s="763"/>
      <c r="E43" s="763"/>
      <c r="F43" s="763"/>
      <c r="G43" s="763"/>
      <c r="H43" s="763"/>
      <c r="I43" s="759"/>
      <c r="J43" s="759"/>
    </row>
    <row r="44" spans="2:10" ht="21.95" customHeight="1">
      <c r="B44" s="763"/>
      <c r="C44" s="763"/>
      <c r="D44" s="763"/>
      <c r="E44" s="763"/>
      <c r="F44" s="763"/>
      <c r="G44" s="763"/>
      <c r="H44" s="763"/>
      <c r="I44" s="759"/>
      <c r="J44" s="759"/>
    </row>
    <row r="45" spans="2:10" ht="21.95" customHeight="1">
      <c r="B45" s="763"/>
      <c r="C45" s="763"/>
      <c r="D45" s="763"/>
      <c r="E45" s="763"/>
      <c r="F45" s="763"/>
      <c r="G45" s="763"/>
      <c r="H45" s="763"/>
      <c r="I45" s="759"/>
      <c r="J45" s="759"/>
    </row>
    <row r="46" spans="2:10" ht="66.95" customHeight="1">
      <c r="B46" s="763"/>
      <c r="C46" s="763"/>
      <c r="D46" s="763"/>
      <c r="E46" s="763"/>
      <c r="F46" s="763"/>
      <c r="G46" s="763"/>
      <c r="H46" s="763"/>
      <c r="I46" s="759"/>
      <c r="J46" s="759"/>
    </row>
    <row r="61" ht="12.75" hidden="1" customHeight="1"/>
  </sheetData>
  <mergeCells count="3">
    <mergeCell ref="I13:J46"/>
    <mergeCell ref="B19:H38"/>
    <mergeCell ref="B39:H46"/>
  </mergeCells>
  <pageMargins left="0" right="0" top="0" bottom="0" header="0.31496062992125984" footer="0.31496062992125984"/>
  <pageSetup scale="7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WVV65"/>
  <sheetViews>
    <sheetView showGridLines="0" zoomScale="70" zoomScaleNormal="70" workbookViewId="0">
      <selection activeCell="A9" sqref="A9"/>
    </sheetView>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49"/>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65" t="s">
        <v>217</v>
      </c>
      <c r="C4" s="18"/>
      <c r="D4" s="21"/>
      <c r="E4" s="18"/>
      <c r="F4" s="18"/>
      <c r="G4" s="18"/>
      <c r="H4" s="18"/>
      <c r="I4" s="18"/>
      <c r="J4" s="18"/>
      <c r="K4" s="18"/>
      <c r="L4" s="18"/>
      <c r="M4" s="18"/>
      <c r="N4" s="18"/>
      <c r="O4" s="15"/>
    </row>
    <row r="5" spans="1:16" ht="174.75" customHeight="1">
      <c r="A5" s="20"/>
      <c r="B5" s="765"/>
      <c r="C5" s="18"/>
      <c r="D5" s="21"/>
      <c r="E5" s="18"/>
      <c r="F5" s="18"/>
      <c r="G5" s="18"/>
      <c r="H5" s="18"/>
      <c r="I5" s="18"/>
      <c r="J5" s="18"/>
      <c r="K5" s="18"/>
      <c r="L5" s="18"/>
      <c r="M5" s="18"/>
      <c r="N5" s="18"/>
      <c r="O5" s="15"/>
    </row>
    <row r="6" spans="1:16" ht="18.75" customHeight="1">
      <c r="A6" s="20"/>
      <c r="B6" s="765"/>
      <c r="C6" s="18"/>
      <c r="D6" s="18"/>
      <c r="E6" s="18"/>
      <c r="F6" s="18"/>
      <c r="G6" s="18"/>
      <c r="H6" s="18"/>
      <c r="I6" s="18"/>
      <c r="J6" s="18"/>
      <c r="K6" s="18"/>
      <c r="L6" s="18"/>
      <c r="M6" s="18"/>
      <c r="N6" s="18"/>
      <c r="O6" s="15"/>
    </row>
    <row r="7" spans="1:16" ht="36.75" customHeight="1">
      <c r="A7" s="20"/>
      <c r="B7" s="765"/>
      <c r="C7" s="18"/>
      <c r="D7" s="21"/>
      <c r="E7" s="22"/>
      <c r="F7" s="22"/>
      <c r="G7" s="22"/>
      <c r="H7" s="22"/>
      <c r="I7" s="22"/>
      <c r="J7" s="22"/>
      <c r="K7" s="22"/>
      <c r="L7" s="22"/>
      <c r="M7" s="22"/>
      <c r="N7" s="22"/>
      <c r="O7" s="23"/>
      <c r="P7" s="7"/>
    </row>
    <row r="8" spans="1:16" ht="21.95" customHeight="1">
      <c r="A8" s="9"/>
      <c r="B8" s="765"/>
      <c r="C8" s="18"/>
      <c r="D8" s="9"/>
      <c r="E8" s="9"/>
      <c r="F8" s="9"/>
      <c r="G8" s="9"/>
      <c r="H8" s="9"/>
      <c r="I8" s="9"/>
      <c r="J8" s="9"/>
      <c r="K8" s="9"/>
      <c r="L8" s="9"/>
      <c r="M8" s="24"/>
      <c r="N8" s="22"/>
      <c r="O8" s="23"/>
      <c r="P8" s="7"/>
    </row>
    <row r="9" spans="1:16" ht="21.95" customHeight="1">
      <c r="A9" s="9"/>
      <c r="B9" s="765"/>
      <c r="C9" s="9"/>
      <c r="D9" s="9"/>
      <c r="E9" s="9"/>
      <c r="F9" s="9"/>
      <c r="G9" s="9"/>
      <c r="H9" s="9"/>
      <c r="I9" s="9"/>
      <c r="J9" s="9"/>
      <c r="K9" s="9"/>
      <c r="L9" s="9"/>
      <c r="M9" s="24"/>
      <c r="N9" s="22"/>
      <c r="O9" s="23"/>
      <c r="P9" s="7"/>
    </row>
    <row r="10" spans="1:16" ht="21.95" customHeight="1">
      <c r="A10" s="9"/>
      <c r="B10" s="765"/>
      <c r="C10" s="9"/>
      <c r="D10" s="9"/>
      <c r="E10" s="9"/>
      <c r="F10" s="9"/>
      <c r="G10" s="9"/>
      <c r="H10" s="9"/>
      <c r="I10" s="9"/>
      <c r="J10" s="9"/>
      <c r="K10" s="9"/>
      <c r="L10" s="9"/>
      <c r="M10" s="24"/>
      <c r="N10" s="22"/>
      <c r="O10" s="23"/>
      <c r="P10" s="7"/>
    </row>
    <row r="11" spans="1:16" ht="21.95" customHeight="1">
      <c r="A11" s="9"/>
      <c r="B11" s="765"/>
      <c r="C11" s="9"/>
      <c r="D11" s="9"/>
      <c r="E11" s="9"/>
      <c r="F11" s="9"/>
      <c r="G11" s="9"/>
      <c r="H11" s="9"/>
      <c r="I11" s="9"/>
      <c r="J11" s="9"/>
      <c r="K11" s="9"/>
      <c r="L11" s="9"/>
      <c r="M11" s="24"/>
      <c r="N11" s="22"/>
      <c r="O11" s="23"/>
      <c r="P11" s="7"/>
    </row>
    <row r="12" spans="1:16" ht="21.95" customHeight="1">
      <c r="A12" s="9"/>
      <c r="B12" s="765"/>
      <c r="C12" s="21"/>
      <c r="D12" s="21"/>
      <c r="E12" s="22"/>
      <c r="F12" s="22"/>
      <c r="G12" s="22"/>
      <c r="H12" s="22"/>
      <c r="I12" s="22"/>
      <c r="J12" s="22"/>
      <c r="K12" s="22"/>
      <c r="L12" s="22"/>
      <c r="M12" s="22"/>
      <c r="N12" s="22"/>
      <c r="O12" s="23"/>
      <c r="P12" s="7"/>
    </row>
    <row r="13" spans="1:16" ht="21.95" customHeight="1">
      <c r="A13" s="20"/>
      <c r="B13" s="765"/>
      <c r="C13" s="25"/>
      <c r="D13" s="25"/>
      <c r="E13" s="22"/>
      <c r="F13" s="22"/>
      <c r="G13" s="22"/>
      <c r="H13" s="22"/>
      <c r="I13" s="22"/>
      <c r="J13" s="22"/>
      <c r="K13" s="22"/>
      <c r="L13" s="22"/>
      <c r="M13" s="22"/>
      <c r="N13" s="22"/>
      <c r="O13" s="23"/>
      <c r="P13" s="7"/>
    </row>
    <row r="14" spans="1:16" ht="21.95" customHeight="1">
      <c r="A14" s="20"/>
      <c r="B14" s="765"/>
      <c r="C14" s="21"/>
      <c r="D14" s="21"/>
      <c r="E14" s="22"/>
      <c r="F14" s="22"/>
      <c r="G14" s="22"/>
      <c r="H14" s="22"/>
      <c r="I14" s="22"/>
      <c r="J14" s="22"/>
      <c r="K14" s="22"/>
      <c r="L14" s="22"/>
      <c r="M14" s="22"/>
      <c r="N14" s="22"/>
      <c r="O14" s="23"/>
      <c r="P14" s="7"/>
    </row>
    <row r="15" spans="1:16" ht="21.95" customHeight="1">
      <c r="A15" s="20"/>
      <c r="B15" s="765"/>
      <c r="C15" s="21"/>
      <c r="D15" s="21"/>
      <c r="E15" s="22"/>
      <c r="F15" s="22"/>
      <c r="G15" s="22"/>
      <c r="H15" s="22"/>
      <c r="I15" s="22"/>
      <c r="J15" s="22"/>
      <c r="K15" s="22"/>
      <c r="L15" s="22"/>
      <c r="M15" s="22"/>
      <c r="N15" s="22"/>
      <c r="O15" s="23"/>
      <c r="P15" s="7"/>
    </row>
    <row r="16" spans="1:16" ht="21.95" customHeight="1">
      <c r="A16" s="20"/>
      <c r="B16" s="765"/>
      <c r="C16" s="26"/>
      <c r="D16" s="26"/>
      <c r="E16" s="22"/>
      <c r="F16" s="22"/>
      <c r="G16" s="22"/>
      <c r="H16" s="22"/>
      <c r="I16" s="22"/>
      <c r="J16" s="22"/>
      <c r="K16" s="22"/>
      <c r="L16" s="22"/>
      <c r="M16" s="22"/>
      <c r="N16" s="22"/>
      <c r="O16" s="23"/>
      <c r="P16" s="7"/>
    </row>
    <row r="17" spans="1:16" ht="21.95" customHeight="1">
      <c r="A17" s="20"/>
      <c r="B17" s="765"/>
      <c r="C17" s="26"/>
      <c r="D17" s="26"/>
      <c r="E17" s="22"/>
      <c r="F17" s="22"/>
      <c r="G17" s="22"/>
      <c r="H17" s="22"/>
      <c r="I17" s="22"/>
      <c r="J17" s="22"/>
      <c r="K17" s="22"/>
      <c r="L17" s="22"/>
      <c r="M17" s="22"/>
      <c r="N17" s="22"/>
      <c r="O17" s="23"/>
      <c r="P17" s="7"/>
    </row>
    <row r="18" spans="1:16" ht="21.95" customHeight="1">
      <c r="A18" s="27"/>
      <c r="B18" s="765"/>
      <c r="C18" s="28"/>
      <c r="D18" s="28"/>
      <c r="E18" s="44"/>
      <c r="F18" s="28"/>
      <c r="G18" s="28"/>
      <c r="H18" s="28"/>
      <c r="I18" s="28"/>
      <c r="J18" s="28"/>
      <c r="K18" s="28"/>
      <c r="L18" s="28"/>
      <c r="M18" s="28"/>
      <c r="N18" s="28"/>
      <c r="O18" s="15"/>
    </row>
    <row r="19" spans="1:16" ht="21.95" customHeight="1">
      <c r="A19" s="27"/>
      <c r="B19" s="765"/>
      <c r="C19" s="28"/>
      <c r="D19" s="28"/>
      <c r="E19" s="28"/>
      <c r="F19" s="28"/>
      <c r="G19" s="28"/>
      <c r="H19" s="28"/>
      <c r="I19" s="28"/>
      <c r="J19" s="28"/>
      <c r="K19" s="28"/>
      <c r="L19" s="28"/>
      <c r="M19" s="28"/>
      <c r="N19" s="28"/>
      <c r="O19" s="15"/>
    </row>
    <row r="20" spans="1:16" s="8" customFormat="1" ht="21.95" customHeight="1">
      <c r="A20" s="29"/>
      <c r="B20" s="765"/>
      <c r="C20" s="30"/>
      <c r="D20" s="30"/>
      <c r="E20" s="30"/>
      <c r="F20" s="30"/>
      <c r="G20" s="30"/>
      <c r="H20" s="30"/>
      <c r="I20" s="30"/>
      <c r="J20" s="30"/>
      <c r="K20" s="30"/>
      <c r="L20" s="30"/>
      <c r="M20" s="30"/>
      <c r="N20" s="30"/>
      <c r="O20" s="31"/>
    </row>
    <row r="21" spans="1:16" s="8" customFormat="1" ht="21.95" customHeight="1">
      <c r="A21" s="29"/>
      <c r="B21" s="765"/>
      <c r="C21" s="30"/>
      <c r="D21" s="30"/>
      <c r="E21" s="30"/>
      <c r="F21" s="30"/>
      <c r="G21" s="30"/>
      <c r="H21" s="30"/>
      <c r="I21" s="30"/>
      <c r="J21" s="30"/>
      <c r="K21" s="30"/>
      <c r="L21" s="30"/>
      <c r="M21" s="30"/>
      <c r="N21" s="30"/>
      <c r="O21" s="31"/>
    </row>
    <row r="22" spans="1:16" s="8" customFormat="1" ht="27.95" customHeight="1">
      <c r="A22" s="32"/>
      <c r="B22" s="765"/>
      <c r="C22" s="33"/>
      <c r="D22" s="33"/>
      <c r="E22" s="33"/>
      <c r="F22" s="33"/>
      <c r="G22" s="33"/>
      <c r="H22" s="33"/>
      <c r="I22" s="33"/>
      <c r="J22" s="33"/>
      <c r="K22" s="33"/>
      <c r="L22" s="33"/>
      <c r="M22" s="33"/>
      <c r="N22" s="33"/>
      <c r="O22" s="31"/>
    </row>
    <row r="23" spans="1:16" s="8" customFormat="1" ht="27.95" customHeight="1">
      <c r="A23" s="32"/>
      <c r="B23" s="765"/>
      <c r="C23" s="33"/>
      <c r="D23" s="33"/>
      <c r="E23" s="33"/>
      <c r="F23" s="33"/>
      <c r="G23" s="33"/>
      <c r="H23" s="33"/>
      <c r="I23" s="33"/>
      <c r="J23" s="33"/>
      <c r="K23" s="33"/>
      <c r="L23" s="33"/>
      <c r="M23" s="33"/>
      <c r="N23" s="33"/>
      <c r="O23" s="31"/>
    </row>
    <row r="24" spans="1:16" s="8" customFormat="1" ht="27.95" customHeight="1">
      <c r="A24" s="34"/>
      <c r="B24" s="765"/>
      <c r="C24" s="35"/>
      <c r="D24" s="35"/>
      <c r="E24" s="35"/>
      <c r="F24" s="35"/>
      <c r="G24" s="35"/>
      <c r="H24" s="35"/>
      <c r="I24" s="35"/>
      <c r="J24" s="35"/>
      <c r="K24" s="35"/>
      <c r="L24" s="35"/>
      <c r="M24" s="35"/>
      <c r="N24" s="35"/>
      <c r="O24" s="31"/>
    </row>
    <row r="25" spans="1:16" s="8" customFormat="1" ht="27.95" customHeight="1">
      <c r="A25" s="34"/>
      <c r="B25" s="765"/>
      <c r="C25" s="36"/>
      <c r="D25" s="36"/>
      <c r="E25" s="36"/>
      <c r="F25" s="36"/>
      <c r="G25" s="36"/>
      <c r="H25" s="36"/>
      <c r="I25" s="36"/>
      <c r="J25" s="36"/>
      <c r="K25" s="36"/>
      <c r="L25" s="36"/>
      <c r="M25" s="36"/>
      <c r="N25" s="36"/>
      <c r="O25" s="31"/>
    </row>
    <row r="26" spans="1:16" s="8" customFormat="1" ht="21.95" customHeight="1">
      <c r="A26" s="37"/>
      <c r="B26" s="765"/>
      <c r="C26" s="38"/>
      <c r="D26" s="38"/>
      <c r="E26" s="38"/>
      <c r="F26" s="38"/>
      <c r="G26" s="38"/>
      <c r="H26" s="38"/>
      <c r="I26" s="38"/>
      <c r="J26" s="38"/>
      <c r="K26" s="38"/>
      <c r="L26" s="38"/>
      <c r="M26" s="38"/>
      <c r="N26" s="38"/>
      <c r="O26" s="31"/>
    </row>
    <row r="27" spans="1:16" s="8" customFormat="1" ht="21.95" customHeight="1">
      <c r="A27" s="39"/>
      <c r="B27" s="765"/>
      <c r="C27" s="40"/>
      <c r="D27" s="40"/>
      <c r="E27" s="40"/>
      <c r="F27" s="40"/>
      <c r="G27" s="40"/>
      <c r="H27" s="40"/>
      <c r="I27" s="40"/>
      <c r="J27" s="40"/>
      <c r="K27" s="40"/>
      <c r="L27" s="40"/>
      <c r="M27" s="40"/>
      <c r="N27" s="40"/>
      <c r="O27" s="31"/>
    </row>
    <row r="28" spans="1:16" s="8" customFormat="1" ht="21.95" customHeight="1">
      <c r="A28" s="29"/>
      <c r="B28" s="765"/>
      <c r="C28" s="30"/>
      <c r="D28" s="30"/>
      <c r="E28" s="30"/>
      <c r="F28" s="30"/>
      <c r="G28" s="30"/>
      <c r="H28" s="30"/>
      <c r="I28" s="30"/>
      <c r="J28" s="30"/>
      <c r="K28" s="30"/>
      <c r="L28" s="30"/>
      <c r="M28" s="30"/>
      <c r="N28" s="30"/>
      <c r="O28" s="31"/>
    </row>
    <row r="29" spans="1:16" s="8" customFormat="1" ht="21.95" customHeight="1">
      <c r="A29" s="29"/>
      <c r="B29" s="765"/>
      <c r="C29" s="30"/>
      <c r="D29" s="30"/>
      <c r="E29" s="30"/>
      <c r="F29" s="30"/>
      <c r="G29" s="30"/>
      <c r="H29" s="30"/>
      <c r="I29" s="30"/>
      <c r="J29" s="30"/>
      <c r="K29" s="30"/>
      <c r="L29" s="30"/>
      <c r="M29" s="30"/>
      <c r="N29" s="30"/>
      <c r="O29" s="31"/>
    </row>
    <row r="30" spans="1:16" s="8" customFormat="1" ht="21.95" customHeight="1">
      <c r="A30" s="29"/>
      <c r="B30" s="765"/>
      <c r="C30" s="30"/>
      <c r="D30" s="30"/>
      <c r="E30" s="30"/>
      <c r="F30" s="30"/>
      <c r="G30" s="30"/>
      <c r="H30" s="30"/>
      <c r="I30" s="30"/>
      <c r="J30" s="30"/>
      <c r="K30" s="30"/>
      <c r="L30" s="30"/>
      <c r="M30" s="30"/>
      <c r="N30" s="30"/>
      <c r="O30" s="31"/>
    </row>
    <row r="31" spans="1:16" s="8" customFormat="1" ht="21.95" customHeight="1">
      <c r="A31" s="29"/>
      <c r="B31" s="765"/>
      <c r="C31" s="30"/>
      <c r="D31" s="30"/>
      <c r="E31" s="30"/>
      <c r="F31" s="30"/>
      <c r="G31" s="30"/>
      <c r="H31" s="30"/>
      <c r="I31" s="30"/>
      <c r="J31" s="30"/>
      <c r="K31" s="30"/>
      <c r="L31" s="30"/>
      <c r="M31" s="30"/>
      <c r="N31" s="30"/>
      <c r="O31" s="31"/>
    </row>
    <row r="32" spans="1:16" s="8" customFormat="1" ht="21.95" customHeight="1">
      <c r="A32" s="29"/>
      <c r="B32" s="765"/>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64"/>
      <c r="B40" s="764"/>
      <c r="C40" s="30"/>
      <c r="D40" s="30"/>
      <c r="E40" s="30"/>
      <c r="F40" s="30"/>
      <c r="G40" s="30"/>
      <c r="H40" s="30"/>
      <c r="I40" s="30"/>
      <c r="J40" s="30"/>
      <c r="K40" s="30"/>
      <c r="L40" s="30"/>
      <c r="M40" s="30"/>
      <c r="N40" s="30"/>
      <c r="O40" s="31"/>
    </row>
    <row r="41" spans="1:15" s="8" customFormat="1" ht="21.95" customHeight="1">
      <c r="A41" s="764"/>
      <c r="B41" s="764"/>
      <c r="C41" s="30"/>
      <c r="D41" s="30"/>
      <c r="E41" s="30"/>
      <c r="F41" s="30"/>
      <c r="G41" s="30"/>
      <c r="H41" s="30"/>
      <c r="I41" s="30"/>
      <c r="J41" s="30"/>
      <c r="K41" s="30"/>
      <c r="L41" s="30"/>
      <c r="M41" s="30"/>
      <c r="N41" s="30"/>
      <c r="O41" s="31"/>
    </row>
    <row r="42" spans="1:15" s="8" customFormat="1" ht="21.95" customHeight="1">
      <c r="A42" s="764"/>
      <c r="B42" s="764"/>
      <c r="C42" s="30"/>
      <c r="D42" s="30"/>
      <c r="E42" s="30"/>
      <c r="F42" s="30"/>
      <c r="G42" s="30"/>
      <c r="H42" s="30"/>
      <c r="I42" s="30"/>
      <c r="J42" s="30"/>
      <c r="K42" s="30"/>
      <c r="L42" s="30"/>
      <c r="M42" s="30"/>
      <c r="N42" s="30"/>
      <c r="O42" s="31"/>
    </row>
    <row r="43" spans="1:15" s="8" customFormat="1" ht="21.95" customHeight="1">
      <c r="A43" s="764"/>
      <c r="B43" s="764"/>
      <c r="C43" s="30"/>
      <c r="D43" s="30"/>
      <c r="E43" s="30"/>
      <c r="F43" s="30"/>
      <c r="G43" s="30"/>
      <c r="H43" s="30"/>
      <c r="I43" s="30"/>
      <c r="J43" s="30"/>
      <c r="K43" s="30"/>
      <c r="L43" s="30"/>
      <c r="M43" s="30"/>
      <c r="N43" s="30"/>
      <c r="O43" s="31"/>
    </row>
    <row r="44" spans="1:15" s="8" customFormat="1" ht="21.95" customHeight="1">
      <c r="A44" s="764"/>
      <c r="B44" s="764"/>
      <c r="C44" s="30"/>
      <c r="D44" s="30"/>
      <c r="E44" s="30"/>
      <c r="F44" s="30"/>
      <c r="G44" s="30"/>
      <c r="H44" s="30"/>
      <c r="I44" s="30"/>
      <c r="J44" s="30"/>
      <c r="K44" s="30"/>
      <c r="L44" s="30"/>
      <c r="M44" s="30"/>
      <c r="N44" s="30"/>
      <c r="O44" s="31"/>
    </row>
    <row r="45" spans="1:15" s="8" customFormat="1" ht="21.95" customHeight="1">
      <c r="A45" s="764"/>
      <c r="B45" s="764"/>
      <c r="C45" s="30"/>
      <c r="D45" s="30"/>
      <c r="E45" s="30"/>
      <c r="F45" s="30"/>
      <c r="G45" s="30"/>
      <c r="H45" s="30"/>
      <c r="I45" s="30"/>
      <c r="J45" s="30"/>
      <c r="K45" s="30"/>
      <c r="L45" s="30"/>
      <c r="M45" s="30"/>
      <c r="N45" s="30"/>
      <c r="O45" s="31"/>
    </row>
    <row r="46" spans="1:15" s="8" customFormat="1" ht="21.95" customHeight="1">
      <c r="A46" s="764"/>
      <c r="B46" s="764"/>
      <c r="C46" s="30"/>
      <c r="D46" s="30"/>
      <c r="E46" s="30"/>
      <c r="F46" s="30"/>
      <c r="G46" s="30"/>
      <c r="H46" s="30"/>
      <c r="I46" s="30"/>
      <c r="J46" s="30"/>
      <c r="K46" s="30"/>
      <c r="L46" s="30"/>
      <c r="M46" s="30"/>
      <c r="N46" s="30"/>
      <c r="O46" s="31"/>
    </row>
    <row r="47" spans="1:15" s="8" customFormat="1" ht="21.95" customHeight="1">
      <c r="A47" s="764"/>
      <c r="B47" s="764"/>
      <c r="C47" s="30"/>
      <c r="D47" s="30"/>
      <c r="E47" s="30"/>
      <c r="F47" s="30"/>
      <c r="G47" s="30"/>
      <c r="H47" s="30"/>
      <c r="I47" s="30"/>
      <c r="J47" s="30"/>
      <c r="K47" s="30"/>
      <c r="L47" s="30"/>
      <c r="M47" s="30"/>
      <c r="N47" s="30"/>
      <c r="O47" s="31"/>
    </row>
    <row r="48" spans="1:15" s="8" customFormat="1" ht="21.95" customHeight="1">
      <c r="A48" s="764"/>
      <c r="B48" s="764"/>
      <c r="C48" s="30"/>
      <c r="D48" s="30"/>
      <c r="E48" s="30"/>
      <c r="F48" s="30"/>
      <c r="G48" s="30"/>
      <c r="H48" s="30"/>
      <c r="I48" s="30"/>
      <c r="J48" s="30"/>
      <c r="K48" s="30"/>
      <c r="L48" s="30"/>
      <c r="M48" s="30"/>
      <c r="N48" s="30"/>
      <c r="O48" s="31"/>
    </row>
    <row r="49" spans="1:15" s="8" customFormat="1" ht="21.95" customHeight="1">
      <c r="A49" s="764"/>
      <c r="B49" s="764"/>
      <c r="C49" s="30"/>
      <c r="D49" s="30"/>
      <c r="E49" s="30"/>
      <c r="F49" s="30"/>
      <c r="G49" s="30"/>
      <c r="H49" s="30"/>
      <c r="I49" s="30"/>
      <c r="J49" s="30"/>
      <c r="K49" s="30"/>
      <c r="L49" s="30"/>
      <c r="M49" s="30"/>
      <c r="N49" s="30"/>
      <c r="O49" s="31"/>
    </row>
    <row r="50" spans="1:15" s="8" customFormat="1" ht="21.95" customHeight="1">
      <c r="A50" s="764"/>
      <c r="B50" s="764"/>
      <c r="C50" s="30"/>
      <c r="D50" s="30"/>
      <c r="E50" s="30"/>
      <c r="F50" s="30"/>
      <c r="G50" s="30"/>
      <c r="H50" s="30"/>
      <c r="I50" s="30"/>
      <c r="J50" s="30"/>
      <c r="K50" s="30"/>
      <c r="L50" s="30"/>
      <c r="M50" s="30"/>
      <c r="N50" s="30"/>
      <c r="O50" s="31"/>
    </row>
    <row r="51" spans="1:15" s="8" customFormat="1" ht="21.95" customHeight="1">
      <c r="A51" s="764"/>
      <c r="B51" s="764"/>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766"/>
      <c r="C53" s="766"/>
      <c r="D53" s="766"/>
      <c r="E53" s="766"/>
      <c r="F53" s="766"/>
      <c r="G53" s="766"/>
      <c r="H53" s="766"/>
      <c r="I53" s="766"/>
      <c r="J53" s="766"/>
      <c r="K53" s="766"/>
      <c r="L53" s="766"/>
      <c r="M53" s="766"/>
      <c r="N53" s="766"/>
      <c r="O53" s="15"/>
    </row>
    <row r="54" spans="1:15">
      <c r="A54" s="20"/>
      <c r="B54" s="766"/>
      <c r="C54" s="766"/>
      <c r="D54" s="766"/>
      <c r="E54" s="766"/>
      <c r="F54" s="766"/>
      <c r="G54" s="766"/>
      <c r="H54" s="766"/>
      <c r="I54" s="766"/>
      <c r="J54" s="766"/>
      <c r="K54" s="766"/>
      <c r="L54" s="766"/>
      <c r="M54" s="766"/>
      <c r="N54" s="766"/>
      <c r="O54" s="15"/>
    </row>
    <row r="55" spans="1:15">
      <c r="A55" s="20"/>
      <c r="B55" s="766"/>
      <c r="C55" s="766"/>
      <c r="D55" s="766"/>
      <c r="E55" s="766"/>
      <c r="F55" s="766"/>
      <c r="G55" s="766"/>
      <c r="H55" s="766"/>
      <c r="I55" s="766"/>
      <c r="J55" s="766"/>
      <c r="K55" s="766"/>
      <c r="L55" s="766"/>
      <c r="M55" s="766"/>
      <c r="N55" s="766"/>
      <c r="O55" s="15"/>
    </row>
    <row r="56" spans="1:15">
      <c r="A56" s="20"/>
      <c r="B56" s="766"/>
      <c r="C56" s="766"/>
      <c r="D56" s="766"/>
      <c r="E56" s="766"/>
      <c r="F56" s="766"/>
      <c r="G56" s="766"/>
      <c r="H56" s="766"/>
      <c r="I56" s="766"/>
      <c r="J56" s="766"/>
      <c r="K56" s="766"/>
      <c r="L56" s="766"/>
      <c r="M56" s="766"/>
      <c r="N56" s="766"/>
      <c r="O56" s="15"/>
    </row>
    <row r="57" spans="1:15">
      <c r="A57" s="20"/>
      <c r="B57" s="766"/>
      <c r="C57" s="766"/>
      <c r="D57" s="766"/>
      <c r="E57" s="766"/>
      <c r="F57" s="766"/>
      <c r="G57" s="766"/>
      <c r="H57" s="766"/>
      <c r="I57" s="766"/>
      <c r="J57" s="766"/>
      <c r="K57" s="766"/>
      <c r="L57" s="766"/>
      <c r="M57" s="766"/>
      <c r="N57" s="766"/>
      <c r="O57" s="15"/>
    </row>
    <row r="58" spans="1:15">
      <c r="A58" s="20"/>
      <c r="B58" s="766"/>
      <c r="C58" s="766"/>
      <c r="D58" s="766"/>
      <c r="E58" s="766"/>
      <c r="F58" s="766"/>
      <c r="G58" s="766"/>
      <c r="H58" s="766"/>
      <c r="I58" s="766"/>
      <c r="J58" s="766"/>
      <c r="K58" s="766"/>
      <c r="L58" s="766"/>
      <c r="M58" s="766"/>
      <c r="N58" s="766"/>
      <c r="O58" s="15"/>
    </row>
    <row r="59" spans="1:15">
      <c r="O59" s="15"/>
    </row>
    <row r="60" spans="1:15">
      <c r="A60" s="1"/>
      <c r="B60" s="767"/>
      <c r="C60" s="767"/>
      <c r="D60" s="767"/>
      <c r="E60" s="767"/>
      <c r="F60" s="767"/>
      <c r="G60" s="767"/>
      <c r="H60" s="767"/>
      <c r="I60" s="767"/>
      <c r="J60" s="767"/>
      <c r="K60" s="767"/>
      <c r="L60" s="767"/>
      <c r="M60" s="767"/>
      <c r="N60" s="767"/>
      <c r="O60" s="15"/>
    </row>
    <row r="61" spans="1:15">
      <c r="A61" s="1"/>
      <c r="B61" s="767"/>
      <c r="C61" s="767"/>
      <c r="D61" s="767"/>
      <c r="E61" s="767"/>
      <c r="F61" s="767"/>
      <c r="G61" s="767"/>
      <c r="H61" s="767"/>
      <c r="I61" s="767"/>
      <c r="J61" s="767"/>
      <c r="K61" s="767"/>
      <c r="L61" s="767"/>
      <c r="M61" s="767"/>
      <c r="N61" s="767"/>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768"/>
      <c r="C65" s="768"/>
      <c r="D65" s="768"/>
      <c r="E65" s="768"/>
      <c r="F65" s="768"/>
      <c r="G65" s="768"/>
      <c r="H65" s="768"/>
      <c r="I65" s="768"/>
      <c r="J65" s="768"/>
      <c r="K65" s="768"/>
      <c r="L65" s="768"/>
      <c r="M65" s="768"/>
      <c r="N65" s="768"/>
      <c r="O65" s="15"/>
    </row>
  </sheetData>
  <mergeCells count="22">
    <mergeCell ref="B58:N58"/>
    <mergeCell ref="B60:N60"/>
    <mergeCell ref="B61:N61"/>
    <mergeCell ref="B65:N65"/>
    <mergeCell ref="A51:B51"/>
    <mergeCell ref="B53:N53"/>
    <mergeCell ref="B54:N54"/>
    <mergeCell ref="B55:N55"/>
    <mergeCell ref="B56:N56"/>
    <mergeCell ref="B57:N57"/>
    <mergeCell ref="A50:B50"/>
    <mergeCell ref="B4:B32"/>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theme="3"/>
    <pageSetUpPr fitToPage="1"/>
  </sheetPr>
  <dimension ref="A1:WVV64"/>
  <sheetViews>
    <sheetView showGridLines="0" zoomScale="55" zoomScaleNormal="55" zoomScaleSheetLayoutView="55" workbookViewId="0">
      <selection activeCell="A9" sqref="A9"/>
    </sheetView>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197"/>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84" t="s">
        <v>0</v>
      </c>
      <c r="C7" s="18"/>
      <c r="D7" s="9"/>
      <c r="E7" s="9"/>
      <c r="F7" s="9"/>
      <c r="G7" s="9"/>
      <c r="H7" s="9"/>
      <c r="I7" s="9"/>
      <c r="J7" s="9"/>
      <c r="K7" s="9"/>
      <c r="L7" s="9"/>
      <c r="M7" s="24"/>
      <c r="N7" s="22"/>
      <c r="O7" s="23"/>
      <c r="P7" s="7"/>
    </row>
    <row r="8" spans="1:16" ht="31.5" customHeight="1">
      <c r="A8" s="9"/>
      <c r="B8" s="385" t="s">
        <v>1</v>
      </c>
      <c r="C8" s="9"/>
      <c r="D8" s="9"/>
      <c r="E8" s="9"/>
      <c r="F8" s="9"/>
      <c r="G8" s="9"/>
      <c r="H8" s="9"/>
      <c r="I8" s="9"/>
      <c r="J8" s="9"/>
      <c r="K8" s="9"/>
      <c r="L8" s="9"/>
      <c r="M8" s="24"/>
      <c r="N8" s="22"/>
      <c r="O8" s="23"/>
      <c r="P8" s="7"/>
    </row>
    <row r="9" spans="1:16" ht="21.95" customHeight="1">
      <c r="A9" s="9"/>
      <c r="B9" s="386"/>
      <c r="C9" s="9"/>
      <c r="D9" s="9"/>
      <c r="E9" s="9"/>
      <c r="F9" s="9"/>
      <c r="G9" s="9"/>
      <c r="H9" s="9"/>
      <c r="I9" s="9"/>
      <c r="J9" s="9"/>
      <c r="K9" s="9"/>
      <c r="L9" s="9"/>
      <c r="M9" s="24"/>
      <c r="N9" s="22"/>
      <c r="O9" s="23"/>
      <c r="P9" s="7"/>
    </row>
    <row r="10" spans="1:16" ht="33" customHeight="1">
      <c r="A10" s="9"/>
      <c r="B10" s="387" t="s">
        <v>2</v>
      </c>
      <c r="C10" s="9"/>
      <c r="D10" s="9"/>
      <c r="E10" s="9"/>
      <c r="F10" s="9"/>
      <c r="G10" s="9"/>
      <c r="H10" s="9"/>
      <c r="I10" s="9"/>
      <c r="J10" s="9"/>
      <c r="K10" s="9"/>
      <c r="L10" s="9"/>
      <c r="M10" s="24"/>
      <c r="N10" s="22"/>
      <c r="O10" s="23"/>
      <c r="P10" s="7"/>
    </row>
    <row r="11" spans="1:16" ht="33" customHeight="1">
      <c r="A11" s="9"/>
      <c r="B11" s="387" t="s">
        <v>3</v>
      </c>
      <c r="C11" s="21"/>
      <c r="D11" s="21"/>
      <c r="E11" s="22"/>
      <c r="F11" s="22"/>
      <c r="G11" s="22"/>
      <c r="H11" s="22"/>
      <c r="I11" s="22"/>
      <c r="J11" s="22"/>
      <c r="K11" s="22"/>
      <c r="L11" s="22"/>
      <c r="M11" s="22"/>
      <c r="N11" s="22"/>
      <c r="O11" s="23"/>
      <c r="P11" s="7"/>
    </row>
    <row r="12" spans="1:16" ht="33" customHeight="1">
      <c r="A12" s="20"/>
      <c r="B12" s="388" t="s">
        <v>4</v>
      </c>
      <c r="C12" s="25"/>
      <c r="D12" s="25"/>
      <c r="E12" s="22"/>
      <c r="F12" s="22"/>
      <c r="G12" s="22"/>
      <c r="H12" s="22"/>
      <c r="I12" s="22"/>
      <c r="J12" s="22"/>
      <c r="K12" s="22"/>
      <c r="L12" s="22"/>
      <c r="M12" s="22"/>
      <c r="N12" s="22"/>
      <c r="O12" s="23"/>
      <c r="P12" s="7"/>
    </row>
    <row r="13" spans="1:16" ht="33" customHeight="1">
      <c r="A13" s="20"/>
      <c r="B13" s="389" t="s">
        <v>171</v>
      </c>
      <c r="C13" s="21"/>
      <c r="D13" s="21"/>
      <c r="E13" s="22"/>
      <c r="F13" s="22"/>
      <c r="G13" s="22"/>
      <c r="H13" s="22"/>
      <c r="I13" s="22"/>
      <c r="J13" s="22"/>
      <c r="K13" s="22"/>
      <c r="L13" s="22"/>
      <c r="M13" s="22"/>
      <c r="N13" s="22"/>
      <c r="O13" s="23"/>
      <c r="P13" s="7"/>
    </row>
    <row r="14" spans="1:16" ht="33" customHeight="1">
      <c r="A14" s="20"/>
      <c r="B14" s="388" t="s">
        <v>5</v>
      </c>
      <c r="C14" s="21"/>
      <c r="D14" s="21"/>
      <c r="E14" s="22"/>
      <c r="F14" s="22"/>
      <c r="G14" s="22"/>
      <c r="H14" s="22"/>
      <c r="I14" s="22"/>
      <c r="J14" s="22"/>
      <c r="K14" s="22"/>
      <c r="L14" s="22"/>
      <c r="M14" s="22"/>
      <c r="N14" s="22"/>
      <c r="O14" s="23"/>
      <c r="P14" s="7"/>
    </row>
    <row r="15" spans="1:16" ht="33" customHeight="1">
      <c r="A15" s="20"/>
      <c r="B15" s="388" t="s">
        <v>6</v>
      </c>
      <c r="C15" s="26"/>
      <c r="D15" s="26"/>
      <c r="E15" s="22"/>
      <c r="F15" s="22"/>
      <c r="G15" s="22"/>
      <c r="H15" s="22"/>
      <c r="I15" s="22"/>
      <c r="J15" s="22"/>
      <c r="K15" s="22"/>
      <c r="L15" s="22"/>
      <c r="M15" s="22"/>
      <c r="N15" s="22"/>
      <c r="O15" s="23"/>
      <c r="P15" s="7"/>
    </row>
    <row r="16" spans="1:16" ht="33" customHeight="1">
      <c r="A16" s="20"/>
      <c r="B16" s="388" t="s">
        <v>7</v>
      </c>
      <c r="C16" s="26"/>
      <c r="D16" s="26"/>
      <c r="E16" s="22"/>
      <c r="F16" s="22"/>
      <c r="G16" s="22"/>
      <c r="H16" s="22"/>
      <c r="I16" s="22"/>
      <c r="J16" s="22"/>
      <c r="K16" s="22"/>
      <c r="L16" s="22"/>
      <c r="M16" s="22"/>
      <c r="N16" s="22"/>
      <c r="O16" s="23"/>
      <c r="P16" s="7"/>
    </row>
    <row r="17" spans="1:15" ht="33" customHeight="1">
      <c r="A17" s="27"/>
      <c r="B17" s="388" t="s">
        <v>8</v>
      </c>
      <c r="C17" s="28"/>
      <c r="D17" s="28"/>
      <c r="E17" s="44"/>
      <c r="F17" s="28"/>
      <c r="G17" s="28"/>
      <c r="H17" s="28"/>
      <c r="I17" s="28"/>
      <c r="J17" s="28"/>
      <c r="K17" s="28"/>
      <c r="L17" s="28"/>
      <c r="M17" s="28"/>
      <c r="N17" s="28"/>
      <c r="O17" s="15"/>
    </row>
    <row r="18" spans="1:15" ht="33" customHeight="1">
      <c r="A18" s="27"/>
      <c r="B18" s="388" t="s">
        <v>9</v>
      </c>
      <c r="C18" s="28"/>
      <c r="D18" s="28"/>
      <c r="E18" s="28"/>
      <c r="F18" s="28"/>
      <c r="G18" s="28"/>
      <c r="H18" s="28"/>
      <c r="I18" s="28"/>
      <c r="J18" s="28"/>
      <c r="K18" s="28"/>
      <c r="L18" s="28"/>
      <c r="M18" s="28"/>
      <c r="N18" s="28"/>
      <c r="O18" s="15"/>
    </row>
    <row r="19" spans="1:15" s="8" customFormat="1" ht="33" customHeight="1">
      <c r="A19" s="29"/>
      <c r="B19" s="388" t="s">
        <v>10</v>
      </c>
      <c r="C19" s="30"/>
      <c r="D19" s="30"/>
      <c r="E19" s="30"/>
      <c r="F19" s="30"/>
      <c r="G19" s="30"/>
      <c r="H19" s="30"/>
      <c r="I19" s="30"/>
      <c r="J19" s="30"/>
      <c r="K19" s="30"/>
      <c r="L19" s="30"/>
      <c r="M19" s="30"/>
      <c r="N19" s="30"/>
      <c r="O19" s="31"/>
    </row>
    <row r="20" spans="1:15" s="8" customFormat="1" ht="33" customHeight="1">
      <c r="A20" s="29"/>
      <c r="B20" s="388" t="s">
        <v>11</v>
      </c>
      <c r="C20" s="30"/>
      <c r="D20" s="30"/>
      <c r="E20" s="30"/>
      <c r="F20" s="30"/>
      <c r="G20" s="30"/>
      <c r="H20" s="30"/>
      <c r="I20" s="30"/>
      <c r="J20" s="30"/>
      <c r="K20" s="30"/>
      <c r="L20" s="30"/>
      <c r="M20" s="30"/>
      <c r="N20" s="30"/>
      <c r="O20" s="31"/>
    </row>
    <row r="21" spans="1:15" s="8" customFormat="1" ht="33" customHeight="1">
      <c r="A21" s="32"/>
      <c r="B21" s="388" t="s">
        <v>12</v>
      </c>
      <c r="C21" s="33"/>
      <c r="D21" s="33"/>
      <c r="E21" s="33"/>
      <c r="F21" s="33"/>
      <c r="G21" s="33"/>
      <c r="H21" s="33"/>
      <c r="I21" s="33"/>
      <c r="J21" s="33"/>
      <c r="K21" s="33"/>
      <c r="L21" s="33"/>
      <c r="M21" s="33"/>
      <c r="N21" s="33"/>
      <c r="O21" s="31"/>
    </row>
    <row r="22" spans="1:15" s="8" customFormat="1" ht="33" customHeight="1">
      <c r="A22" s="32"/>
      <c r="B22" s="388" t="s">
        <v>13</v>
      </c>
      <c r="C22" s="33"/>
      <c r="D22" s="33"/>
      <c r="E22" s="33"/>
      <c r="F22" s="33"/>
      <c r="G22" s="33"/>
      <c r="H22" s="33"/>
      <c r="I22" s="33"/>
      <c r="J22" s="33"/>
      <c r="K22" s="33"/>
      <c r="L22" s="33"/>
      <c r="M22" s="33"/>
      <c r="N22" s="33"/>
      <c r="O22" s="31"/>
    </row>
    <row r="23" spans="1:15" s="8" customFormat="1" ht="33" customHeight="1">
      <c r="A23" s="34"/>
      <c r="B23" s="388" t="s">
        <v>14</v>
      </c>
      <c r="C23" s="35"/>
      <c r="D23" s="35"/>
      <c r="E23" s="35"/>
      <c r="F23" s="35"/>
      <c r="G23" s="35"/>
      <c r="H23" s="35"/>
      <c r="I23" s="35"/>
      <c r="J23" s="35"/>
      <c r="K23" s="35"/>
      <c r="L23" s="35"/>
      <c r="M23" s="35"/>
      <c r="N23" s="35"/>
      <c r="O23" s="31"/>
    </row>
    <row r="24" spans="1:15" s="8" customFormat="1" ht="33" customHeight="1">
      <c r="A24" s="34"/>
      <c r="B24" s="388" t="s">
        <v>15</v>
      </c>
      <c r="C24" s="36"/>
      <c r="D24" s="36"/>
      <c r="E24" s="36"/>
      <c r="F24" s="36"/>
      <c r="G24" s="36"/>
      <c r="H24" s="36"/>
      <c r="I24" s="36"/>
      <c r="J24" s="36"/>
      <c r="K24" s="36"/>
      <c r="L24" s="36"/>
      <c r="M24" s="36"/>
      <c r="N24" s="36"/>
      <c r="O24" s="31"/>
    </row>
    <row r="25" spans="1:15" s="8" customFormat="1" ht="33" customHeight="1">
      <c r="A25" s="37"/>
      <c r="B25" s="388" t="s">
        <v>16</v>
      </c>
      <c r="C25" s="38"/>
      <c r="D25" s="38"/>
      <c r="E25" s="38"/>
      <c r="F25" s="38"/>
      <c r="G25" s="38"/>
      <c r="H25" s="38"/>
      <c r="I25" s="38"/>
      <c r="J25" s="38"/>
      <c r="K25" s="38"/>
      <c r="L25" s="38"/>
      <c r="M25" s="38"/>
      <c r="N25" s="38"/>
      <c r="O25" s="31"/>
    </row>
    <row r="26" spans="1:15" s="8" customFormat="1" ht="33" customHeight="1">
      <c r="A26" s="39"/>
      <c r="B26" s="388" t="s">
        <v>17</v>
      </c>
      <c r="C26" s="40"/>
      <c r="D26" s="40"/>
      <c r="E26" s="40"/>
      <c r="F26" s="40"/>
      <c r="G26" s="40"/>
      <c r="H26" s="40"/>
      <c r="I26" s="40"/>
      <c r="J26" s="40"/>
      <c r="K26" s="40"/>
      <c r="L26" s="40"/>
      <c r="M26" s="40"/>
      <c r="N26" s="40"/>
      <c r="O26" s="31"/>
    </row>
    <row r="27" spans="1:15" s="8" customFormat="1" ht="33" customHeight="1">
      <c r="A27" s="29"/>
      <c r="B27" s="388" t="s">
        <v>18</v>
      </c>
      <c r="C27" s="30"/>
      <c r="D27" s="30"/>
      <c r="E27" s="30"/>
      <c r="F27" s="30"/>
      <c r="G27" s="30"/>
      <c r="H27" s="30"/>
      <c r="I27" s="30"/>
      <c r="J27" s="30"/>
      <c r="K27" s="30"/>
      <c r="L27" s="30"/>
      <c r="M27" s="30"/>
      <c r="N27" s="30"/>
      <c r="O27" s="31"/>
    </row>
    <row r="28" spans="1:15" s="8" customFormat="1" ht="33" customHeight="1">
      <c r="A28" s="29"/>
      <c r="B28" s="388" t="s">
        <v>19</v>
      </c>
      <c r="C28" s="30"/>
      <c r="D28" s="30"/>
      <c r="E28" s="30"/>
      <c r="F28" s="30"/>
      <c r="G28" s="30"/>
      <c r="H28" s="30"/>
      <c r="I28" s="30"/>
      <c r="J28" s="30"/>
      <c r="K28" s="30"/>
      <c r="L28" s="30"/>
      <c r="M28" s="30"/>
      <c r="N28" s="30"/>
      <c r="O28" s="31"/>
    </row>
    <row r="29" spans="1:15" s="8" customFormat="1" ht="33" customHeight="1">
      <c r="A29" s="29"/>
      <c r="B29" s="388" t="s">
        <v>20</v>
      </c>
      <c r="C29" s="30"/>
      <c r="D29" s="30"/>
      <c r="E29" s="30"/>
      <c r="F29" s="30"/>
      <c r="G29" s="30"/>
      <c r="H29" s="30"/>
      <c r="I29" s="30"/>
      <c r="J29" s="30"/>
      <c r="K29" s="30"/>
      <c r="L29" s="30"/>
      <c r="M29" s="30"/>
      <c r="N29" s="30"/>
      <c r="O29" s="31"/>
    </row>
    <row r="30" spans="1:15" s="8" customFormat="1" ht="33" customHeight="1">
      <c r="A30" s="29"/>
      <c r="B30" s="388" t="s">
        <v>21</v>
      </c>
      <c r="C30" s="30"/>
      <c r="D30" s="30"/>
      <c r="E30" s="30"/>
      <c r="F30" s="30"/>
      <c r="G30" s="30"/>
      <c r="H30" s="30"/>
      <c r="I30" s="30"/>
      <c r="J30" s="30"/>
      <c r="K30" s="30"/>
      <c r="L30" s="30"/>
      <c r="M30" s="30"/>
      <c r="N30" s="30"/>
      <c r="O30" s="31"/>
    </row>
    <row r="31" spans="1:15" s="8" customFormat="1" ht="33" customHeight="1">
      <c r="A31" s="29"/>
      <c r="B31" s="387"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64"/>
      <c r="B39" s="764"/>
      <c r="C39" s="30"/>
      <c r="D39" s="30"/>
      <c r="E39" s="30"/>
      <c r="F39" s="30"/>
      <c r="G39" s="30"/>
      <c r="H39" s="30"/>
      <c r="I39" s="30"/>
      <c r="J39" s="30"/>
      <c r="K39" s="30"/>
      <c r="L39" s="30"/>
      <c r="M39" s="30"/>
      <c r="N39" s="30"/>
      <c r="O39" s="31"/>
    </row>
    <row r="40" spans="1:15" s="8" customFormat="1" ht="21.95" customHeight="1">
      <c r="A40" s="764"/>
      <c r="B40" s="764"/>
      <c r="C40" s="30"/>
      <c r="D40" s="30"/>
      <c r="E40" s="30"/>
      <c r="F40" s="30"/>
      <c r="G40" s="30"/>
      <c r="H40" s="30"/>
      <c r="I40" s="30"/>
      <c r="J40" s="30"/>
      <c r="K40" s="30"/>
      <c r="L40" s="30"/>
      <c r="M40" s="30"/>
      <c r="N40" s="30"/>
      <c r="O40" s="31"/>
    </row>
    <row r="41" spans="1:15" s="8" customFormat="1" ht="21.95" customHeight="1">
      <c r="A41" s="764"/>
      <c r="B41" s="764"/>
      <c r="C41" s="30"/>
      <c r="D41" s="30"/>
      <c r="E41" s="30"/>
      <c r="F41" s="30"/>
      <c r="G41" s="30"/>
      <c r="H41" s="30"/>
      <c r="I41" s="30"/>
      <c r="J41" s="30"/>
      <c r="K41" s="30"/>
      <c r="L41" s="30"/>
      <c r="M41" s="30"/>
      <c r="N41" s="30"/>
      <c r="O41" s="31"/>
    </row>
    <row r="42" spans="1:15" s="8" customFormat="1" ht="21.95" customHeight="1">
      <c r="A42" s="764"/>
      <c r="B42" s="764"/>
      <c r="C42" s="30"/>
      <c r="D42" s="30"/>
      <c r="E42" s="30"/>
      <c r="F42" s="30"/>
      <c r="G42" s="30"/>
      <c r="H42" s="30"/>
      <c r="I42" s="30"/>
      <c r="J42" s="30"/>
      <c r="K42" s="30"/>
      <c r="L42" s="30"/>
      <c r="M42" s="30"/>
      <c r="N42" s="30"/>
      <c r="O42" s="31"/>
    </row>
    <row r="43" spans="1:15" s="8" customFormat="1" ht="60" customHeight="1">
      <c r="A43" s="764"/>
      <c r="B43" s="764"/>
      <c r="C43" s="30"/>
      <c r="D43" s="30"/>
      <c r="E43" s="30"/>
      <c r="F43" s="30"/>
      <c r="G43" s="30"/>
      <c r="H43" s="30"/>
      <c r="I43" s="30"/>
      <c r="J43" s="30"/>
      <c r="K43" s="30"/>
      <c r="L43" s="30"/>
      <c r="M43" s="30"/>
      <c r="N43" s="30"/>
      <c r="O43" s="31"/>
    </row>
    <row r="44" spans="1:15" s="8" customFormat="1" ht="21.95" customHeight="1">
      <c r="A44" s="764"/>
      <c r="B44" s="764"/>
      <c r="C44" s="30"/>
      <c r="D44" s="30"/>
      <c r="E44" s="30"/>
      <c r="F44" s="30"/>
      <c r="G44" s="30"/>
      <c r="H44" s="30"/>
      <c r="I44" s="30"/>
      <c r="J44" s="30"/>
      <c r="K44" s="30"/>
      <c r="L44" s="30"/>
      <c r="M44" s="30"/>
      <c r="N44" s="30"/>
      <c r="O44" s="31"/>
    </row>
    <row r="45" spans="1:15" s="8" customFormat="1" ht="21.95" customHeight="1">
      <c r="A45" s="764"/>
      <c r="B45" s="764"/>
      <c r="C45" s="30"/>
      <c r="D45" s="30"/>
      <c r="E45" s="30"/>
      <c r="F45" s="30"/>
      <c r="G45" s="30"/>
      <c r="H45" s="30"/>
      <c r="I45" s="30"/>
      <c r="J45" s="30"/>
      <c r="K45" s="30"/>
      <c r="L45" s="30"/>
      <c r="M45" s="30"/>
      <c r="N45" s="30"/>
      <c r="O45" s="31"/>
    </row>
    <row r="46" spans="1:15" s="8" customFormat="1" ht="21.95" customHeight="1">
      <c r="A46" s="764"/>
      <c r="B46" s="764"/>
      <c r="C46" s="30"/>
      <c r="D46" s="30"/>
      <c r="E46" s="30"/>
      <c r="F46" s="30"/>
      <c r="G46" s="30"/>
      <c r="H46" s="30"/>
      <c r="I46" s="30"/>
      <c r="J46" s="30"/>
      <c r="K46" s="30"/>
      <c r="L46" s="30"/>
      <c r="M46" s="30"/>
      <c r="N46" s="30"/>
      <c r="O46" s="31"/>
    </row>
    <row r="47" spans="1:15" s="8" customFormat="1" ht="21.95" customHeight="1">
      <c r="A47" s="764"/>
      <c r="B47" s="764"/>
      <c r="C47" s="30"/>
      <c r="D47" s="30"/>
      <c r="E47" s="30"/>
      <c r="F47" s="30"/>
      <c r="G47" s="30"/>
      <c r="H47" s="30"/>
      <c r="I47" s="30"/>
      <c r="J47" s="30"/>
      <c r="K47" s="30"/>
      <c r="L47" s="30"/>
      <c r="M47" s="30"/>
      <c r="N47" s="30"/>
      <c r="O47" s="31"/>
    </row>
    <row r="48" spans="1:15" s="8" customFormat="1" ht="21.95" customHeight="1">
      <c r="A48" s="764"/>
      <c r="B48" s="764"/>
      <c r="C48" s="30"/>
      <c r="D48" s="30"/>
      <c r="E48" s="30"/>
      <c r="F48" s="30"/>
      <c r="G48" s="30"/>
      <c r="H48" s="30"/>
      <c r="I48" s="30"/>
      <c r="J48" s="30"/>
      <c r="K48" s="30"/>
      <c r="L48" s="30"/>
      <c r="M48" s="30"/>
      <c r="N48" s="30"/>
      <c r="O48" s="31"/>
    </row>
    <row r="49" spans="1:15" s="8" customFormat="1" ht="21.95" customHeight="1">
      <c r="A49" s="764"/>
      <c r="B49" s="764"/>
      <c r="C49" s="30"/>
      <c r="D49" s="30"/>
      <c r="E49" s="30"/>
      <c r="F49" s="30"/>
      <c r="G49" s="30"/>
      <c r="H49" s="30"/>
      <c r="I49" s="30"/>
      <c r="J49" s="30"/>
      <c r="K49" s="30"/>
      <c r="L49" s="30"/>
      <c r="M49" s="30"/>
      <c r="N49" s="30"/>
      <c r="O49" s="31"/>
    </row>
    <row r="50" spans="1:15" s="8" customFormat="1" ht="21.95" customHeight="1">
      <c r="A50" s="764"/>
      <c r="B50" s="764"/>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766"/>
      <c r="C52" s="766"/>
      <c r="D52" s="766"/>
      <c r="E52" s="766"/>
      <c r="F52" s="766"/>
      <c r="G52" s="766"/>
      <c r="H52" s="766"/>
      <c r="I52" s="766"/>
      <c r="J52" s="766"/>
      <c r="K52" s="766"/>
      <c r="L52" s="766"/>
      <c r="M52" s="766"/>
      <c r="N52" s="766"/>
      <c r="O52" s="15"/>
    </row>
    <row r="53" spans="1:15">
      <c r="A53" s="20"/>
      <c r="B53" s="766"/>
      <c r="C53" s="766"/>
      <c r="D53" s="766"/>
      <c r="E53" s="766"/>
      <c r="F53" s="766"/>
      <c r="G53" s="766"/>
      <c r="H53" s="766"/>
      <c r="I53" s="766"/>
      <c r="J53" s="766"/>
      <c r="K53" s="766"/>
      <c r="L53" s="766"/>
      <c r="M53" s="766"/>
      <c r="N53" s="766"/>
      <c r="O53" s="15"/>
    </row>
    <row r="54" spans="1:15">
      <c r="A54" s="20"/>
      <c r="B54" s="766"/>
      <c r="C54" s="766"/>
      <c r="D54" s="766"/>
      <c r="E54" s="766"/>
      <c r="F54" s="766"/>
      <c r="G54" s="766"/>
      <c r="H54" s="766"/>
      <c r="I54" s="766"/>
      <c r="J54" s="766"/>
      <c r="K54" s="766"/>
      <c r="L54" s="766"/>
      <c r="M54" s="766"/>
      <c r="N54" s="766"/>
      <c r="O54" s="15"/>
    </row>
    <row r="55" spans="1:15">
      <c r="A55" s="20"/>
      <c r="B55" s="766"/>
      <c r="C55" s="766"/>
      <c r="D55" s="766"/>
      <c r="E55" s="766"/>
      <c r="F55" s="766"/>
      <c r="G55" s="766"/>
      <c r="H55" s="766"/>
      <c r="I55" s="766"/>
      <c r="J55" s="766"/>
      <c r="K55" s="766"/>
      <c r="L55" s="766"/>
      <c r="M55" s="766"/>
      <c r="N55" s="766"/>
      <c r="O55" s="15"/>
    </row>
    <row r="56" spans="1:15">
      <c r="A56" s="20"/>
      <c r="B56" s="766"/>
      <c r="C56" s="766"/>
      <c r="D56" s="766"/>
      <c r="E56" s="766"/>
      <c r="F56" s="766"/>
      <c r="G56" s="766"/>
      <c r="H56" s="766"/>
      <c r="I56" s="766"/>
      <c r="J56" s="766"/>
      <c r="K56" s="766"/>
      <c r="L56" s="766"/>
      <c r="M56" s="766"/>
      <c r="N56" s="766"/>
      <c r="O56" s="15"/>
    </row>
    <row r="57" spans="1:15">
      <c r="A57" s="20"/>
      <c r="B57" s="766"/>
      <c r="C57" s="766"/>
      <c r="D57" s="766"/>
      <c r="E57" s="766"/>
      <c r="F57" s="766"/>
      <c r="G57" s="766"/>
      <c r="H57" s="766"/>
      <c r="I57" s="766"/>
      <c r="J57" s="766"/>
      <c r="K57" s="766"/>
      <c r="L57" s="766"/>
      <c r="M57" s="766"/>
      <c r="N57" s="766"/>
      <c r="O57" s="15"/>
    </row>
    <row r="58" spans="1:15">
      <c r="O58" s="15"/>
    </row>
    <row r="59" spans="1:15">
      <c r="A59" s="1"/>
      <c r="B59" s="767"/>
      <c r="C59" s="767"/>
      <c r="D59" s="767"/>
      <c r="E59" s="767"/>
      <c r="F59" s="767"/>
      <c r="G59" s="767"/>
      <c r="H59" s="767"/>
      <c r="I59" s="767"/>
      <c r="J59" s="767"/>
      <c r="K59" s="767"/>
      <c r="L59" s="767"/>
      <c r="M59" s="767"/>
      <c r="N59" s="767"/>
      <c r="O59" s="15"/>
    </row>
    <row r="60" spans="1:15">
      <c r="A60" s="1"/>
      <c r="B60" s="767"/>
      <c r="C60" s="767"/>
      <c r="D60" s="767"/>
      <c r="E60" s="767"/>
      <c r="F60" s="767"/>
      <c r="G60" s="767"/>
      <c r="H60" s="767"/>
      <c r="I60" s="767"/>
      <c r="J60" s="767"/>
      <c r="K60" s="767"/>
      <c r="L60" s="767"/>
      <c r="M60" s="767"/>
      <c r="N60" s="767"/>
      <c r="O60" s="15"/>
    </row>
    <row r="61" spans="1:15" ht="21.95" customHeight="1">
      <c r="A61" s="1"/>
      <c r="B61" s="1"/>
      <c r="C61" s="41"/>
      <c r="D61" s="41"/>
      <c r="E61" s="41" t="s">
        <v>170</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768"/>
      <c r="C64" s="768"/>
      <c r="D64" s="768"/>
      <c r="E64" s="768"/>
      <c r="F64" s="768"/>
      <c r="G64" s="768"/>
      <c r="H64" s="768"/>
      <c r="I64" s="768"/>
      <c r="J64" s="768"/>
      <c r="K64" s="768"/>
      <c r="L64" s="768"/>
      <c r="M64" s="768"/>
      <c r="N64" s="768"/>
      <c r="O64" s="15"/>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 header="0" footer="0"/>
  <pageSetup scale="76" orientation="portrait" r:id="rId1"/>
  <headerFooter alignWithMargins="0">
    <oddHeader>&amp;L&amp;G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E61"/>
  <sheetViews>
    <sheetView showGridLines="0" zoomScale="70" zoomScaleNormal="70" zoomScaleSheetLayoutView="70" workbookViewId="0">
      <selection activeCell="A9" sqref="A9"/>
    </sheetView>
  </sheetViews>
  <sheetFormatPr baseColWidth="10" defaultRowHeight="12.75"/>
  <cols>
    <col min="1" max="1" width="150.285156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382" t="s">
        <v>1</v>
      </c>
    </row>
    <row r="3" spans="1:4" ht="45" customHeight="1">
      <c r="D3" s="6"/>
    </row>
    <row r="4" spans="1:4" ht="49.5" customHeight="1">
      <c r="A4" s="769" t="s">
        <v>218</v>
      </c>
      <c r="D4" s="6"/>
    </row>
    <row r="5" spans="1:4" ht="309" customHeight="1">
      <c r="A5" s="769"/>
      <c r="D5" s="10"/>
    </row>
    <row r="6" spans="1:4" ht="309" customHeight="1">
      <c r="A6" s="769"/>
    </row>
    <row r="7" spans="1:4" ht="159.94999999999999" customHeight="1">
      <c r="B7" s="1"/>
    </row>
    <row r="18" spans="5:5" ht="15">
      <c r="E18" s="43"/>
    </row>
    <row r="61" spans="5:5">
      <c r="E61" s="5" t="s">
        <v>170</v>
      </c>
    </row>
  </sheetData>
  <mergeCells count="1">
    <mergeCell ref="A4:A6"/>
  </mergeCells>
  <pageMargins left="0.39370078740157483" right="0.39370078740157483" top="0.19685039370078741"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3"/>
  </sheetPr>
  <dimension ref="A1:E61"/>
  <sheetViews>
    <sheetView zoomScale="70" zoomScaleNormal="70" workbookViewId="0">
      <selection activeCell="A9" sqref="A9"/>
    </sheetView>
  </sheetViews>
  <sheetFormatPr baseColWidth="10" defaultRowHeight="12.75"/>
  <cols>
    <col min="1" max="1" width="137.71093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91.5" customHeight="1">
      <c r="C6" s="3"/>
    </row>
    <row r="7" spans="1:3" ht="84" customHeight="1">
      <c r="A7" s="383" t="s">
        <v>148</v>
      </c>
      <c r="C7" s="4"/>
    </row>
    <row r="8" spans="1:3" ht="143.25" customHeight="1">
      <c r="A8" s="390" t="s">
        <v>146</v>
      </c>
    </row>
    <row r="9" spans="1:3" ht="102" customHeight="1">
      <c r="A9" s="390" t="s">
        <v>147</v>
      </c>
    </row>
    <row r="10" spans="1:3" ht="26.25" customHeight="1"/>
    <row r="22" spans="4:4" ht="15">
      <c r="D22" s="42"/>
    </row>
    <row r="61" spans="5:5">
      <c r="E61" s="2" t="s">
        <v>170</v>
      </c>
    </row>
  </sheetData>
  <pageMargins left="0.59055118110236227" right="0.59055118110236227" top="0.39370078740157483" bottom="0" header="0.31496062992125984" footer="0.31496062992125984"/>
  <pageSetup scale="85" orientation="portrait" r:id="rId1"/>
  <headerFooter>
    <oddHeader>&amp;L&amp;G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G68"/>
  <sheetViews>
    <sheetView showGridLines="0" zoomScale="85" zoomScaleNormal="85" zoomScaleSheetLayoutView="70" workbookViewId="0">
      <selection activeCell="A9" sqref="A9"/>
    </sheetView>
  </sheetViews>
  <sheetFormatPr baseColWidth="10" defaultRowHeight="12.75"/>
  <cols>
    <col min="1" max="1" width="3" style="12" customWidth="1"/>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771"/>
      <c r="E1" s="771"/>
      <c r="F1" s="771"/>
      <c r="G1" s="13"/>
    </row>
    <row r="2" spans="1:7" ht="18">
      <c r="A2" s="11"/>
      <c r="D2" s="547"/>
      <c r="E2" s="547"/>
      <c r="F2" s="547"/>
      <c r="G2" s="13"/>
    </row>
    <row r="3" spans="1:7" ht="30" customHeight="1">
      <c r="A3" s="11"/>
      <c r="D3" s="547"/>
      <c r="E3" s="547"/>
      <c r="F3" s="547"/>
      <c r="G3" s="13"/>
    </row>
    <row r="4" spans="1:7" ht="47.25" customHeight="1">
      <c r="B4" s="772" t="s">
        <v>98</v>
      </c>
      <c r="C4" s="772"/>
      <c r="D4" s="772"/>
      <c r="E4" s="772"/>
      <c r="F4" s="772"/>
      <c r="G4" s="13"/>
    </row>
    <row r="5" spans="1:7" ht="123.75" customHeight="1">
      <c r="B5" s="773" t="s">
        <v>99</v>
      </c>
      <c r="C5" s="773"/>
      <c r="D5" s="773"/>
      <c r="E5" s="773"/>
      <c r="F5" s="773"/>
    </row>
    <row r="6" spans="1:7" ht="53.25" customHeight="1">
      <c r="B6" s="774" t="s">
        <v>219</v>
      </c>
      <c r="C6" s="774"/>
      <c r="D6" s="774"/>
      <c r="E6" s="774"/>
      <c r="F6" s="774"/>
    </row>
    <row r="7" spans="1:7" ht="25.5" customHeight="1">
      <c r="B7" s="775" t="s">
        <v>220</v>
      </c>
      <c r="C7" s="775"/>
      <c r="D7" s="775"/>
      <c r="E7" s="775"/>
      <c r="F7" s="775"/>
    </row>
    <row r="8" spans="1:7" ht="25.5" customHeight="1">
      <c r="B8" s="770" t="s">
        <v>149</v>
      </c>
      <c r="C8" s="770"/>
      <c r="D8" s="770"/>
      <c r="E8" s="770"/>
      <c r="F8" s="770"/>
    </row>
    <row r="9" spans="1:7" ht="54" customHeight="1">
      <c r="B9" s="391" t="s">
        <v>23</v>
      </c>
      <c r="C9" s="392" t="s">
        <v>150</v>
      </c>
      <c r="D9" s="392" t="s">
        <v>151</v>
      </c>
      <c r="E9" s="392" t="s">
        <v>222</v>
      </c>
      <c r="F9" s="392" t="s">
        <v>152</v>
      </c>
    </row>
    <row r="10" spans="1:7" s="5" customFormat="1" ht="20.100000000000001" customHeight="1">
      <c r="B10" s="393" t="s">
        <v>64</v>
      </c>
      <c r="C10" s="394">
        <v>9.6512396999999996</v>
      </c>
      <c r="D10" s="394">
        <v>11.161293300000001</v>
      </c>
      <c r="E10" s="394">
        <v>11.161293300000001</v>
      </c>
      <c r="F10" s="395" t="s">
        <v>24</v>
      </c>
    </row>
    <row r="11" spans="1:7" s="5" customFormat="1" ht="20.100000000000001" customHeight="1">
      <c r="B11" s="396" t="s">
        <v>122</v>
      </c>
      <c r="C11" s="397">
        <v>10.501473300000001</v>
      </c>
      <c r="D11" s="397">
        <v>10.501473300000001</v>
      </c>
      <c r="E11" s="397">
        <v>10.501473300000001</v>
      </c>
      <c r="F11" s="398" t="s">
        <v>24</v>
      </c>
    </row>
    <row r="12" spans="1:7" s="5" customFormat="1" ht="20.100000000000001" customHeight="1">
      <c r="B12" s="393" t="s">
        <v>37</v>
      </c>
      <c r="C12" s="394">
        <v>13.1652165</v>
      </c>
      <c r="D12" s="394">
        <v>13.1652165</v>
      </c>
      <c r="E12" s="394">
        <v>13.1652165</v>
      </c>
      <c r="F12" s="394" t="s">
        <v>24</v>
      </c>
    </row>
    <row r="13" spans="1:7" s="5" customFormat="1" ht="20.100000000000001" customHeight="1">
      <c r="B13" s="396" t="s">
        <v>46</v>
      </c>
      <c r="C13" s="397">
        <v>9.3311048000000003</v>
      </c>
      <c r="D13" s="397">
        <v>10.9173364</v>
      </c>
      <c r="E13" s="397">
        <v>13.277696199999999</v>
      </c>
      <c r="F13" s="398" t="s">
        <v>24</v>
      </c>
    </row>
    <row r="14" spans="1:7" s="5" customFormat="1" ht="20.100000000000001" customHeight="1">
      <c r="B14" s="393" t="s">
        <v>26</v>
      </c>
      <c r="C14" s="394">
        <v>22.348015400000001</v>
      </c>
      <c r="D14" s="394">
        <v>22.348015400000001</v>
      </c>
      <c r="E14" s="394">
        <v>22.348015400000001</v>
      </c>
      <c r="F14" s="394" t="s">
        <v>24</v>
      </c>
    </row>
    <row r="15" spans="1:7" s="5" customFormat="1" ht="20.100000000000001" customHeight="1">
      <c r="B15" s="396" t="s">
        <v>35</v>
      </c>
      <c r="C15" s="397">
        <v>12.6249941</v>
      </c>
      <c r="D15" s="397">
        <v>12.6249941</v>
      </c>
      <c r="E15" s="397">
        <v>12.6249941</v>
      </c>
      <c r="F15" s="398" t="s">
        <v>24</v>
      </c>
    </row>
    <row r="16" spans="1:7" s="5" customFormat="1" ht="20.100000000000001" customHeight="1">
      <c r="B16" s="393" t="s">
        <v>45</v>
      </c>
      <c r="C16" s="394">
        <v>12.722398800000001</v>
      </c>
      <c r="D16" s="394">
        <v>14.6032352</v>
      </c>
      <c r="E16" s="394">
        <v>14.6032352</v>
      </c>
      <c r="F16" s="394" t="s">
        <v>24</v>
      </c>
    </row>
    <row r="17" spans="2:6" s="5" customFormat="1" ht="20.100000000000001" customHeight="1">
      <c r="B17" s="396" t="s">
        <v>52</v>
      </c>
      <c r="C17" s="397">
        <v>13.630532199999999</v>
      </c>
      <c r="D17" s="397">
        <v>13.630532199999999</v>
      </c>
      <c r="E17" s="397">
        <v>14.190105900000001</v>
      </c>
      <c r="F17" s="398" t="s">
        <v>24</v>
      </c>
    </row>
    <row r="18" spans="2:6" s="5" customFormat="1" ht="20.100000000000001" customHeight="1">
      <c r="B18" s="393" t="s">
        <v>49</v>
      </c>
      <c r="C18" s="394">
        <v>9.7449470999999992</v>
      </c>
      <c r="D18" s="394">
        <v>9.7449470999999992</v>
      </c>
      <c r="E18" s="394">
        <v>11.1593024</v>
      </c>
      <c r="F18" s="394" t="s">
        <v>24</v>
      </c>
    </row>
    <row r="19" spans="2:6" s="5" customFormat="1" ht="20.100000000000001" customHeight="1">
      <c r="B19" s="396" t="s">
        <v>51</v>
      </c>
      <c r="C19" s="397">
        <v>15.6870561</v>
      </c>
      <c r="D19" s="397">
        <v>15.6870561</v>
      </c>
      <c r="E19" s="397">
        <v>15.6870561</v>
      </c>
      <c r="F19" s="398" t="s">
        <v>24</v>
      </c>
    </row>
    <row r="20" spans="2:6" s="5" customFormat="1" ht="20.100000000000001" customHeight="1">
      <c r="B20" s="393" t="s">
        <v>27</v>
      </c>
      <c r="C20" s="394">
        <v>13.9437935</v>
      </c>
      <c r="D20" s="394">
        <v>13.9437935</v>
      </c>
      <c r="E20" s="394">
        <v>13.9437935</v>
      </c>
      <c r="F20" s="394" t="s">
        <v>24</v>
      </c>
    </row>
    <row r="21" spans="2:6" s="5" customFormat="1" ht="20.100000000000001" customHeight="1">
      <c r="B21" s="396" t="s">
        <v>54</v>
      </c>
      <c r="C21" s="397">
        <v>15.7622079</v>
      </c>
      <c r="D21" s="397">
        <v>15.7622079</v>
      </c>
      <c r="E21" s="397">
        <v>15.7746555</v>
      </c>
      <c r="F21" s="398" t="s">
        <v>24</v>
      </c>
    </row>
    <row r="22" spans="2:6" s="5" customFormat="1" ht="20.100000000000001" customHeight="1">
      <c r="B22" s="393" t="s">
        <v>123</v>
      </c>
      <c r="C22" s="394">
        <v>129.08922580000001</v>
      </c>
      <c r="D22" s="394">
        <v>129.08922580000001</v>
      </c>
      <c r="E22" s="394">
        <v>129.08922580000001</v>
      </c>
      <c r="F22" s="394" t="s">
        <v>24</v>
      </c>
    </row>
    <row r="23" spans="2:6" s="5" customFormat="1" ht="20.100000000000001" customHeight="1">
      <c r="B23" s="396" t="s">
        <v>70</v>
      </c>
      <c r="C23" s="397">
        <v>19.321594399999999</v>
      </c>
      <c r="D23" s="397">
        <v>19.321594399999999</v>
      </c>
      <c r="E23" s="397">
        <v>19.321594399999999</v>
      </c>
      <c r="F23" s="398" t="s">
        <v>24</v>
      </c>
    </row>
    <row r="24" spans="2:6" s="5" customFormat="1" ht="20.100000000000001" customHeight="1">
      <c r="B24" s="393" t="s">
        <v>124</v>
      </c>
      <c r="C24" s="394">
        <v>8.9204279</v>
      </c>
      <c r="D24" s="394">
        <v>8.9204279</v>
      </c>
      <c r="E24" s="394">
        <v>13.295676200000001</v>
      </c>
      <c r="F24" s="394" t="s">
        <v>24</v>
      </c>
    </row>
    <row r="25" spans="2:6" s="5" customFormat="1" ht="20.100000000000001" customHeight="1">
      <c r="B25" s="396" t="s">
        <v>30</v>
      </c>
      <c r="C25" s="397">
        <v>17.778567200000001</v>
      </c>
      <c r="D25" s="397">
        <v>17.778567200000001</v>
      </c>
      <c r="E25" s="397">
        <v>17.778567200000001</v>
      </c>
      <c r="F25" s="398" t="s">
        <v>24</v>
      </c>
    </row>
    <row r="26" spans="2:6" s="5" customFormat="1" ht="20.100000000000001" customHeight="1">
      <c r="B26" s="393" t="s">
        <v>125</v>
      </c>
      <c r="C26" s="394">
        <v>78.517995799999994</v>
      </c>
      <c r="D26" s="394">
        <v>78.517995799999994</v>
      </c>
      <c r="E26" s="394">
        <v>78.517995799999994</v>
      </c>
      <c r="F26" s="394" t="s">
        <v>24</v>
      </c>
    </row>
    <row r="27" spans="2:6" s="5" customFormat="1" ht="20.100000000000001" customHeight="1">
      <c r="B27" s="396" t="s">
        <v>90</v>
      </c>
      <c r="C27" s="397">
        <v>13.5800535</v>
      </c>
      <c r="D27" s="397">
        <v>13.5800535</v>
      </c>
      <c r="E27" s="397">
        <v>13.5800535</v>
      </c>
      <c r="F27" s="398" t="s">
        <v>24</v>
      </c>
    </row>
    <row r="28" spans="2:6" s="5" customFormat="1" ht="20.100000000000001" customHeight="1">
      <c r="B28" s="393" t="s">
        <v>47</v>
      </c>
      <c r="C28" s="394">
        <v>13.5900082</v>
      </c>
      <c r="D28" s="394">
        <v>18.5654386</v>
      </c>
      <c r="E28" s="394">
        <v>19.8450433</v>
      </c>
      <c r="F28" s="394" t="s">
        <v>24</v>
      </c>
    </row>
    <row r="29" spans="2:6" s="5" customFormat="1" ht="20.100000000000001" customHeight="1">
      <c r="B29" s="396" t="s">
        <v>53</v>
      </c>
      <c r="C29" s="397">
        <v>13.513961200000001</v>
      </c>
      <c r="D29" s="397">
        <v>13.513961200000001</v>
      </c>
      <c r="E29" s="397">
        <v>13.513961200000001</v>
      </c>
      <c r="F29" s="398" t="s">
        <v>24</v>
      </c>
    </row>
    <row r="30" spans="2:6" s="5" customFormat="1" ht="20.100000000000001" customHeight="1">
      <c r="B30" s="393" t="s">
        <v>38</v>
      </c>
      <c r="C30" s="394">
        <v>17.066433700000001</v>
      </c>
      <c r="D30" s="394">
        <v>17.066433700000001</v>
      </c>
      <c r="E30" s="394">
        <v>17.066433700000001</v>
      </c>
      <c r="F30" s="394" t="s">
        <v>24</v>
      </c>
    </row>
    <row r="31" spans="2:6" s="5" customFormat="1" ht="20.100000000000001" customHeight="1">
      <c r="B31" s="396" t="s">
        <v>48</v>
      </c>
      <c r="C31" s="397">
        <v>16.832859200000001</v>
      </c>
      <c r="D31" s="397">
        <v>16.832859200000001</v>
      </c>
      <c r="E31" s="397">
        <v>16.832859200000001</v>
      </c>
      <c r="F31" s="398" t="s">
        <v>24</v>
      </c>
    </row>
    <row r="32" spans="2:6" s="5" customFormat="1" ht="20.100000000000001" customHeight="1">
      <c r="B32" s="393" t="s">
        <v>43</v>
      </c>
      <c r="C32" s="394">
        <v>12.478483799999999</v>
      </c>
      <c r="D32" s="394">
        <v>12.478483799999999</v>
      </c>
      <c r="E32" s="394">
        <v>15.642155900000001</v>
      </c>
      <c r="F32" s="394" t="s">
        <v>24</v>
      </c>
    </row>
    <row r="33" spans="2:6" s="5" customFormat="1" ht="20.100000000000001" customHeight="1">
      <c r="B33" s="396" t="s">
        <v>126</v>
      </c>
      <c r="C33" s="397">
        <v>10.106761000000001</v>
      </c>
      <c r="D33" s="397">
        <v>10.106761000000001</v>
      </c>
      <c r="E33" s="397">
        <v>14.751490199999999</v>
      </c>
      <c r="F33" s="398" t="s">
        <v>24</v>
      </c>
    </row>
    <row r="34" spans="2:6" s="5" customFormat="1" ht="20.100000000000001" customHeight="1">
      <c r="B34" s="393" t="s">
        <v>50</v>
      </c>
      <c r="C34" s="394">
        <v>13.8399552</v>
      </c>
      <c r="D34" s="394">
        <v>13.8399552</v>
      </c>
      <c r="E34" s="394">
        <v>13.8399552</v>
      </c>
      <c r="F34" s="394" t="s">
        <v>24</v>
      </c>
    </row>
    <row r="35" spans="2:6" s="5" customFormat="1" ht="20.100000000000001" customHeight="1">
      <c r="B35" s="396" t="s">
        <v>28</v>
      </c>
      <c r="C35" s="397">
        <v>32.908612099999999</v>
      </c>
      <c r="D35" s="397">
        <v>32.908612099999999</v>
      </c>
      <c r="E35" s="397">
        <v>32.908612099999999</v>
      </c>
      <c r="F35" s="398" t="s">
        <v>24</v>
      </c>
    </row>
    <row r="36" spans="2:6" s="5" customFormat="1" ht="20.100000000000001" customHeight="1">
      <c r="B36" s="393" t="s">
        <v>32</v>
      </c>
      <c r="C36" s="394">
        <v>22.656749600000001</v>
      </c>
      <c r="D36" s="394">
        <v>22.656749600000001</v>
      </c>
      <c r="E36" s="394">
        <v>22.656749600000001</v>
      </c>
      <c r="F36" s="394" t="s">
        <v>24</v>
      </c>
    </row>
    <row r="37" spans="2:6" s="5" customFormat="1" ht="20.100000000000001" customHeight="1">
      <c r="B37" s="396" t="s">
        <v>127</v>
      </c>
      <c r="C37" s="397">
        <v>15.0373834</v>
      </c>
      <c r="D37" s="397">
        <v>15.0373834</v>
      </c>
      <c r="E37" s="397">
        <v>15.0373834</v>
      </c>
      <c r="F37" s="398" t="s">
        <v>24</v>
      </c>
    </row>
    <row r="38" spans="2:6" s="5" customFormat="1" ht="20.100000000000001" customHeight="1">
      <c r="B38" s="393" t="s">
        <v>34</v>
      </c>
      <c r="C38" s="394">
        <v>197.5922726</v>
      </c>
      <c r="D38" s="394">
        <v>197.5922726</v>
      </c>
      <c r="E38" s="394">
        <v>197.5922726</v>
      </c>
      <c r="F38" s="394" t="s">
        <v>24</v>
      </c>
    </row>
    <row r="39" spans="2:6" s="5" customFormat="1" ht="20.100000000000001" customHeight="1">
      <c r="B39" s="396" t="s">
        <v>89</v>
      </c>
      <c r="C39" s="397">
        <v>57.358787900000003</v>
      </c>
      <c r="D39" s="397">
        <v>57.358787900000003</v>
      </c>
      <c r="E39" s="397">
        <v>57.358787900000003</v>
      </c>
      <c r="F39" s="398" t="s">
        <v>24</v>
      </c>
    </row>
    <row r="40" spans="2:6" s="5" customFormat="1" ht="20.100000000000001" customHeight="1">
      <c r="B40" s="393" t="s">
        <v>104</v>
      </c>
      <c r="C40" s="394">
        <v>13.862349699999999</v>
      </c>
      <c r="D40" s="394">
        <v>13.862349699999999</v>
      </c>
      <c r="E40" s="394">
        <v>13.862349699999999</v>
      </c>
      <c r="F40" s="394" t="s">
        <v>24</v>
      </c>
    </row>
    <row r="41" spans="2:6" s="5" customFormat="1" ht="20.100000000000001" customHeight="1">
      <c r="B41" s="396" t="s">
        <v>25</v>
      </c>
      <c r="C41" s="397">
        <v>28.083716899999999</v>
      </c>
      <c r="D41" s="397">
        <v>28.083716899999999</v>
      </c>
      <c r="E41" s="397">
        <v>28.083716899999999</v>
      </c>
      <c r="F41" s="398" t="s">
        <v>24</v>
      </c>
    </row>
    <row r="42" spans="2:6" s="5" customFormat="1" ht="20.100000000000001" customHeight="1">
      <c r="B42" s="393" t="s">
        <v>39</v>
      </c>
      <c r="C42" s="394">
        <v>11.3261871</v>
      </c>
      <c r="D42" s="394">
        <v>11.3261871</v>
      </c>
      <c r="E42" s="394">
        <v>13.122252</v>
      </c>
      <c r="F42" s="394" t="s">
        <v>24</v>
      </c>
    </row>
    <row r="43" spans="2:6" s="5" customFormat="1" ht="20.100000000000001" customHeight="1">
      <c r="B43" s="396" t="s">
        <v>101</v>
      </c>
      <c r="C43" s="397">
        <v>25.5762559</v>
      </c>
      <c r="D43" s="397">
        <v>25.5762559</v>
      </c>
      <c r="E43" s="397">
        <v>33.5195626</v>
      </c>
      <c r="F43" s="398" t="s">
        <v>24</v>
      </c>
    </row>
    <row r="44" spans="2:6" s="5" customFormat="1" ht="20.100000000000001" customHeight="1">
      <c r="B44" s="393" t="s">
        <v>29</v>
      </c>
      <c r="C44" s="394">
        <v>17.558035100000001</v>
      </c>
      <c r="D44" s="394">
        <v>17.558035100000001</v>
      </c>
      <c r="E44" s="394">
        <v>17.558035100000001</v>
      </c>
      <c r="F44" s="394" t="s">
        <v>24</v>
      </c>
    </row>
    <row r="45" spans="2:6" s="5" customFormat="1" ht="20.100000000000001" customHeight="1">
      <c r="B45" s="396" t="s">
        <v>87</v>
      </c>
      <c r="C45" s="397">
        <v>13.240699599999999</v>
      </c>
      <c r="D45" s="397">
        <v>13.240699599999999</v>
      </c>
      <c r="E45" s="397">
        <v>13.240699599999999</v>
      </c>
      <c r="F45" s="398" t="s">
        <v>24</v>
      </c>
    </row>
    <row r="46" spans="2:6" s="5" customFormat="1" ht="20.100000000000001" customHeight="1">
      <c r="B46" s="393" t="s">
        <v>105</v>
      </c>
      <c r="C46" s="394">
        <v>12.6629953</v>
      </c>
      <c r="D46" s="394">
        <v>12.6629953</v>
      </c>
      <c r="E46" s="394">
        <v>12.6629953</v>
      </c>
      <c r="F46" s="394" t="s">
        <v>24</v>
      </c>
    </row>
    <row r="47" spans="2:6" s="5" customFormat="1" ht="20.100000000000001" customHeight="1">
      <c r="B47" s="396" t="s">
        <v>40</v>
      </c>
      <c r="C47" s="397">
        <v>15.9262932</v>
      </c>
      <c r="D47" s="397">
        <v>15.9262932</v>
      </c>
      <c r="E47" s="397">
        <v>16.137680400000001</v>
      </c>
      <c r="F47" s="398" t="s">
        <v>24</v>
      </c>
    </row>
    <row r="48" spans="2:6" s="5" customFormat="1" ht="20.100000000000001" customHeight="1">
      <c r="B48" s="393" t="s">
        <v>61</v>
      </c>
      <c r="C48" s="394">
        <v>16.8485108</v>
      </c>
      <c r="D48" s="394">
        <v>16.8485108</v>
      </c>
      <c r="E48" s="394">
        <v>16.8485108</v>
      </c>
      <c r="F48" s="394" t="s">
        <v>24</v>
      </c>
    </row>
    <row r="49" spans="2:7" s="5" customFormat="1" ht="20.100000000000001" customHeight="1">
      <c r="B49" s="396" t="s">
        <v>170</v>
      </c>
      <c r="C49" s="397">
        <v>254.82101170000001</v>
      </c>
      <c r="D49" s="397">
        <v>254.82101170000001</v>
      </c>
      <c r="E49" s="397">
        <v>254.82101170000001</v>
      </c>
      <c r="F49" s="398" t="s">
        <v>24</v>
      </c>
    </row>
    <row r="50" spans="2:7" s="5" customFormat="1" ht="20.100000000000001" customHeight="1">
      <c r="B50" s="393" t="s">
        <v>108</v>
      </c>
      <c r="C50" s="394">
        <v>79.8755472</v>
      </c>
      <c r="D50" s="394">
        <v>79.8755472</v>
      </c>
      <c r="E50" s="394">
        <v>79.8755472</v>
      </c>
      <c r="F50" s="394" t="s">
        <v>24</v>
      </c>
    </row>
    <row r="51" spans="2:7" s="5" customFormat="1" ht="20.100000000000001" customHeight="1">
      <c r="B51" s="396" t="s">
        <v>31</v>
      </c>
      <c r="C51" s="397">
        <v>15.029356699999999</v>
      </c>
      <c r="D51" s="397">
        <v>15.029356699999999</v>
      </c>
      <c r="E51" s="397">
        <v>15.029356699999999</v>
      </c>
      <c r="F51" s="398" t="s">
        <v>24</v>
      </c>
    </row>
    <row r="52" spans="2:7" s="5" customFormat="1" ht="20.100000000000001" customHeight="1">
      <c r="B52" s="393" t="s">
        <v>128</v>
      </c>
      <c r="C52" s="394">
        <v>34.494098100000002</v>
      </c>
      <c r="D52" s="394">
        <v>34.494098100000002</v>
      </c>
      <c r="E52" s="394">
        <v>34.494098100000002</v>
      </c>
      <c r="F52" s="394" t="s">
        <v>24</v>
      </c>
    </row>
    <row r="53" spans="2:7" s="5" customFormat="1" ht="20.100000000000001" customHeight="1">
      <c r="B53" s="396" t="s">
        <v>41</v>
      </c>
      <c r="C53" s="397">
        <v>14.7997853</v>
      </c>
      <c r="D53" s="397">
        <v>14.7997853</v>
      </c>
      <c r="E53" s="397">
        <v>14.8551889</v>
      </c>
      <c r="F53" s="398" t="s">
        <v>24</v>
      </c>
    </row>
    <row r="54" spans="2:7" s="5" customFormat="1" ht="20.100000000000001" customHeight="1">
      <c r="B54" s="393" t="s">
        <v>102</v>
      </c>
      <c r="C54" s="394">
        <v>275.89209670000002</v>
      </c>
      <c r="D54" s="394">
        <v>275.89209670000002</v>
      </c>
      <c r="E54" s="394">
        <v>275.89209670000002</v>
      </c>
      <c r="F54" s="394" t="s">
        <v>24</v>
      </c>
    </row>
    <row r="55" spans="2:7" ht="20.100000000000001" customHeight="1">
      <c r="B55" s="396" t="s">
        <v>103</v>
      </c>
      <c r="C55" s="397">
        <v>15.119547499999999</v>
      </c>
      <c r="D55" s="397">
        <v>15.119547499999999</v>
      </c>
      <c r="E55" s="397">
        <v>15.119547499999999</v>
      </c>
      <c r="F55" s="398" t="s">
        <v>24</v>
      </c>
    </row>
    <row r="56" spans="2:7" ht="20.100000000000001" customHeight="1">
      <c r="B56" s="393" t="s">
        <v>44</v>
      </c>
      <c r="C56" s="394">
        <v>11.867743600000001</v>
      </c>
      <c r="D56" s="394">
        <v>13.140176800000001</v>
      </c>
      <c r="E56" s="394">
        <v>16.480155</v>
      </c>
      <c r="F56" s="394" t="s">
        <v>24</v>
      </c>
    </row>
    <row r="57" spans="2:7" ht="20.100000000000001" customHeight="1">
      <c r="B57" s="396" t="s">
        <v>42</v>
      </c>
      <c r="C57" s="397">
        <v>11.5742364</v>
      </c>
      <c r="D57" s="397">
        <v>12.4485169</v>
      </c>
      <c r="E57" s="397">
        <v>13.8602519</v>
      </c>
      <c r="F57" s="398" t="s">
        <v>24</v>
      </c>
    </row>
    <row r="58" spans="2:7" ht="20.100000000000001" customHeight="1">
      <c r="B58" s="393" t="s">
        <v>129</v>
      </c>
      <c r="C58" s="394">
        <v>55.8072996</v>
      </c>
      <c r="D58" s="394">
        <v>55.8072996</v>
      </c>
      <c r="E58" s="394">
        <v>55.8072996</v>
      </c>
      <c r="F58" s="394" t="s">
        <v>24</v>
      </c>
    </row>
    <row r="59" spans="2:7" ht="20.100000000000001" customHeight="1">
      <c r="B59" s="396" t="s">
        <v>33</v>
      </c>
      <c r="C59" s="397">
        <v>13.196547199999999</v>
      </c>
      <c r="D59" s="397">
        <v>13.196547199999999</v>
      </c>
      <c r="E59" s="397">
        <v>13.196549900000001</v>
      </c>
      <c r="F59" s="398" t="s">
        <v>24</v>
      </c>
    </row>
    <row r="60" spans="2:7" ht="20.100000000000001" customHeight="1">
      <c r="B60" s="393" t="s">
        <v>36</v>
      </c>
      <c r="C60" s="394">
        <v>21.6311751</v>
      </c>
      <c r="D60" s="394">
        <v>21.6311751</v>
      </c>
      <c r="E60" s="394">
        <v>21.6311751</v>
      </c>
      <c r="F60" s="394" t="s">
        <v>24</v>
      </c>
    </row>
    <row r="61" spans="2:7" ht="20.100000000000001" customHeight="1">
      <c r="B61" s="399" t="s">
        <v>55</v>
      </c>
      <c r="C61" s="400">
        <v>13.5</v>
      </c>
      <c r="D61" s="400">
        <v>14.5372</v>
      </c>
      <c r="E61" s="400">
        <v>16.144400000000001</v>
      </c>
      <c r="F61" s="401"/>
    </row>
    <row r="62" spans="2:7" ht="37.5" customHeight="1">
      <c r="B62" s="777" t="s">
        <v>221</v>
      </c>
      <c r="C62" s="777"/>
      <c r="D62" s="777"/>
      <c r="E62" s="777"/>
      <c r="F62" s="777"/>
    </row>
    <row r="63" spans="2:7" s="152" customFormat="1" ht="18.75" customHeight="1">
      <c r="B63" s="778" t="s">
        <v>114</v>
      </c>
      <c r="C63" s="778"/>
      <c r="D63" s="778"/>
      <c r="E63" s="778"/>
      <c r="F63" s="778"/>
      <c r="G63" s="151"/>
    </row>
    <row r="64" spans="2:7" s="152" customFormat="1" ht="15" customHeight="1">
      <c r="B64" s="778" t="s">
        <v>115</v>
      </c>
      <c r="C64" s="778"/>
      <c r="D64" s="778"/>
      <c r="E64" s="778"/>
      <c r="F64" s="778"/>
      <c r="G64" s="153"/>
    </row>
    <row r="65" spans="2:7" s="152" customFormat="1" ht="15" customHeight="1">
      <c r="B65" s="778" t="s">
        <v>100</v>
      </c>
      <c r="C65" s="778"/>
      <c r="D65" s="778"/>
      <c r="E65" s="778"/>
      <c r="F65" s="778"/>
      <c r="G65" s="153"/>
    </row>
    <row r="66" spans="2:7" s="152" customFormat="1" ht="15" customHeight="1">
      <c r="B66" s="778" t="s">
        <v>113</v>
      </c>
      <c r="C66" s="778"/>
      <c r="D66" s="778"/>
      <c r="E66" s="778"/>
      <c r="F66" s="778"/>
      <c r="G66" s="153"/>
    </row>
    <row r="67" spans="2:7" s="152" customFormat="1" ht="59.25" customHeight="1">
      <c r="B67" s="776"/>
      <c r="C67" s="776"/>
      <c r="D67" s="776"/>
      <c r="E67" s="776"/>
      <c r="F67" s="776"/>
      <c r="G67" s="153"/>
    </row>
    <row r="68" spans="2:7" ht="20.100000000000001" customHeight="1">
      <c r="B68" s="776"/>
      <c r="C68" s="776"/>
      <c r="D68" s="776"/>
      <c r="E68" s="776"/>
      <c r="F68" s="776"/>
    </row>
  </sheetData>
  <mergeCells count="13">
    <mergeCell ref="B68:F68"/>
    <mergeCell ref="B62:F62"/>
    <mergeCell ref="B63:F63"/>
    <mergeCell ref="B64:F64"/>
    <mergeCell ref="B65:F65"/>
    <mergeCell ref="B66:F66"/>
    <mergeCell ref="B67:F67"/>
    <mergeCell ref="B8:F8"/>
    <mergeCell ref="D1:F1"/>
    <mergeCell ref="B4:F4"/>
    <mergeCell ref="B5:F5"/>
    <mergeCell ref="B6:F6"/>
    <mergeCell ref="B7:F7"/>
  </mergeCells>
  <printOptions horizontalCentered="1" verticalCentered="1"/>
  <pageMargins left="0.19685039370078741" right="0.19685039370078741"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7" tint="0.59999389629810485"/>
    <pageSetUpPr fitToPage="1"/>
  </sheetPr>
  <dimension ref="A1:O70"/>
  <sheetViews>
    <sheetView showGridLines="0" zoomScale="80" zoomScaleNormal="80" workbookViewId="0">
      <pane ySplit="8" topLeftCell="A9" activePane="bottomLeft" state="frozen"/>
      <selection activeCell="A9" sqref="A9"/>
      <selection pane="bottomLeft" activeCell="A9" sqref="A9"/>
    </sheetView>
  </sheetViews>
  <sheetFormatPr baseColWidth="10" defaultColWidth="0" defaultRowHeight="18" zeroHeight="1"/>
  <cols>
    <col min="1" max="15" width="11.42578125" style="568" customWidth="1"/>
    <col min="16" max="16384" width="11.42578125" style="568" hidden="1"/>
  </cols>
  <sheetData>
    <row r="1" spans="2:14" s="583" customFormat="1" ht="21.75"/>
    <row r="2" spans="2:14" s="583" customFormat="1" ht="21.75"/>
    <row r="3" spans="2:14" s="583" customFormat="1" ht="21.75"/>
    <row r="4" spans="2:14" s="583" customFormat="1" ht="21.75"/>
    <row r="5" spans="2:14" s="583" customFormat="1" ht="21.75"/>
    <row r="6" spans="2:14" s="583" customFormat="1" ht="21.75">
      <c r="B6" s="780" t="s">
        <v>56</v>
      </c>
      <c r="C6" s="780"/>
      <c r="D6" s="780"/>
      <c r="E6" s="780"/>
      <c r="F6" s="780"/>
      <c r="G6" s="780"/>
      <c r="H6" s="780"/>
      <c r="I6" s="780"/>
      <c r="J6" s="780"/>
      <c r="K6" s="780"/>
      <c r="L6" s="780"/>
      <c r="M6" s="780"/>
      <c r="N6" s="780"/>
    </row>
    <row r="7" spans="2:14" s="583" customFormat="1" ht="21.75">
      <c r="B7" s="780" t="s">
        <v>88</v>
      </c>
      <c r="C7" s="780"/>
      <c r="D7" s="780"/>
      <c r="E7" s="780"/>
      <c r="F7" s="780"/>
      <c r="G7" s="780"/>
      <c r="H7" s="780"/>
      <c r="I7" s="780"/>
      <c r="J7" s="780"/>
      <c r="K7" s="780"/>
      <c r="L7" s="780"/>
      <c r="M7" s="780"/>
      <c r="N7" s="780"/>
    </row>
    <row r="8" spans="2:14" s="583" customFormat="1" ht="21.75">
      <c r="B8" s="780" t="s">
        <v>233</v>
      </c>
      <c r="C8" s="780"/>
      <c r="D8" s="780"/>
      <c r="E8" s="780"/>
      <c r="F8" s="780"/>
      <c r="G8" s="780"/>
      <c r="H8" s="780"/>
      <c r="I8" s="780"/>
      <c r="J8" s="780"/>
      <c r="K8" s="780"/>
      <c r="L8" s="780"/>
      <c r="M8" s="780"/>
      <c r="N8" s="780"/>
    </row>
    <row r="9" spans="2:14"/>
    <row r="10" spans="2:14" ht="23.25" customHeight="1">
      <c r="B10" s="781" t="s">
        <v>57</v>
      </c>
      <c r="C10" s="781"/>
      <c r="D10" s="781"/>
      <c r="E10" s="781"/>
      <c r="F10" s="781"/>
      <c r="G10" s="781"/>
      <c r="H10" s="781"/>
      <c r="I10" s="781"/>
      <c r="J10" s="781"/>
      <c r="K10" s="781"/>
      <c r="L10" s="781"/>
      <c r="M10" s="781"/>
      <c r="N10" s="781"/>
    </row>
    <row r="11" spans="2:14" ht="18.75">
      <c r="B11" s="582"/>
      <c r="C11" s="582"/>
      <c r="D11" s="582"/>
      <c r="E11" s="582"/>
      <c r="F11" s="582"/>
      <c r="G11" s="582"/>
      <c r="H11" s="582"/>
      <c r="I11" s="582"/>
      <c r="J11" s="582"/>
      <c r="K11" s="582"/>
      <c r="L11" s="582"/>
      <c r="M11" s="582"/>
      <c r="N11" s="582"/>
    </row>
    <row r="12" spans="2:14" ht="18.75">
      <c r="B12" s="782" t="s">
        <v>58</v>
      </c>
      <c r="C12" s="781"/>
      <c r="D12" s="781"/>
      <c r="E12" s="781"/>
      <c r="F12" s="781"/>
      <c r="G12" s="781"/>
      <c r="H12" s="781"/>
      <c r="I12" s="781"/>
      <c r="J12" s="781"/>
      <c r="K12" s="781"/>
      <c r="L12" s="781"/>
      <c r="M12" s="781"/>
      <c r="N12" s="781"/>
    </row>
    <row r="13" spans="2:14" ht="18.75">
      <c r="B13" s="576"/>
      <c r="C13" s="575"/>
      <c r="D13" s="575"/>
      <c r="E13" s="575"/>
      <c r="F13" s="575"/>
      <c r="G13" s="575"/>
      <c r="H13" s="575"/>
      <c r="I13" s="575"/>
      <c r="J13" s="575"/>
      <c r="K13" s="575"/>
      <c r="L13" s="575"/>
      <c r="M13" s="575"/>
      <c r="N13" s="575"/>
    </row>
    <row r="14" spans="2:14" ht="56.25" customHeight="1">
      <c r="B14" s="779" t="s">
        <v>232</v>
      </c>
      <c r="C14" s="779"/>
      <c r="D14" s="779"/>
      <c r="E14" s="779"/>
      <c r="F14" s="779"/>
      <c r="G14" s="779"/>
      <c r="H14" s="779"/>
      <c r="I14" s="779"/>
      <c r="J14" s="779"/>
      <c r="K14" s="779"/>
      <c r="L14" s="779"/>
      <c r="M14" s="779"/>
      <c r="N14" s="779"/>
    </row>
    <row r="15" spans="2:14" ht="15" customHeight="1">
      <c r="B15" s="581"/>
      <c r="C15" s="581"/>
      <c r="D15" s="581"/>
      <c r="E15" s="581"/>
      <c r="F15" s="581"/>
      <c r="G15" s="581"/>
      <c r="H15" s="581"/>
      <c r="I15" s="581"/>
      <c r="J15" s="581"/>
      <c r="K15" s="581"/>
      <c r="L15" s="581"/>
      <c r="M15" s="581"/>
      <c r="N15" s="581"/>
    </row>
    <row r="16" spans="2:14" ht="58.5" customHeight="1">
      <c r="B16" s="779" t="s">
        <v>231</v>
      </c>
      <c r="C16" s="779"/>
      <c r="D16" s="779"/>
      <c r="E16" s="779"/>
      <c r="F16" s="779"/>
      <c r="G16" s="779"/>
      <c r="H16" s="779"/>
      <c r="I16" s="779"/>
      <c r="J16" s="779"/>
      <c r="K16" s="779"/>
      <c r="L16" s="779"/>
      <c r="M16" s="779"/>
      <c r="N16" s="779"/>
    </row>
    <row r="17" spans="2:14" ht="15.75" customHeight="1">
      <c r="B17" s="580"/>
      <c r="C17" s="580"/>
      <c r="D17" s="580"/>
      <c r="E17" s="580"/>
      <c r="F17" s="580"/>
      <c r="G17" s="580"/>
      <c r="H17" s="580"/>
      <c r="I17" s="580"/>
      <c r="J17" s="580"/>
      <c r="K17" s="580"/>
      <c r="L17" s="580"/>
      <c r="M17" s="580"/>
      <c r="N17" s="580"/>
    </row>
    <row r="18" spans="2:14" ht="15.75" customHeight="1">
      <c r="B18" s="779" t="s">
        <v>230</v>
      </c>
      <c r="C18" s="779"/>
      <c r="D18" s="779"/>
      <c r="E18" s="779"/>
      <c r="F18" s="779"/>
      <c r="G18" s="779"/>
      <c r="H18" s="779"/>
      <c r="I18" s="779"/>
      <c r="J18" s="779"/>
      <c r="K18" s="779"/>
      <c r="L18" s="779"/>
      <c r="M18" s="779"/>
      <c r="N18" s="779"/>
    </row>
    <row r="19" spans="2:14">
      <c r="B19" s="779"/>
      <c r="C19" s="779"/>
      <c r="D19" s="779"/>
      <c r="E19" s="779"/>
      <c r="F19" s="779"/>
      <c r="G19" s="779"/>
      <c r="H19" s="779"/>
      <c r="I19" s="779"/>
      <c r="J19" s="779"/>
      <c r="K19" s="779"/>
      <c r="L19" s="779"/>
      <c r="M19" s="779"/>
      <c r="N19" s="779"/>
    </row>
    <row r="20" spans="2:14" ht="18.75">
      <c r="B20" s="578"/>
      <c r="C20" s="578"/>
      <c r="D20" s="578"/>
      <c r="E20" s="578"/>
      <c r="F20" s="578"/>
      <c r="G20" s="578"/>
      <c r="H20" s="578"/>
      <c r="I20" s="578"/>
      <c r="J20" s="578"/>
      <c r="K20" s="578"/>
      <c r="L20" s="578"/>
      <c r="M20" s="578"/>
      <c r="N20" s="578"/>
    </row>
    <row r="21" spans="2:14" ht="18.75">
      <c r="B21" s="578"/>
      <c r="C21" s="578"/>
      <c r="D21" s="578"/>
      <c r="E21" s="578"/>
      <c r="F21" s="578"/>
      <c r="G21" s="578"/>
      <c r="H21" s="578"/>
      <c r="I21" s="578"/>
      <c r="J21" s="578"/>
      <c r="K21" s="578"/>
      <c r="L21" s="578"/>
      <c r="M21" s="578"/>
      <c r="N21" s="578"/>
    </row>
    <row r="22" spans="2:14" ht="18.75">
      <c r="B22" s="578"/>
      <c r="C22" s="578"/>
      <c r="D22" s="578"/>
      <c r="E22" s="578"/>
      <c r="F22" s="578"/>
      <c r="G22" s="578"/>
      <c r="H22" s="578"/>
      <c r="I22" s="578"/>
      <c r="J22" s="578"/>
      <c r="K22" s="578"/>
      <c r="L22" s="578"/>
      <c r="M22" s="578"/>
      <c r="N22" s="578"/>
    </row>
    <row r="23" spans="2:14" ht="18.75">
      <c r="B23" s="578"/>
      <c r="C23" s="578"/>
      <c r="D23" s="578"/>
      <c r="E23" s="578"/>
      <c r="F23" s="578"/>
      <c r="G23" s="578"/>
      <c r="H23" s="578"/>
      <c r="I23" s="578"/>
      <c r="J23" s="578"/>
      <c r="K23" s="578"/>
      <c r="L23" s="578"/>
      <c r="M23" s="578"/>
      <c r="N23" s="578"/>
    </row>
    <row r="24" spans="2:14" ht="18.75">
      <c r="B24" s="578"/>
      <c r="C24" s="578"/>
      <c r="D24" s="578"/>
      <c r="E24" s="578"/>
      <c r="F24" s="578"/>
      <c r="G24" s="578"/>
      <c r="H24" s="578"/>
      <c r="I24" s="578"/>
      <c r="J24" s="578"/>
      <c r="K24" s="578"/>
      <c r="L24" s="578"/>
      <c r="M24" s="578"/>
      <c r="N24" s="578"/>
    </row>
    <row r="25" spans="2:14" ht="18.75">
      <c r="B25" s="578"/>
      <c r="C25" s="578"/>
      <c r="D25" s="578"/>
      <c r="E25" s="578"/>
      <c r="F25" s="578"/>
      <c r="G25" s="578"/>
      <c r="H25" s="578"/>
      <c r="I25" s="578"/>
      <c r="J25" s="578"/>
      <c r="K25" s="578"/>
      <c r="L25" s="578"/>
      <c r="M25" s="578"/>
      <c r="N25" s="578"/>
    </row>
    <row r="26" spans="2:14" ht="18.75">
      <c r="B26" s="578"/>
      <c r="C26" s="578"/>
      <c r="D26" s="578"/>
      <c r="E26" s="578"/>
      <c r="F26" s="578"/>
      <c r="G26" s="578"/>
      <c r="H26" s="578"/>
      <c r="I26" s="578"/>
      <c r="J26" s="578"/>
      <c r="K26" s="578"/>
      <c r="L26" s="578"/>
      <c r="M26" s="578"/>
      <c r="N26" s="578"/>
    </row>
    <row r="27" spans="2:14" ht="18.75">
      <c r="B27" s="578"/>
      <c r="C27" s="578"/>
      <c r="D27" s="578"/>
      <c r="E27" s="578"/>
      <c r="F27" s="578"/>
      <c r="G27" s="578"/>
      <c r="H27" s="578"/>
      <c r="I27" s="578"/>
      <c r="J27" s="578"/>
      <c r="K27" s="578"/>
      <c r="L27" s="578"/>
      <c r="M27" s="578"/>
      <c r="N27" s="578"/>
    </row>
    <row r="28" spans="2:14" ht="18.75">
      <c r="B28" s="578"/>
      <c r="C28" s="578"/>
      <c r="D28" s="578"/>
      <c r="E28" s="578"/>
      <c r="F28" s="578"/>
      <c r="G28" s="578"/>
      <c r="H28" s="578"/>
      <c r="I28" s="578"/>
      <c r="J28" s="578"/>
      <c r="K28" s="578"/>
      <c r="L28" s="578"/>
      <c r="M28" s="578"/>
      <c r="N28" s="578"/>
    </row>
    <row r="29" spans="2:14" ht="18.75">
      <c r="B29" s="578"/>
      <c r="C29" s="578"/>
      <c r="D29" s="578"/>
      <c r="E29" s="578"/>
      <c r="F29" s="578"/>
      <c r="G29" s="578"/>
      <c r="H29" s="578"/>
      <c r="I29" s="578"/>
      <c r="J29" s="578"/>
      <c r="K29" s="578"/>
      <c r="L29" s="578"/>
      <c r="M29" s="578"/>
      <c r="N29" s="578"/>
    </row>
    <row r="30" spans="2:14" ht="18.75">
      <c r="B30" s="579"/>
      <c r="C30" s="579"/>
      <c r="D30" s="579"/>
      <c r="E30" s="579"/>
      <c r="F30" s="579"/>
      <c r="G30" s="579"/>
      <c r="H30" s="579"/>
      <c r="I30" s="579"/>
      <c r="J30" s="579"/>
      <c r="K30" s="579"/>
      <c r="L30" s="579"/>
      <c r="M30" s="579"/>
      <c r="N30" s="579"/>
    </row>
    <row r="31" spans="2:14" ht="18.75" customHeight="1">
      <c r="B31" s="578"/>
      <c r="C31" s="578"/>
      <c r="D31" s="578"/>
      <c r="E31" s="578"/>
      <c r="F31" s="578"/>
      <c r="G31" s="578"/>
      <c r="H31" s="578"/>
      <c r="I31" s="578"/>
      <c r="J31" s="578"/>
      <c r="K31" s="578"/>
      <c r="L31" s="578"/>
      <c r="M31" s="578"/>
      <c r="N31" s="578"/>
    </row>
    <row r="32" spans="2:14" ht="18.75" customHeight="1">
      <c r="B32" s="578"/>
      <c r="C32" s="578"/>
      <c r="D32" s="578"/>
      <c r="E32" s="578"/>
      <c r="F32" s="578"/>
      <c r="G32" s="578"/>
      <c r="H32" s="578"/>
      <c r="I32" s="578"/>
      <c r="J32" s="578"/>
      <c r="K32" s="578"/>
      <c r="L32" s="578"/>
      <c r="M32" s="578"/>
      <c r="N32" s="578"/>
    </row>
    <row r="33" spans="2:14" ht="18.75" customHeight="1">
      <c r="B33" s="578"/>
      <c r="C33" s="578"/>
      <c r="D33" s="578"/>
      <c r="E33" s="578"/>
      <c r="F33" s="578"/>
      <c r="G33" s="578"/>
      <c r="H33" s="578"/>
      <c r="I33" s="578"/>
      <c r="J33" s="578"/>
      <c r="K33" s="578"/>
      <c r="L33" s="578"/>
      <c r="M33" s="578"/>
      <c r="N33" s="578"/>
    </row>
    <row r="34" spans="2:14" ht="18.75" customHeight="1">
      <c r="B34" s="578"/>
      <c r="C34" s="578"/>
      <c r="D34" s="578"/>
      <c r="E34" s="578"/>
      <c r="F34" s="578"/>
      <c r="G34" s="578"/>
      <c r="H34" s="578"/>
      <c r="I34" s="578"/>
      <c r="J34" s="578"/>
      <c r="K34" s="578"/>
      <c r="L34" s="578"/>
      <c r="M34" s="578"/>
      <c r="N34" s="578"/>
    </row>
    <row r="35" spans="2:14" ht="18.75" customHeight="1">
      <c r="B35" s="578"/>
      <c r="C35" s="578"/>
      <c r="D35" s="578"/>
      <c r="E35" s="578"/>
      <c r="F35" s="578"/>
      <c r="G35" s="578"/>
      <c r="H35" s="578"/>
      <c r="I35" s="578"/>
      <c r="J35" s="578"/>
      <c r="K35" s="578"/>
      <c r="L35" s="578"/>
      <c r="M35" s="578"/>
      <c r="N35" s="578"/>
    </row>
    <row r="36" spans="2:14" ht="18.75" customHeight="1">
      <c r="B36" s="578"/>
      <c r="C36" s="578"/>
      <c r="D36" s="578"/>
      <c r="E36" s="578"/>
      <c r="F36" s="578"/>
      <c r="G36" s="578"/>
      <c r="H36" s="578"/>
      <c r="I36" s="578"/>
      <c r="J36" s="578"/>
      <c r="K36" s="578"/>
      <c r="L36" s="578"/>
      <c r="M36" s="578"/>
      <c r="N36" s="578"/>
    </row>
    <row r="37" spans="2:14" ht="18.75" customHeight="1">
      <c r="B37" s="578"/>
      <c r="C37" s="578"/>
      <c r="D37" s="578"/>
      <c r="E37" s="578"/>
      <c r="F37" s="578"/>
      <c r="G37" s="578"/>
      <c r="H37" s="578"/>
      <c r="I37" s="578"/>
      <c r="J37" s="578"/>
      <c r="K37" s="578"/>
      <c r="L37" s="578"/>
      <c r="M37" s="578"/>
      <c r="N37" s="578"/>
    </row>
    <row r="38" spans="2:14" ht="18.75" customHeight="1">
      <c r="B38" s="577"/>
      <c r="C38" s="577"/>
      <c r="D38" s="570"/>
      <c r="E38" s="570"/>
      <c r="F38" s="570"/>
      <c r="G38" s="570"/>
      <c r="H38" s="570"/>
      <c r="I38" s="570"/>
      <c r="J38" s="570"/>
      <c r="K38" s="570"/>
      <c r="L38" s="570"/>
      <c r="M38" s="570"/>
      <c r="N38" s="570"/>
    </row>
    <row r="39" spans="2:14" ht="18.75" customHeight="1">
      <c r="B39" s="784" t="s">
        <v>229</v>
      </c>
      <c r="C39" s="784"/>
      <c r="D39" s="784"/>
      <c r="E39" s="784"/>
      <c r="F39" s="784"/>
      <c r="G39" s="784"/>
      <c r="H39" s="784"/>
      <c r="I39" s="784"/>
      <c r="J39" s="784"/>
      <c r="K39" s="784"/>
      <c r="L39" s="784"/>
      <c r="M39" s="784"/>
      <c r="N39" s="570"/>
    </row>
    <row r="40" spans="2:14" ht="18.75" customHeight="1">
      <c r="B40" s="787" t="s">
        <v>228</v>
      </c>
      <c r="C40" s="787"/>
      <c r="D40" s="787"/>
      <c r="E40" s="787"/>
      <c r="F40" s="787"/>
      <c r="G40" s="787"/>
      <c r="H40" s="787"/>
      <c r="I40" s="787"/>
      <c r="J40" s="787"/>
      <c r="K40" s="787"/>
      <c r="L40" s="787"/>
      <c r="M40" s="787"/>
      <c r="N40" s="787"/>
    </row>
    <row r="41" spans="2:14" ht="18.75" customHeight="1">
      <c r="B41" s="787"/>
      <c r="C41" s="787"/>
      <c r="D41" s="787"/>
      <c r="E41" s="787"/>
      <c r="F41" s="787"/>
      <c r="G41" s="787"/>
      <c r="H41" s="787"/>
      <c r="I41" s="787"/>
      <c r="J41" s="787"/>
      <c r="K41" s="787"/>
      <c r="L41" s="787"/>
      <c r="M41" s="787"/>
      <c r="N41" s="787"/>
    </row>
    <row r="42" spans="2:14" ht="18.75" customHeight="1">
      <c r="B42" s="787" t="s">
        <v>227</v>
      </c>
      <c r="C42" s="787"/>
      <c r="D42" s="787"/>
      <c r="E42" s="787"/>
      <c r="F42" s="787"/>
      <c r="G42" s="787"/>
      <c r="H42" s="787"/>
      <c r="I42" s="787"/>
      <c r="J42" s="787"/>
      <c r="K42" s="787"/>
      <c r="L42" s="787"/>
      <c r="M42" s="787"/>
      <c r="N42" s="787"/>
    </row>
    <row r="43" spans="2:14" ht="25.5" customHeight="1">
      <c r="B43" s="787"/>
      <c r="C43" s="787"/>
      <c r="D43" s="787"/>
      <c r="E43" s="787"/>
      <c r="F43" s="787"/>
      <c r="G43" s="787"/>
      <c r="H43" s="787"/>
      <c r="I43" s="787"/>
      <c r="J43" s="787"/>
      <c r="K43" s="787"/>
      <c r="L43" s="787"/>
      <c r="M43" s="787"/>
      <c r="N43" s="787"/>
    </row>
    <row r="44" spans="2:14" ht="18.75" customHeight="1">
      <c r="B44" s="787" t="s">
        <v>226</v>
      </c>
      <c r="C44" s="787"/>
      <c r="D44" s="787"/>
      <c r="E44" s="787"/>
      <c r="F44" s="787"/>
      <c r="G44" s="787"/>
      <c r="H44" s="787"/>
      <c r="I44" s="787"/>
      <c r="J44" s="787"/>
      <c r="K44" s="787"/>
      <c r="L44" s="787"/>
      <c r="M44" s="787"/>
      <c r="N44" s="787"/>
    </row>
    <row r="45" spans="2:14" ht="18.75" customHeight="1">
      <c r="B45" s="787"/>
      <c r="C45" s="787"/>
      <c r="D45" s="787"/>
      <c r="E45" s="787"/>
      <c r="F45" s="787"/>
      <c r="G45" s="787"/>
      <c r="H45" s="787"/>
      <c r="I45" s="787"/>
      <c r="J45" s="787"/>
      <c r="K45" s="787"/>
      <c r="L45" s="787"/>
      <c r="M45" s="787"/>
      <c r="N45" s="787"/>
    </row>
    <row r="46" spans="2:14" ht="18.75" customHeight="1">
      <c r="B46" s="787"/>
      <c r="C46" s="787"/>
      <c r="D46" s="787"/>
      <c r="E46" s="787"/>
      <c r="F46" s="787"/>
      <c r="G46" s="787"/>
      <c r="H46" s="787"/>
      <c r="I46" s="787"/>
      <c r="J46" s="787"/>
      <c r="K46" s="787"/>
      <c r="L46" s="787"/>
      <c r="M46" s="787"/>
      <c r="N46" s="787"/>
    </row>
    <row r="47" spans="2:14" ht="18.75" customHeight="1">
      <c r="B47" s="787"/>
      <c r="C47" s="787"/>
      <c r="D47" s="787"/>
      <c r="E47" s="787"/>
      <c r="F47" s="787"/>
      <c r="G47" s="787"/>
      <c r="H47" s="787"/>
      <c r="I47" s="787"/>
      <c r="J47" s="787"/>
      <c r="K47" s="787"/>
      <c r="L47" s="787"/>
      <c r="M47" s="787"/>
      <c r="N47" s="787"/>
    </row>
    <row r="48" spans="2:14" ht="41.25" customHeight="1">
      <c r="B48" s="787" t="s">
        <v>59</v>
      </c>
      <c r="C48" s="787"/>
      <c r="D48" s="787"/>
      <c r="E48" s="787"/>
      <c r="F48" s="787"/>
      <c r="G48" s="787"/>
      <c r="H48" s="787"/>
      <c r="I48" s="787"/>
      <c r="J48" s="787"/>
      <c r="K48" s="787"/>
      <c r="L48" s="787"/>
      <c r="M48" s="787"/>
      <c r="N48" s="787"/>
    </row>
    <row r="49" spans="2:14" ht="15" customHeight="1">
      <c r="B49" s="575"/>
      <c r="C49" s="575"/>
      <c r="D49" s="575"/>
      <c r="E49" s="575"/>
      <c r="F49" s="575"/>
      <c r="G49" s="575"/>
      <c r="H49" s="575"/>
      <c r="I49" s="575"/>
      <c r="J49" s="575"/>
      <c r="K49" s="575"/>
      <c r="L49" s="575"/>
      <c r="M49" s="575"/>
      <c r="N49" s="575"/>
    </row>
    <row r="50" spans="2:14" ht="18.75">
      <c r="B50" s="782" t="s">
        <v>60</v>
      </c>
      <c r="C50" s="781"/>
      <c r="D50" s="781"/>
      <c r="E50" s="781"/>
      <c r="F50" s="781"/>
      <c r="G50" s="781"/>
      <c r="H50" s="781"/>
      <c r="I50" s="781"/>
      <c r="J50" s="781"/>
      <c r="K50" s="781"/>
      <c r="L50" s="781"/>
      <c r="M50" s="781"/>
      <c r="N50" s="781"/>
    </row>
    <row r="51" spans="2:14" ht="18.75">
      <c r="B51" s="576"/>
      <c r="C51" s="575"/>
      <c r="D51" s="575"/>
      <c r="E51" s="575"/>
      <c r="F51" s="575"/>
      <c r="G51" s="575"/>
      <c r="H51" s="575"/>
      <c r="I51" s="575"/>
      <c r="J51" s="575"/>
      <c r="K51" s="575"/>
      <c r="L51" s="575"/>
      <c r="M51" s="575"/>
      <c r="N51" s="575"/>
    </row>
    <row r="52" spans="2:14" ht="62.25" customHeight="1">
      <c r="B52" s="783" t="s">
        <v>225</v>
      </c>
      <c r="C52" s="783"/>
      <c r="D52" s="783"/>
      <c r="E52" s="783"/>
      <c r="F52" s="783"/>
      <c r="G52" s="783"/>
      <c r="H52" s="783"/>
      <c r="I52" s="783"/>
      <c r="J52" s="783"/>
      <c r="K52" s="783"/>
      <c r="L52" s="783"/>
      <c r="M52" s="783"/>
      <c r="N52" s="783"/>
    </row>
    <row r="53" spans="2:14" ht="18.75">
      <c r="B53" s="574"/>
      <c r="C53" s="574"/>
      <c r="D53" s="574"/>
      <c r="E53" s="574"/>
      <c r="F53" s="574"/>
      <c r="G53" s="574"/>
      <c r="H53" s="574"/>
      <c r="I53" s="574"/>
      <c r="J53" s="574"/>
      <c r="K53" s="574"/>
      <c r="L53" s="574"/>
      <c r="M53" s="574"/>
      <c r="N53" s="574"/>
    </row>
    <row r="54" spans="2:14" ht="18.75">
      <c r="B54" s="789" t="s">
        <v>224</v>
      </c>
      <c r="C54" s="789"/>
      <c r="D54" s="789"/>
      <c r="E54" s="789"/>
      <c r="F54" s="789"/>
      <c r="G54" s="789"/>
      <c r="H54" s="789"/>
      <c r="I54" s="789"/>
      <c r="J54" s="789"/>
      <c r="K54" s="789"/>
      <c r="L54" s="789"/>
      <c r="M54" s="789"/>
      <c r="N54" s="789"/>
    </row>
    <row r="55" spans="2:14" ht="18.75">
      <c r="B55" s="573"/>
      <c r="C55" s="573"/>
      <c r="D55" s="573"/>
      <c r="E55" s="573"/>
      <c r="F55" s="573"/>
      <c r="G55" s="573"/>
      <c r="H55" s="573"/>
      <c r="I55" s="573"/>
      <c r="J55" s="573"/>
      <c r="K55" s="573"/>
      <c r="L55" s="573"/>
      <c r="M55" s="573"/>
      <c r="N55" s="573"/>
    </row>
    <row r="56" spans="2:14" ht="19.5" thickBot="1">
      <c r="B56" s="570"/>
      <c r="C56" s="572"/>
      <c r="D56" s="788" t="s">
        <v>62</v>
      </c>
      <c r="E56" s="786"/>
      <c r="F56" s="786"/>
      <c r="G56" s="786"/>
      <c r="H56" s="786"/>
      <c r="I56" s="786"/>
      <c r="J56" s="786"/>
      <c r="K56" s="786"/>
      <c r="L56" s="786"/>
      <c r="M56" s="786"/>
      <c r="N56" s="786"/>
    </row>
    <row r="57" spans="2:14" ht="19.5" thickBot="1">
      <c r="B57" s="570"/>
      <c r="C57" s="571"/>
      <c r="D57" s="785" t="s">
        <v>63</v>
      </c>
      <c r="E57" s="786"/>
      <c r="F57" s="786"/>
      <c r="G57" s="786"/>
      <c r="H57" s="786"/>
      <c r="I57" s="786"/>
      <c r="J57" s="786"/>
      <c r="K57" s="786"/>
      <c r="L57" s="786"/>
      <c r="M57" s="786"/>
      <c r="N57" s="786"/>
    </row>
    <row r="58" spans="2:14" ht="19.5" thickBot="1">
      <c r="B58" s="570"/>
      <c r="C58" s="569"/>
      <c r="D58" s="785" t="s">
        <v>223</v>
      </c>
      <c r="E58" s="786"/>
      <c r="F58" s="786"/>
      <c r="G58" s="786"/>
      <c r="H58" s="786"/>
      <c r="I58" s="786"/>
      <c r="J58" s="786"/>
      <c r="K58" s="786"/>
      <c r="L58" s="786"/>
      <c r="M58" s="786"/>
      <c r="N58" s="786"/>
    </row>
    <row r="59" spans="2:14" ht="2.25" customHeight="1"/>
    <row r="60" spans="2:14" ht="2.25" customHeight="1"/>
    <row r="61" spans="2:14" ht="2.25" customHeight="1"/>
    <row r="62" spans="2:14" ht="2.25" customHeight="1"/>
    <row r="63" spans="2:14" ht="2.25" customHeight="1"/>
    <row r="64" spans="2:14" ht="2.25" customHeight="1"/>
    <row r="65" ht="2.25" customHeight="1"/>
    <row r="66" ht="2.25" customHeight="1"/>
    <row r="67" ht="2.25" customHeight="1"/>
    <row r="68" ht="2.25" customHeight="1"/>
    <row r="69" ht="2.25" customHeight="1"/>
    <row r="70" ht="2.25" customHeight="1"/>
  </sheetData>
  <mergeCells count="19">
    <mergeCell ref="B52:N52"/>
    <mergeCell ref="B18:N19"/>
    <mergeCell ref="B39:M39"/>
    <mergeCell ref="D57:N57"/>
    <mergeCell ref="D58:N58"/>
    <mergeCell ref="B48:N48"/>
    <mergeCell ref="D56:N56"/>
    <mergeCell ref="B54:N54"/>
    <mergeCell ref="B50:N50"/>
    <mergeCell ref="B44:N47"/>
    <mergeCell ref="B42:N43"/>
    <mergeCell ref="B40:N41"/>
    <mergeCell ref="B16:N16"/>
    <mergeCell ref="B8:N8"/>
    <mergeCell ref="B6:N6"/>
    <mergeCell ref="B7:N7"/>
    <mergeCell ref="B10:N10"/>
    <mergeCell ref="B12:N12"/>
    <mergeCell ref="B14:N14"/>
  </mergeCells>
  <pageMargins left="0.7" right="0.7" top="0.75" bottom="0.75" header="0.3" footer="0.3"/>
  <pageSetup scale="56"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pageSetUpPr fitToPage="1"/>
  </sheetPr>
  <dimension ref="A1:O74"/>
  <sheetViews>
    <sheetView showGridLines="0" zoomScale="80" zoomScaleNormal="80" workbookViewId="0">
      <pane ySplit="9" topLeftCell="A10" activePane="bottomLeft" state="frozen"/>
      <selection activeCell="A9" sqref="A9"/>
      <selection pane="bottomLeft" activeCell="A9" sqref="A9"/>
    </sheetView>
  </sheetViews>
  <sheetFormatPr baseColWidth="10" defaultColWidth="0" defaultRowHeight="0" customHeight="1" zeroHeight="1"/>
  <cols>
    <col min="1" max="1" width="11.42578125" style="568" customWidth="1"/>
    <col min="2" max="2" width="20" style="568" customWidth="1"/>
    <col min="3" max="15" width="11.42578125" style="568" customWidth="1"/>
    <col min="16" max="16384" width="11.42578125" style="568" hidden="1"/>
  </cols>
  <sheetData>
    <row r="1" spans="2:14" s="583" customFormat="1" ht="21.75"/>
    <row r="2" spans="2:14" s="583" customFormat="1" ht="21.75"/>
    <row r="3" spans="2:14" s="583" customFormat="1" ht="21.75"/>
    <row r="4" spans="2:14" s="583" customFormat="1" ht="21.75"/>
    <row r="5" spans="2:14" s="583" customFormat="1" ht="21.75"/>
    <row r="6" spans="2:14" s="583" customFormat="1" ht="21.75">
      <c r="B6" s="780" t="s">
        <v>56</v>
      </c>
      <c r="C6" s="780"/>
      <c r="D6" s="780"/>
      <c r="E6" s="780"/>
      <c r="F6" s="780"/>
      <c r="G6" s="780"/>
      <c r="H6" s="780"/>
      <c r="I6" s="780"/>
      <c r="J6" s="780"/>
      <c r="K6" s="780"/>
      <c r="L6" s="780"/>
      <c r="M6" s="780"/>
      <c r="N6" s="780"/>
    </row>
    <row r="7" spans="2:14" s="583" customFormat="1" ht="21.75">
      <c r="B7" s="799" t="s">
        <v>260</v>
      </c>
      <c r="C7" s="799"/>
      <c r="D7" s="799"/>
      <c r="E7" s="799"/>
      <c r="F7" s="799"/>
      <c r="G7" s="799"/>
      <c r="H7" s="799"/>
      <c r="I7" s="799"/>
      <c r="J7" s="799"/>
      <c r="K7" s="799"/>
      <c r="L7" s="799"/>
      <c r="M7" s="799"/>
      <c r="N7" s="799"/>
    </row>
    <row r="8" spans="2:14" s="583" customFormat="1" ht="21.75">
      <c r="B8" s="799" t="s">
        <v>88</v>
      </c>
      <c r="C8" s="799"/>
      <c r="D8" s="799"/>
      <c r="E8" s="799"/>
      <c r="F8" s="799"/>
      <c r="G8" s="799"/>
      <c r="H8" s="799"/>
      <c r="I8" s="799"/>
      <c r="J8" s="799"/>
      <c r="K8" s="799"/>
      <c r="L8" s="799"/>
      <c r="M8" s="799"/>
      <c r="N8" s="799"/>
    </row>
    <row r="9" spans="2:14" s="583" customFormat="1" ht="21.75">
      <c r="B9" s="800" t="s">
        <v>233</v>
      </c>
      <c r="C9" s="780"/>
      <c r="D9" s="780"/>
      <c r="E9" s="780"/>
      <c r="F9" s="780"/>
      <c r="G9" s="780"/>
      <c r="H9" s="780"/>
      <c r="I9" s="780"/>
      <c r="J9" s="780"/>
      <c r="K9" s="780"/>
      <c r="L9" s="780"/>
      <c r="M9" s="780"/>
      <c r="N9" s="780"/>
    </row>
    <row r="10" spans="2:14" ht="18"/>
    <row r="11" spans="2:14" s="570" customFormat="1" ht="15" customHeight="1">
      <c r="B11" s="801"/>
      <c r="C11" s="801"/>
      <c r="D11" s="801"/>
      <c r="E11" s="801"/>
      <c r="F11" s="801"/>
      <c r="G11" s="801"/>
      <c r="H11" s="801"/>
      <c r="I11" s="801"/>
      <c r="J11" s="801"/>
      <c r="K11" s="801"/>
      <c r="L11" s="801"/>
      <c r="M11" s="801"/>
      <c r="N11" s="801"/>
    </row>
    <row r="12" spans="2:14" s="570" customFormat="1" ht="15" customHeight="1">
      <c r="B12" s="802" t="s">
        <v>259</v>
      </c>
      <c r="C12" s="802"/>
      <c r="D12" s="802"/>
      <c r="E12" s="802"/>
      <c r="F12" s="802"/>
      <c r="G12" s="802"/>
      <c r="H12" s="802"/>
      <c r="I12" s="802"/>
      <c r="J12" s="802"/>
      <c r="K12" s="802"/>
      <c r="L12" s="802"/>
      <c r="M12" s="802"/>
      <c r="N12" s="802"/>
    </row>
    <row r="13" spans="2:14" s="570" customFormat="1" ht="15" customHeight="1">
      <c r="B13" s="802"/>
      <c r="C13" s="802"/>
      <c r="D13" s="802"/>
      <c r="E13" s="802"/>
      <c r="F13" s="802"/>
      <c r="G13" s="802"/>
      <c r="H13" s="802"/>
      <c r="I13" s="802"/>
      <c r="J13" s="802"/>
      <c r="K13" s="802"/>
      <c r="L13" s="802"/>
      <c r="M13" s="802"/>
      <c r="N13" s="802"/>
    </row>
    <row r="14" spans="2:14" s="570" customFormat="1" ht="15" customHeight="1">
      <c r="B14" s="802"/>
      <c r="C14" s="802"/>
      <c r="D14" s="802"/>
      <c r="E14" s="802"/>
      <c r="F14" s="802"/>
      <c r="G14" s="802"/>
      <c r="H14" s="802"/>
      <c r="I14" s="802"/>
      <c r="J14" s="802"/>
      <c r="K14" s="802"/>
      <c r="L14" s="802"/>
      <c r="M14" s="802"/>
      <c r="N14" s="802"/>
    </row>
    <row r="15" spans="2:14" s="570" customFormat="1" ht="34.5" customHeight="1">
      <c r="B15" s="802"/>
      <c r="C15" s="802"/>
      <c r="D15" s="802"/>
      <c r="E15" s="802"/>
      <c r="F15" s="802"/>
      <c r="G15" s="802"/>
      <c r="H15" s="802"/>
      <c r="I15" s="802"/>
      <c r="J15" s="802"/>
      <c r="K15" s="802"/>
      <c r="L15" s="802"/>
      <c r="M15" s="802"/>
      <c r="N15" s="802"/>
    </row>
    <row r="16" spans="2:14" s="570" customFormat="1" ht="27.75" customHeight="1">
      <c r="B16" s="802"/>
      <c r="C16" s="802"/>
      <c r="D16" s="802"/>
      <c r="E16" s="802"/>
      <c r="F16" s="802"/>
      <c r="G16" s="802"/>
      <c r="H16" s="802"/>
      <c r="I16" s="802"/>
      <c r="J16" s="802"/>
      <c r="K16" s="802"/>
      <c r="L16" s="802"/>
      <c r="M16" s="802"/>
      <c r="N16" s="802"/>
    </row>
    <row r="17" spans="2:14" s="570" customFormat="1" ht="108.75" customHeight="1">
      <c r="B17" s="793" t="s">
        <v>258</v>
      </c>
      <c r="C17" s="793"/>
      <c r="D17" s="793"/>
      <c r="E17" s="793"/>
      <c r="F17" s="793"/>
      <c r="G17" s="793"/>
      <c r="H17" s="793"/>
      <c r="I17" s="793"/>
      <c r="J17" s="793"/>
      <c r="K17" s="793"/>
      <c r="L17" s="793"/>
      <c r="M17" s="793"/>
      <c r="N17" s="793"/>
    </row>
    <row r="18" spans="2:14" s="570" customFormat="1" ht="15" customHeight="1">
      <c r="B18" s="794"/>
      <c r="C18" s="794"/>
      <c r="D18" s="794"/>
      <c r="E18" s="794"/>
      <c r="F18" s="794"/>
      <c r="G18" s="794"/>
      <c r="H18" s="794"/>
      <c r="I18" s="794"/>
      <c r="J18" s="794"/>
      <c r="K18" s="794"/>
      <c r="L18" s="794"/>
      <c r="M18" s="794"/>
      <c r="N18" s="794"/>
    </row>
    <row r="19" spans="2:14" s="570" customFormat="1" ht="43.5" customHeight="1">
      <c r="B19" s="795" t="s">
        <v>257</v>
      </c>
      <c r="C19" s="795"/>
      <c r="D19" s="795"/>
      <c r="E19" s="795"/>
      <c r="F19" s="795"/>
      <c r="G19" s="795"/>
      <c r="H19" s="795"/>
      <c r="I19" s="795"/>
      <c r="J19" s="795"/>
      <c r="K19" s="795"/>
      <c r="L19" s="795"/>
      <c r="M19" s="795"/>
      <c r="N19" s="795"/>
    </row>
    <row r="20" spans="2:14" s="570" customFormat="1" ht="15" customHeight="1">
      <c r="B20" s="599"/>
      <c r="C20" s="599"/>
      <c r="D20" s="599"/>
      <c r="E20" s="599"/>
      <c r="F20" s="599"/>
      <c r="G20" s="599"/>
      <c r="H20" s="599"/>
      <c r="I20" s="599"/>
      <c r="J20" s="599"/>
      <c r="K20" s="599"/>
      <c r="L20" s="599"/>
      <c r="M20" s="599"/>
      <c r="N20" s="599"/>
    </row>
    <row r="21" spans="2:14" s="570" customFormat="1" ht="15" customHeight="1">
      <c r="B21" s="600" t="s">
        <v>256</v>
      </c>
      <c r="C21" s="599"/>
      <c r="D21" s="599"/>
      <c r="E21" s="599"/>
      <c r="F21" s="599"/>
      <c r="G21" s="599"/>
      <c r="H21" s="599"/>
      <c r="I21" s="599"/>
      <c r="J21" s="599"/>
      <c r="K21" s="599"/>
      <c r="L21" s="599"/>
      <c r="M21" s="599"/>
      <c r="N21" s="599"/>
    </row>
    <row r="22" spans="2:14" s="570" customFormat="1" ht="15" customHeight="1">
      <c r="B22" s="600"/>
      <c r="C22" s="599"/>
      <c r="D22" s="599"/>
      <c r="E22" s="599"/>
      <c r="F22" s="599"/>
      <c r="G22" s="599"/>
      <c r="H22" s="599"/>
      <c r="I22" s="599"/>
      <c r="J22" s="599"/>
      <c r="K22" s="599"/>
      <c r="L22" s="599"/>
      <c r="M22" s="599"/>
      <c r="N22" s="599"/>
    </row>
    <row r="23" spans="2:14" s="570" customFormat="1" ht="42" customHeight="1">
      <c r="B23" s="598" t="s">
        <v>255</v>
      </c>
      <c r="C23" s="796" t="s">
        <v>240</v>
      </c>
      <c r="D23" s="797"/>
      <c r="E23" s="797"/>
      <c r="F23" s="797"/>
      <c r="G23" s="797"/>
      <c r="H23" s="797"/>
      <c r="I23" s="797"/>
      <c r="J23" s="797"/>
      <c r="K23" s="797"/>
      <c r="L23" s="798"/>
      <c r="M23" s="588" t="s">
        <v>239</v>
      </c>
      <c r="N23" s="595"/>
    </row>
    <row r="24" spans="2:14" s="570" customFormat="1" ht="37.5">
      <c r="B24" s="585" t="s">
        <v>254</v>
      </c>
      <c r="C24" s="790" t="s">
        <v>253</v>
      </c>
      <c r="D24" s="791"/>
      <c r="E24" s="791"/>
      <c r="F24" s="791"/>
      <c r="G24" s="791"/>
      <c r="H24" s="791"/>
      <c r="I24" s="791"/>
      <c r="J24" s="791"/>
      <c r="K24" s="791"/>
      <c r="L24" s="792"/>
      <c r="M24" s="587"/>
      <c r="N24" s="595"/>
    </row>
    <row r="25" spans="2:14" s="570" customFormat="1" ht="56.25">
      <c r="B25" s="585" t="s">
        <v>252</v>
      </c>
      <c r="C25" s="790" t="s">
        <v>251</v>
      </c>
      <c r="D25" s="791"/>
      <c r="E25" s="791"/>
      <c r="F25" s="791"/>
      <c r="G25" s="791"/>
      <c r="H25" s="791"/>
      <c r="I25" s="791"/>
      <c r="J25" s="791"/>
      <c r="K25" s="791"/>
      <c r="L25" s="792"/>
      <c r="M25" s="586"/>
      <c r="N25" s="595"/>
    </row>
    <row r="26" spans="2:14" s="570" customFormat="1" ht="43.5" customHeight="1">
      <c r="B26" s="585" t="s">
        <v>250</v>
      </c>
      <c r="C26" s="790" t="s">
        <v>249</v>
      </c>
      <c r="D26" s="791"/>
      <c r="E26" s="791"/>
      <c r="F26" s="791"/>
      <c r="G26" s="791"/>
      <c r="H26" s="791"/>
      <c r="I26" s="791"/>
      <c r="J26" s="791"/>
      <c r="K26" s="791"/>
      <c r="L26" s="792"/>
      <c r="M26" s="584"/>
      <c r="N26" s="595"/>
    </row>
    <row r="27" spans="2:14" s="570" customFormat="1" ht="18.75">
      <c r="B27" s="597" t="s">
        <v>199</v>
      </c>
      <c r="C27" s="804" t="s">
        <v>248</v>
      </c>
      <c r="D27" s="805"/>
      <c r="E27" s="805"/>
      <c r="F27" s="805"/>
      <c r="G27" s="805"/>
      <c r="H27" s="805"/>
      <c r="I27" s="805"/>
      <c r="J27" s="805"/>
      <c r="K27" s="805"/>
      <c r="L27" s="806"/>
      <c r="M27" s="596"/>
      <c r="N27" s="595"/>
    </row>
    <row r="28" spans="2:14" s="570" customFormat="1" ht="18.75">
      <c r="B28" s="807"/>
      <c r="C28" s="807"/>
      <c r="D28" s="807"/>
      <c r="E28" s="807"/>
      <c r="F28" s="807"/>
      <c r="G28" s="807"/>
      <c r="H28" s="807"/>
      <c r="I28" s="807"/>
      <c r="J28" s="807"/>
      <c r="K28" s="807"/>
      <c r="L28" s="807"/>
      <c r="M28" s="807"/>
      <c r="N28" s="807"/>
    </row>
    <row r="29" spans="2:14" s="570" customFormat="1" ht="15" customHeight="1">
      <c r="B29" s="807"/>
      <c r="C29" s="807"/>
      <c r="D29" s="807"/>
      <c r="E29" s="807"/>
      <c r="F29" s="807"/>
      <c r="G29" s="807"/>
      <c r="H29" s="807"/>
      <c r="I29" s="807"/>
      <c r="J29" s="807"/>
      <c r="K29" s="807"/>
      <c r="L29" s="807"/>
      <c r="M29" s="807"/>
      <c r="N29" s="807"/>
    </row>
    <row r="30" spans="2:14" s="570" customFormat="1" ht="15" customHeight="1">
      <c r="B30" s="594" t="s">
        <v>247</v>
      </c>
      <c r="C30" s="590"/>
      <c r="D30" s="590"/>
      <c r="E30" s="590"/>
      <c r="F30" s="590"/>
      <c r="G30" s="590"/>
      <c r="H30" s="590"/>
      <c r="I30" s="590"/>
      <c r="J30" s="590"/>
      <c r="K30" s="590"/>
      <c r="L30" s="590"/>
      <c r="M30" s="590"/>
      <c r="N30" s="590"/>
    </row>
    <row r="31" spans="2:14" s="570" customFormat="1" ht="15" customHeight="1">
      <c r="B31" s="590"/>
      <c r="C31" s="590"/>
      <c r="D31" s="590"/>
      <c r="E31" s="590"/>
      <c r="F31" s="590"/>
      <c r="G31" s="590"/>
      <c r="H31" s="590"/>
      <c r="I31" s="590"/>
      <c r="J31" s="590"/>
      <c r="K31" s="590"/>
      <c r="L31" s="590"/>
      <c r="M31" s="590"/>
      <c r="N31" s="590"/>
    </row>
    <row r="32" spans="2:14" s="570" customFormat="1" ht="15" customHeight="1">
      <c r="B32" s="570" t="s">
        <v>246</v>
      </c>
      <c r="F32" s="593"/>
      <c r="G32" s="590"/>
      <c r="H32" s="590"/>
      <c r="I32" s="590"/>
      <c r="J32" s="590"/>
      <c r="K32" s="590"/>
      <c r="L32" s="590"/>
      <c r="M32" s="590"/>
      <c r="N32" s="590"/>
    </row>
    <row r="33" spans="2:14" s="570" customFormat="1" ht="15" customHeight="1">
      <c r="B33" s="570" t="s">
        <v>245</v>
      </c>
      <c r="F33" s="593"/>
      <c r="G33" s="590"/>
      <c r="H33" s="590"/>
      <c r="I33" s="590"/>
      <c r="J33" s="590"/>
      <c r="K33" s="590"/>
      <c r="L33" s="590"/>
      <c r="M33" s="590"/>
      <c r="N33" s="590"/>
    </row>
    <row r="34" spans="2:14" s="570" customFormat="1" ht="15" customHeight="1">
      <c r="B34" s="570" t="s">
        <v>244</v>
      </c>
      <c r="F34" s="592"/>
      <c r="G34" s="590"/>
      <c r="H34" s="590"/>
      <c r="I34" s="590"/>
      <c r="J34" s="590"/>
      <c r="K34" s="590"/>
      <c r="L34" s="590"/>
      <c r="M34" s="590"/>
      <c r="N34" s="590"/>
    </row>
    <row r="35" spans="2:14" s="570" customFormat="1" ht="15" customHeight="1">
      <c r="B35" s="570" t="s">
        <v>243</v>
      </c>
      <c r="F35" s="591"/>
      <c r="G35" s="590"/>
      <c r="H35" s="590"/>
      <c r="I35" s="590"/>
      <c r="J35" s="590"/>
      <c r="K35" s="590"/>
      <c r="L35" s="590"/>
      <c r="M35" s="590"/>
      <c r="N35" s="590"/>
    </row>
    <row r="36" spans="2:14" s="570" customFormat="1" ht="15" customHeight="1">
      <c r="F36" s="591"/>
      <c r="G36" s="590"/>
      <c r="H36" s="590"/>
      <c r="I36" s="590"/>
      <c r="J36" s="590"/>
      <c r="K36" s="590"/>
      <c r="L36" s="590"/>
      <c r="M36" s="590"/>
      <c r="N36" s="590"/>
    </row>
    <row r="37" spans="2:14" s="570" customFormat="1" ht="15" customHeight="1">
      <c r="B37" s="590"/>
      <c r="C37" s="590"/>
      <c r="D37" s="590"/>
      <c r="E37" s="590"/>
      <c r="F37" s="590"/>
      <c r="G37" s="590"/>
      <c r="H37" s="590"/>
      <c r="I37" s="590"/>
      <c r="J37" s="590"/>
      <c r="K37" s="590"/>
      <c r="L37" s="590"/>
      <c r="M37" s="590"/>
      <c r="N37" s="590"/>
    </row>
    <row r="38" spans="2:14" s="570" customFormat="1" ht="25.5" customHeight="1">
      <c r="B38" s="795" t="s">
        <v>242</v>
      </c>
      <c r="C38" s="795"/>
      <c r="D38" s="795"/>
      <c r="E38" s="795"/>
      <c r="F38" s="795"/>
      <c r="G38" s="795"/>
      <c r="H38" s="795"/>
      <c r="I38" s="795"/>
      <c r="J38" s="795"/>
      <c r="K38" s="795"/>
      <c r="L38" s="795"/>
      <c r="M38" s="795"/>
      <c r="N38" s="795"/>
    </row>
    <row r="39" spans="2:14" s="570" customFormat="1" ht="19.5" customHeight="1"/>
    <row r="40" spans="2:14" ht="72">
      <c r="B40" s="589" t="s">
        <v>241</v>
      </c>
      <c r="C40" s="796" t="s">
        <v>240</v>
      </c>
      <c r="D40" s="797"/>
      <c r="E40" s="797"/>
      <c r="F40" s="797"/>
      <c r="G40" s="797"/>
      <c r="H40" s="797"/>
      <c r="I40" s="797"/>
      <c r="J40" s="797"/>
      <c r="K40" s="797"/>
      <c r="L40" s="798"/>
      <c r="M40" s="588" t="s">
        <v>239</v>
      </c>
    </row>
    <row r="41" spans="2:14" ht="18.75">
      <c r="B41" s="585">
        <v>0</v>
      </c>
      <c r="C41" s="790" t="s">
        <v>238</v>
      </c>
      <c r="D41" s="791"/>
      <c r="E41" s="791"/>
      <c r="F41" s="791"/>
      <c r="G41" s="791"/>
      <c r="H41" s="791"/>
      <c r="I41" s="791"/>
      <c r="J41" s="791"/>
      <c r="K41" s="791"/>
      <c r="L41" s="792"/>
      <c r="M41" s="587"/>
    </row>
    <row r="42" spans="2:14" ht="18.75">
      <c r="B42" s="585">
        <v>1</v>
      </c>
      <c r="C42" s="804" t="s">
        <v>237</v>
      </c>
      <c r="D42" s="805"/>
      <c r="E42" s="805"/>
      <c r="F42" s="805"/>
      <c r="G42" s="805"/>
      <c r="H42" s="805"/>
      <c r="I42" s="805"/>
      <c r="J42" s="805"/>
      <c r="K42" s="805"/>
      <c r="L42" s="806"/>
      <c r="M42" s="586"/>
    </row>
    <row r="43" spans="2:14" ht="34.5" customHeight="1">
      <c r="B43" s="585" t="s">
        <v>236</v>
      </c>
      <c r="C43" s="790" t="s">
        <v>235</v>
      </c>
      <c r="D43" s="791"/>
      <c r="E43" s="791"/>
      <c r="F43" s="791"/>
      <c r="G43" s="791"/>
      <c r="H43" s="791"/>
      <c r="I43" s="791"/>
      <c r="J43" s="791"/>
      <c r="K43" s="791"/>
      <c r="L43" s="792"/>
      <c r="M43" s="584"/>
    </row>
    <row r="44" spans="2:14" ht="18"/>
    <row r="45" spans="2:14" ht="18"/>
    <row r="46" spans="2:14" ht="54" customHeight="1">
      <c r="B46" s="803" t="s">
        <v>234</v>
      </c>
      <c r="C46" s="803"/>
      <c r="D46" s="803"/>
      <c r="E46" s="803"/>
      <c r="F46" s="803"/>
      <c r="G46" s="803"/>
      <c r="H46" s="803"/>
      <c r="I46" s="803"/>
      <c r="J46" s="803"/>
      <c r="K46" s="803"/>
      <c r="L46" s="803"/>
      <c r="M46" s="803"/>
      <c r="N46" s="803"/>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43:L43"/>
    <mergeCell ref="B46:N46"/>
    <mergeCell ref="C27:L27"/>
    <mergeCell ref="B28:N29"/>
    <mergeCell ref="B38:N38"/>
    <mergeCell ref="C40:L40"/>
    <mergeCell ref="C41:L41"/>
    <mergeCell ref="C42:L42"/>
    <mergeCell ref="B6:N6"/>
    <mergeCell ref="B7:N7"/>
    <mergeCell ref="B9:N9"/>
    <mergeCell ref="B11:N11"/>
    <mergeCell ref="B12:N16"/>
    <mergeCell ref="B8:N8"/>
    <mergeCell ref="C26:L26"/>
    <mergeCell ref="B17:N17"/>
    <mergeCell ref="B18:N18"/>
    <mergeCell ref="B19:N19"/>
    <mergeCell ref="C23:L23"/>
    <mergeCell ref="C24:L24"/>
    <mergeCell ref="C25:L25"/>
  </mergeCells>
  <pageMargins left="0.7" right="0.7" top="0.75" bottom="0.75" header="0.3" footer="0.3"/>
  <pageSetup scale="54"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pageSetUpPr fitToPage="1"/>
  </sheetPr>
  <dimension ref="A1:AV1412"/>
  <sheetViews>
    <sheetView showGridLines="0" zoomScale="80" zoomScaleNormal="80" workbookViewId="0">
      <pane ySplit="10" topLeftCell="A11" activePane="bottomLeft" state="frozen"/>
      <selection activeCell="A9" sqref="A9"/>
      <selection pane="bottomLeft" activeCell="A9" sqref="A9"/>
    </sheetView>
  </sheetViews>
  <sheetFormatPr baseColWidth="10" defaultColWidth="0" defaultRowHeight="0" customHeight="1" zeroHeight="1"/>
  <cols>
    <col min="1" max="1" width="2.42578125" style="568" customWidth="1"/>
    <col min="2" max="2" width="14.7109375" style="568" customWidth="1"/>
    <col min="3" max="3" width="13.5703125" style="568" customWidth="1"/>
    <col min="4" max="4" width="14.42578125" style="568" customWidth="1"/>
    <col min="5" max="5" width="13.28515625" style="568" customWidth="1"/>
    <col min="6" max="6" width="13.5703125" style="568" customWidth="1"/>
    <col min="7" max="7" width="16.140625" style="568" customWidth="1"/>
    <col min="8" max="8" width="16.7109375" style="568" customWidth="1"/>
    <col min="9" max="9" width="15.28515625" style="568" customWidth="1"/>
    <col min="10" max="10" width="16" style="568" customWidth="1"/>
    <col min="11" max="11" width="19.140625" style="568" bestFit="1" customWidth="1"/>
    <col min="12" max="12" width="19.42578125" style="568" customWidth="1"/>
    <col min="13" max="13" width="19.5703125" style="568" customWidth="1"/>
    <col min="14" max="14" width="2.85546875" style="568" customWidth="1"/>
    <col min="15" max="15" width="12.5703125" style="568" hidden="1" customWidth="1"/>
    <col min="16" max="16" width="18.28515625" style="568" hidden="1" customWidth="1"/>
    <col min="17" max="17" width="15.28515625" style="568" hidden="1" customWidth="1"/>
    <col min="18" max="18" width="15.42578125" style="568" hidden="1" customWidth="1"/>
    <col min="19" max="19" width="15.5703125" style="568" hidden="1" customWidth="1"/>
    <col min="20" max="20" width="19.140625" style="568" hidden="1" customWidth="1"/>
    <col min="21" max="21" width="11.42578125" style="568" hidden="1" customWidth="1"/>
    <col min="22" max="22" width="13" style="568" hidden="1" customWidth="1"/>
    <col min="23" max="23" width="19.5703125" style="568" hidden="1" customWidth="1"/>
    <col min="24" max="24" width="14.42578125" style="568" hidden="1" customWidth="1"/>
    <col min="25" max="25" width="11.42578125" style="568" hidden="1" customWidth="1"/>
    <col min="26" max="26" width="12.85546875" style="568" hidden="1" customWidth="1"/>
    <col min="27" max="27" width="13.28515625" style="568" hidden="1" customWidth="1"/>
    <col min="28" max="29" width="11.42578125" style="568" hidden="1" customWidth="1"/>
    <col min="30" max="30" width="13.5703125" style="568" hidden="1" customWidth="1"/>
    <col min="31" max="31" width="13.140625" style="568" hidden="1" customWidth="1"/>
    <col min="32" max="32" width="14.5703125" style="568" hidden="1" customWidth="1"/>
    <col min="33" max="33" width="14.42578125" style="568" hidden="1" customWidth="1"/>
    <col min="34" max="34" width="20.5703125" style="568" hidden="1" customWidth="1"/>
    <col min="35" max="35" width="27.7109375" style="568" hidden="1" customWidth="1"/>
    <col min="36" max="36" width="20" style="568" hidden="1" customWidth="1"/>
    <col min="37" max="37" width="20.140625" style="568" hidden="1" customWidth="1"/>
    <col min="38" max="38" width="16.42578125" style="568" hidden="1" customWidth="1"/>
    <col min="39" max="48" width="0" style="568" hidden="1" customWidth="1"/>
    <col min="49" max="16384" width="11.42578125" style="568" hidden="1"/>
  </cols>
  <sheetData>
    <row r="1" spans="2:13" ht="18"/>
    <row r="2" spans="2:13" ht="18"/>
    <row r="3" spans="2:13" ht="18"/>
    <row r="4" spans="2:13" ht="18"/>
    <row r="5" spans="2:13" ht="18"/>
    <row r="6" spans="2:13" ht="18"/>
    <row r="7" spans="2:13" ht="21.75">
      <c r="B7" s="780" t="s">
        <v>56</v>
      </c>
      <c r="C7" s="780"/>
      <c r="D7" s="780"/>
      <c r="E7" s="780"/>
      <c r="F7" s="780"/>
      <c r="G7" s="780"/>
      <c r="H7" s="780"/>
      <c r="I7" s="780"/>
      <c r="J7" s="780"/>
      <c r="K7" s="780"/>
      <c r="L7" s="780"/>
      <c r="M7" s="780"/>
    </row>
    <row r="8" spans="2:13" ht="21.75">
      <c r="B8" s="780" t="s">
        <v>281</v>
      </c>
      <c r="C8" s="780"/>
      <c r="D8" s="780"/>
      <c r="E8" s="780"/>
      <c r="F8" s="780"/>
      <c r="G8" s="780"/>
      <c r="H8" s="780"/>
      <c r="I8" s="780"/>
      <c r="J8" s="780"/>
      <c r="K8" s="780"/>
      <c r="L8" s="780"/>
      <c r="M8" s="780"/>
    </row>
    <row r="9" spans="2:13" ht="21.75">
      <c r="B9" s="780" t="s">
        <v>88</v>
      </c>
      <c r="C9" s="780"/>
      <c r="D9" s="780"/>
      <c r="E9" s="780"/>
      <c r="F9" s="780"/>
      <c r="G9" s="780"/>
      <c r="H9" s="780"/>
      <c r="I9" s="780"/>
      <c r="J9" s="780"/>
      <c r="K9" s="780"/>
      <c r="L9" s="780"/>
      <c r="M9" s="780"/>
    </row>
    <row r="10" spans="2:13" ht="21.75">
      <c r="B10" s="800" t="s">
        <v>233</v>
      </c>
      <c r="C10" s="780"/>
      <c r="D10" s="780"/>
      <c r="E10" s="780"/>
      <c r="F10" s="780"/>
      <c r="G10" s="780"/>
      <c r="H10" s="780"/>
      <c r="I10" s="780"/>
      <c r="J10" s="780"/>
      <c r="K10" s="780"/>
      <c r="L10" s="780"/>
      <c r="M10" s="780"/>
    </row>
    <row r="11" spans="2:13" ht="18"/>
    <row r="12" spans="2:13" s="570" customFormat="1" ht="18.75">
      <c r="B12" s="570" t="s">
        <v>280</v>
      </c>
    </row>
    <row r="13" spans="2:13" s="570" customFormat="1" ht="18.75"/>
    <row r="14" spans="2:13" s="570" customFormat="1" ht="15" customHeight="1">
      <c r="B14" s="618" t="s">
        <v>279</v>
      </c>
      <c r="C14" s="809" t="s">
        <v>278</v>
      </c>
      <c r="D14" s="809"/>
      <c r="E14" s="809"/>
      <c r="F14" s="809"/>
      <c r="G14" s="809"/>
      <c r="H14" s="809"/>
      <c r="I14" s="809"/>
      <c r="J14" s="809"/>
      <c r="K14" s="809"/>
      <c r="L14" s="809"/>
      <c r="M14" s="809"/>
    </row>
    <row r="15" spans="2:13" s="570" customFormat="1" ht="24.75" customHeight="1">
      <c r="C15" s="809"/>
      <c r="D15" s="809"/>
      <c r="E15" s="809"/>
      <c r="F15" s="809"/>
      <c r="G15" s="809"/>
      <c r="H15" s="809"/>
      <c r="I15" s="809"/>
      <c r="J15" s="809"/>
      <c r="K15" s="809"/>
      <c r="L15" s="809"/>
      <c r="M15" s="809"/>
    </row>
    <row r="16" spans="2:13" s="570" customFormat="1" ht="18.75">
      <c r="B16" s="617"/>
      <c r="C16" s="809"/>
      <c r="D16" s="809"/>
      <c r="E16" s="809"/>
      <c r="F16" s="809"/>
      <c r="G16" s="809"/>
      <c r="H16" s="809"/>
      <c r="I16" s="809"/>
      <c r="J16" s="809"/>
      <c r="K16" s="809"/>
      <c r="L16" s="809"/>
      <c r="M16" s="809"/>
    </row>
    <row r="17" spans="2:13" s="570" customFormat="1" ht="18.75">
      <c r="B17" s="617"/>
      <c r="C17" s="619"/>
      <c r="D17" s="619"/>
      <c r="E17" s="619"/>
      <c r="F17" s="619"/>
      <c r="G17" s="619"/>
      <c r="H17" s="619"/>
      <c r="I17" s="619"/>
      <c r="J17" s="619"/>
      <c r="K17" s="619"/>
      <c r="L17" s="619"/>
      <c r="M17" s="619"/>
    </row>
    <row r="18" spans="2:13" s="570" customFormat="1" ht="18.75">
      <c r="B18" s="614"/>
      <c r="D18" s="615" t="s">
        <v>277</v>
      </c>
      <c r="E18" s="614"/>
      <c r="F18" s="614"/>
      <c r="G18" s="614"/>
      <c r="H18" s="614"/>
      <c r="I18" s="614"/>
      <c r="J18" s="614"/>
      <c r="K18" s="614"/>
      <c r="L18" s="614"/>
      <c r="M18" s="614"/>
    </row>
    <row r="19" spans="2:13" s="570" customFormat="1" ht="18.75">
      <c r="B19" s="614"/>
      <c r="D19" s="615" t="s">
        <v>276</v>
      </c>
      <c r="E19" s="614"/>
      <c r="F19" s="614"/>
      <c r="G19" s="614"/>
      <c r="H19" s="614"/>
      <c r="I19" s="614"/>
      <c r="J19" s="614"/>
      <c r="K19" s="614"/>
      <c r="L19" s="614"/>
      <c r="M19" s="614"/>
    </row>
    <row r="20" spans="2:13" s="570" customFormat="1" ht="18.75">
      <c r="B20" s="614"/>
      <c r="D20" s="615"/>
      <c r="E20" s="614"/>
      <c r="F20" s="614"/>
      <c r="G20" s="614"/>
      <c r="H20" s="614"/>
      <c r="I20" s="614"/>
      <c r="J20" s="614"/>
      <c r="K20" s="614"/>
      <c r="L20" s="614"/>
      <c r="M20" s="614"/>
    </row>
    <row r="21" spans="2:13" s="570" customFormat="1" ht="17.25" customHeight="1">
      <c r="B21" s="618" t="s">
        <v>275</v>
      </c>
      <c r="C21" s="808" t="s">
        <v>274</v>
      </c>
      <c r="D21" s="808"/>
      <c r="E21" s="808"/>
      <c r="F21" s="808"/>
      <c r="G21" s="808"/>
      <c r="H21" s="808"/>
      <c r="I21" s="808"/>
      <c r="J21" s="808"/>
      <c r="K21" s="808"/>
      <c r="L21" s="808"/>
      <c r="M21" s="808"/>
    </row>
    <row r="22" spans="2:13" s="570" customFormat="1" ht="24.75" customHeight="1">
      <c r="B22" s="618"/>
      <c r="C22" s="808"/>
      <c r="D22" s="808"/>
      <c r="E22" s="808"/>
      <c r="F22" s="808"/>
      <c r="G22" s="808"/>
      <c r="H22" s="808"/>
      <c r="I22" s="808"/>
      <c r="J22" s="808"/>
      <c r="K22" s="808"/>
      <c r="L22" s="808"/>
      <c r="M22" s="808"/>
    </row>
    <row r="23" spans="2:13" s="570" customFormat="1" ht="18.75">
      <c r="C23" s="808"/>
      <c r="D23" s="808"/>
      <c r="E23" s="808"/>
      <c r="F23" s="808"/>
      <c r="G23" s="808"/>
      <c r="H23" s="808"/>
      <c r="I23" s="808"/>
      <c r="J23" s="808"/>
      <c r="K23" s="808"/>
      <c r="L23" s="808"/>
      <c r="M23" s="808"/>
    </row>
    <row r="24" spans="2:13" s="570" customFormat="1" ht="18.75">
      <c r="B24" s="617"/>
      <c r="C24" s="616"/>
      <c r="D24" s="616"/>
      <c r="E24" s="616"/>
      <c r="F24" s="616"/>
      <c r="G24" s="616"/>
      <c r="H24" s="616"/>
      <c r="I24" s="616"/>
      <c r="J24" s="616"/>
      <c r="K24" s="616"/>
      <c r="L24" s="616"/>
      <c r="M24" s="616"/>
    </row>
    <row r="25" spans="2:13" s="570" customFormat="1" ht="18.75">
      <c r="B25" s="614"/>
      <c r="D25" s="615" t="s">
        <v>273</v>
      </c>
      <c r="E25" s="614"/>
      <c r="F25" s="614"/>
      <c r="G25" s="614"/>
      <c r="H25" s="614"/>
      <c r="I25" s="614"/>
      <c r="J25" s="614"/>
      <c r="K25" s="614"/>
      <c r="L25" s="614"/>
      <c r="M25" s="614"/>
    </row>
    <row r="26" spans="2:13" s="570" customFormat="1" ht="18.75">
      <c r="B26" s="614"/>
      <c r="D26" s="615" t="s">
        <v>272</v>
      </c>
      <c r="E26" s="614"/>
      <c r="F26" s="614"/>
      <c r="G26" s="614"/>
      <c r="H26" s="614"/>
      <c r="I26" s="614"/>
      <c r="J26" s="614"/>
      <c r="K26" s="614"/>
      <c r="L26" s="614"/>
      <c r="M26" s="614"/>
    </row>
    <row r="27" spans="2:13" s="570" customFormat="1" ht="18.75">
      <c r="B27" s="614"/>
      <c r="D27" s="615"/>
      <c r="E27" s="614"/>
      <c r="F27" s="614"/>
      <c r="G27" s="614"/>
      <c r="H27" s="614"/>
      <c r="I27" s="614"/>
      <c r="J27" s="614"/>
      <c r="K27" s="614"/>
      <c r="L27" s="614"/>
      <c r="M27" s="614"/>
    </row>
    <row r="28" spans="2:13" s="570" customFormat="1" ht="18.75"/>
    <row r="29" spans="2:13" s="570" customFormat="1" ht="18.75">
      <c r="B29" s="613" t="s">
        <v>256</v>
      </c>
      <c r="C29" s="570" t="s">
        <v>271</v>
      </c>
    </row>
    <row r="30" spans="2:13" s="570" customFormat="1" ht="18.75">
      <c r="B30" s="610"/>
      <c r="C30" s="612"/>
    </row>
    <row r="31" spans="2:13" s="570" customFormat="1" ht="18.75">
      <c r="B31" s="610"/>
      <c r="C31" s="609" t="s">
        <v>270</v>
      </c>
    </row>
    <row r="32" spans="2:13" s="570" customFormat="1" ht="18.75">
      <c r="B32" s="610"/>
      <c r="C32" s="611"/>
    </row>
    <row r="33" spans="2:13" s="570" customFormat="1" ht="18.75">
      <c r="B33" s="610"/>
      <c r="C33" s="810" t="s">
        <v>265</v>
      </c>
      <c r="D33" s="810"/>
      <c r="E33" s="610"/>
      <c r="F33" s="811" t="s">
        <v>264</v>
      </c>
      <c r="G33" s="811"/>
      <c r="H33" s="610"/>
      <c r="I33" s="812" t="s">
        <v>263</v>
      </c>
      <c r="J33" s="812"/>
    </row>
    <row r="34" spans="2:13" s="570" customFormat="1" ht="18.75"/>
    <row r="35" spans="2:13" s="570" customFormat="1" ht="18.75">
      <c r="C35" s="575"/>
      <c r="D35" s="575"/>
      <c r="E35" s="575"/>
      <c r="F35" s="575"/>
      <c r="G35" s="575"/>
      <c r="H35" s="575"/>
      <c r="I35" s="575"/>
      <c r="J35" s="575"/>
      <c r="K35" s="575"/>
      <c r="L35" s="575"/>
      <c r="M35" s="575"/>
    </row>
    <row r="36" spans="2:13" s="570" customFormat="1" ht="18.75">
      <c r="C36" s="609" t="s">
        <v>269</v>
      </c>
    </row>
    <row r="37" spans="2:13" s="570" customFormat="1" ht="18.75">
      <c r="C37" s="570" t="s">
        <v>246</v>
      </c>
      <c r="G37" s="593"/>
    </row>
    <row r="38" spans="2:13" s="570" customFormat="1" ht="18.75">
      <c r="C38" s="570" t="s">
        <v>245</v>
      </c>
      <c r="G38" s="593"/>
    </row>
    <row r="39" spans="2:13" s="570" customFormat="1" ht="18.75">
      <c r="C39" s="570" t="s">
        <v>244</v>
      </c>
      <c r="G39" s="592"/>
    </row>
    <row r="40" spans="2:13" s="570" customFormat="1" ht="18.75">
      <c r="C40" s="570" t="s">
        <v>243</v>
      </c>
      <c r="G40" s="591"/>
    </row>
    <row r="41" spans="2:13" s="570" customFormat="1" ht="18.75"/>
    <row r="42" spans="2:13" s="570" customFormat="1" ht="18.75"/>
    <row r="43" spans="2:13" s="570" customFormat="1" ht="18.75">
      <c r="B43" s="613" t="s">
        <v>268</v>
      </c>
      <c r="C43" s="570" t="s">
        <v>267</v>
      </c>
    </row>
    <row r="44" spans="2:13" s="570" customFormat="1" ht="18.75">
      <c r="B44" s="610"/>
      <c r="C44" s="612"/>
    </row>
    <row r="45" spans="2:13" s="570" customFormat="1" ht="18.75">
      <c r="B45" s="610"/>
      <c r="C45" s="609" t="s">
        <v>266</v>
      </c>
    </row>
    <row r="46" spans="2:13" s="570" customFormat="1" ht="18.75">
      <c r="B46" s="610"/>
      <c r="C46" s="611"/>
    </row>
    <row r="47" spans="2:13" s="570" customFormat="1" ht="18.75">
      <c r="B47" s="610"/>
      <c r="C47" s="810" t="s">
        <v>265</v>
      </c>
      <c r="D47" s="810"/>
      <c r="E47" s="610"/>
      <c r="F47" s="811" t="s">
        <v>264</v>
      </c>
      <c r="G47" s="811"/>
      <c r="H47" s="610"/>
      <c r="I47" s="812" t="s">
        <v>263</v>
      </c>
      <c r="J47" s="812"/>
    </row>
    <row r="48" spans="2:13" s="570" customFormat="1" ht="18.75"/>
    <row r="49" spans="1:15" s="570" customFormat="1" ht="18.75">
      <c r="C49" s="575"/>
      <c r="D49" s="575"/>
      <c r="E49" s="575"/>
      <c r="F49" s="575"/>
      <c r="G49" s="575"/>
      <c r="H49" s="575"/>
      <c r="I49" s="575"/>
      <c r="J49" s="575"/>
      <c r="K49" s="575"/>
    </row>
    <row r="50" spans="1:15" s="570" customFormat="1" ht="18.75">
      <c r="C50" s="609" t="s">
        <v>262</v>
      </c>
    </row>
    <row r="51" spans="1:15" s="570" customFormat="1" ht="18.75">
      <c r="C51" s="570" t="s">
        <v>246</v>
      </c>
      <c r="G51" s="593"/>
    </row>
    <row r="52" spans="1:15" s="570" customFormat="1" ht="18.75">
      <c r="C52" s="570" t="s">
        <v>245</v>
      </c>
      <c r="G52" s="593"/>
    </row>
    <row r="53" spans="1:15" s="570" customFormat="1" ht="18.75">
      <c r="C53" s="570" t="s">
        <v>244</v>
      </c>
      <c r="G53" s="592"/>
    </row>
    <row r="54" spans="1:15" s="570" customFormat="1" ht="18.75">
      <c r="C54" s="570" t="s">
        <v>243</v>
      </c>
      <c r="G54" s="591"/>
    </row>
    <row r="55" spans="1:15" s="570" customFormat="1" ht="18.75"/>
    <row r="56" spans="1:15" s="570" customFormat="1" ht="18.75"/>
    <row r="57" spans="1:15" s="570" customFormat="1" ht="18.75">
      <c r="A57" s="568"/>
      <c r="B57" s="815" t="s">
        <v>261</v>
      </c>
      <c r="C57" s="815"/>
      <c r="D57" s="815"/>
      <c r="E57" s="815"/>
      <c r="F57" s="815"/>
      <c r="G57" s="608"/>
      <c r="H57" s="608"/>
      <c r="I57" s="608"/>
      <c r="J57" s="608"/>
      <c r="K57" s="608"/>
      <c r="L57" s="608"/>
      <c r="M57" s="608"/>
      <c r="N57" s="608"/>
    </row>
    <row r="58" spans="1:15" s="570" customFormat="1" ht="18.75">
      <c r="A58" s="568"/>
    </row>
    <row r="59" spans="1:15" s="570" customFormat="1" ht="82.5" customHeight="1">
      <c r="A59" s="568"/>
      <c r="B59" s="816" t="s">
        <v>241</v>
      </c>
      <c r="C59" s="816"/>
      <c r="D59" s="817" t="s">
        <v>240</v>
      </c>
      <c r="E59" s="817"/>
      <c r="F59" s="817"/>
      <c r="G59" s="817"/>
      <c r="H59" s="817"/>
      <c r="I59" s="817"/>
      <c r="J59" s="817"/>
      <c r="K59" s="817"/>
      <c r="L59" s="817"/>
      <c r="M59" s="607" t="s">
        <v>239</v>
      </c>
      <c r="N59" s="568"/>
    </row>
    <row r="60" spans="1:15" s="570" customFormat="1" ht="15.75" customHeight="1">
      <c r="A60" s="568"/>
      <c r="B60" s="813">
        <v>0</v>
      </c>
      <c r="C60" s="813"/>
      <c r="D60" s="818" t="s">
        <v>238</v>
      </c>
      <c r="E60" s="818"/>
      <c r="F60" s="818"/>
      <c r="G60" s="818"/>
      <c r="H60" s="818"/>
      <c r="I60" s="818"/>
      <c r="J60" s="818"/>
      <c r="K60" s="818"/>
      <c r="L60" s="818"/>
      <c r="M60" s="606"/>
      <c r="N60" s="568"/>
    </row>
    <row r="61" spans="1:15" s="570" customFormat="1" ht="18.75">
      <c r="A61" s="568"/>
      <c r="B61" s="813">
        <v>1</v>
      </c>
      <c r="C61" s="813"/>
      <c r="D61" s="814" t="s">
        <v>237</v>
      </c>
      <c r="E61" s="814"/>
      <c r="F61" s="814"/>
      <c r="G61" s="814"/>
      <c r="H61" s="814"/>
      <c r="I61" s="814"/>
      <c r="J61" s="814"/>
      <c r="K61" s="814"/>
      <c r="L61" s="814"/>
      <c r="M61" s="605"/>
      <c r="N61" s="568"/>
    </row>
    <row r="62" spans="1:15" s="570" customFormat="1" ht="18.75">
      <c r="A62" s="568"/>
      <c r="B62" s="813" t="s">
        <v>236</v>
      </c>
      <c r="C62" s="813"/>
      <c r="D62" s="814" t="s">
        <v>235</v>
      </c>
      <c r="E62" s="814"/>
      <c r="F62" s="814"/>
      <c r="G62" s="814"/>
      <c r="H62" s="814"/>
      <c r="I62" s="814"/>
      <c r="J62" s="814"/>
      <c r="K62" s="814"/>
      <c r="L62" s="814"/>
      <c r="M62" s="604"/>
      <c r="N62" s="568"/>
    </row>
    <row r="63" spans="1:15" s="570" customFormat="1" ht="18.75">
      <c r="A63" s="568"/>
      <c r="B63" s="603"/>
      <c r="C63" s="602"/>
      <c r="D63" s="601"/>
      <c r="E63" s="601"/>
      <c r="F63" s="601"/>
      <c r="G63" s="601"/>
      <c r="H63" s="601"/>
      <c r="I63" s="601"/>
      <c r="J63" s="601"/>
      <c r="K63" s="601"/>
      <c r="L63" s="601"/>
      <c r="M63" s="601"/>
      <c r="N63" s="568"/>
      <c r="O63" s="568"/>
    </row>
    <row r="64" spans="1:15" s="570" customFormat="1" ht="7.5" customHeight="1"/>
    <row r="65" s="570" customFormat="1" ht="7.5" customHeight="1"/>
    <row r="66" s="570" customFormat="1" ht="7.5" customHeight="1"/>
    <row r="67" s="570" customFormat="1" ht="7.5" customHeight="1"/>
    <row r="68" s="570" customFormat="1" ht="7.5" customHeight="1"/>
    <row r="69" s="570" customFormat="1" ht="7.5" customHeight="1"/>
    <row r="70" s="570" customFormat="1" ht="7.5" customHeight="1"/>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B62:C62"/>
    <mergeCell ref="D62:L62"/>
    <mergeCell ref="B57:F57"/>
    <mergeCell ref="B59:C59"/>
    <mergeCell ref="D59:L59"/>
    <mergeCell ref="B60:C60"/>
    <mergeCell ref="D60:L60"/>
    <mergeCell ref="B61:C61"/>
    <mergeCell ref="D61:L61"/>
    <mergeCell ref="C33:D33"/>
    <mergeCell ref="F33:G33"/>
    <mergeCell ref="I33:J33"/>
    <mergeCell ref="C47:D47"/>
    <mergeCell ref="F47:G47"/>
    <mergeCell ref="I47:J47"/>
    <mergeCell ref="C21:M23"/>
    <mergeCell ref="B7:M7"/>
    <mergeCell ref="B8:M8"/>
    <mergeCell ref="B9:M9"/>
    <mergeCell ref="B10:M10"/>
    <mergeCell ref="C14:M16"/>
  </mergeCells>
  <pageMargins left="0.23622047244094491" right="0.23622047244094491" top="0.74803149606299213" bottom="0.74803149606299213" header="0.31496062992125984" footer="0.31496062992125984"/>
  <pageSetup scale="5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59999389629810485"/>
  </sheetPr>
  <dimension ref="C1:AE72"/>
  <sheetViews>
    <sheetView showGridLines="0" topLeftCell="C1" zoomScale="40" zoomScaleNormal="40" zoomScaleSheetLayoutView="40" workbookViewId="0">
      <pane xSplit="3" ySplit="10" topLeftCell="F11"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24" zeroHeight="1"/>
  <cols>
    <col min="1" max="2" width="0" style="568" hidden="1" customWidth="1"/>
    <col min="3" max="3" width="2.7109375" style="622" customWidth="1"/>
    <col min="4" max="4" width="13.140625" style="622" customWidth="1"/>
    <col min="5" max="5" width="37.5703125" style="621" customWidth="1"/>
    <col min="6" max="6" width="15.28515625" style="621" customWidth="1"/>
    <col min="7" max="7" width="12.7109375" style="621" customWidth="1"/>
    <col min="8" max="19" width="12.7109375" style="620" customWidth="1"/>
    <col min="20" max="23" width="15.5703125" style="620" customWidth="1"/>
    <col min="24" max="27" width="12.7109375" style="620" customWidth="1"/>
    <col min="28" max="28" width="1.140625" style="568" customWidth="1"/>
    <col min="29" max="29" width="13.28515625" style="568" customWidth="1"/>
    <col min="30" max="30" width="59" style="568" customWidth="1"/>
    <col min="31" max="16382" width="11.42578125" style="568"/>
    <col min="16383" max="16383" width="1.85546875" style="568" customWidth="1"/>
    <col min="16384" max="16384" width="6" style="568" customWidth="1"/>
  </cols>
  <sheetData>
    <row r="1" spans="3:30" s="583" customFormat="1">
      <c r="C1" s="689"/>
      <c r="D1" s="689"/>
      <c r="E1" s="621"/>
      <c r="F1" s="621"/>
      <c r="G1" s="621"/>
      <c r="H1" s="620"/>
      <c r="I1" s="620"/>
      <c r="J1" s="620"/>
      <c r="K1" s="620"/>
      <c r="L1" s="620"/>
      <c r="M1" s="620"/>
      <c r="N1" s="620"/>
      <c r="O1" s="620"/>
      <c r="P1" s="620"/>
      <c r="Q1" s="620"/>
      <c r="R1" s="620"/>
      <c r="S1" s="620"/>
      <c r="T1" s="620"/>
      <c r="U1" s="620"/>
      <c r="V1" s="620"/>
      <c r="W1" s="620"/>
      <c r="X1" s="620"/>
      <c r="Y1" s="620"/>
      <c r="Z1" s="620"/>
      <c r="AA1" s="620"/>
      <c r="AD1" s="568"/>
    </row>
    <row r="2" spans="3:30" s="583" customFormat="1" ht="27.75">
      <c r="C2" s="689"/>
      <c r="D2" s="689"/>
      <c r="E2" s="621"/>
      <c r="F2" s="621"/>
      <c r="G2" s="621"/>
      <c r="H2" s="620"/>
      <c r="I2" s="620"/>
      <c r="J2" s="620"/>
      <c r="K2" s="620"/>
      <c r="L2" s="620"/>
      <c r="M2" s="620"/>
      <c r="N2" s="620"/>
      <c r="O2" s="620"/>
      <c r="P2" s="620"/>
      <c r="Q2" s="620"/>
      <c r="R2" s="620"/>
      <c r="S2" s="620"/>
      <c r="T2" s="620"/>
      <c r="U2" s="620"/>
      <c r="V2" s="620"/>
      <c r="W2" s="620"/>
      <c r="X2" s="620"/>
      <c r="Y2" s="620"/>
      <c r="Z2" s="620"/>
      <c r="AA2" s="693" t="s">
        <v>355</v>
      </c>
      <c r="AD2" s="568"/>
    </row>
    <row r="3" spans="3:30" s="583" customFormat="1">
      <c r="C3" s="689"/>
      <c r="D3" s="689"/>
      <c r="E3" s="621"/>
      <c r="F3" s="621"/>
      <c r="G3" s="621"/>
      <c r="H3" s="620"/>
      <c r="I3" s="620"/>
      <c r="J3" s="620"/>
      <c r="K3" s="620"/>
      <c r="L3" s="620"/>
      <c r="M3" s="620"/>
      <c r="N3" s="620"/>
      <c r="O3" s="620"/>
      <c r="P3" s="620"/>
      <c r="Q3" s="620"/>
      <c r="R3" s="620"/>
      <c r="S3" s="620"/>
      <c r="T3" s="620"/>
      <c r="U3" s="620"/>
      <c r="V3" s="620"/>
      <c r="W3" s="620"/>
      <c r="X3" s="620"/>
      <c r="Y3" s="620"/>
      <c r="Z3" s="620"/>
      <c r="AA3" s="620"/>
      <c r="AD3" s="568"/>
    </row>
    <row r="4" spans="3:30" s="583" customFormat="1" ht="34.5" customHeight="1">
      <c r="C4" s="829" t="s">
        <v>56</v>
      </c>
      <c r="D4" s="829"/>
      <c r="E4" s="829"/>
      <c r="F4" s="829"/>
      <c r="G4" s="829"/>
      <c r="H4" s="829"/>
      <c r="I4" s="829"/>
      <c r="J4" s="829"/>
      <c r="K4" s="829"/>
      <c r="L4" s="829"/>
      <c r="M4" s="829"/>
      <c r="N4" s="829"/>
      <c r="O4" s="829"/>
      <c r="P4" s="829"/>
      <c r="Q4" s="829"/>
      <c r="R4" s="829"/>
      <c r="S4" s="829"/>
      <c r="T4" s="829"/>
      <c r="U4" s="829"/>
      <c r="V4" s="829"/>
      <c r="W4" s="829"/>
      <c r="X4" s="829"/>
      <c r="Y4" s="829"/>
      <c r="Z4" s="829"/>
      <c r="AA4" s="829"/>
      <c r="AB4" s="692"/>
      <c r="AC4" s="692"/>
      <c r="AD4" s="691"/>
    </row>
    <row r="5" spans="3:30" s="583" customFormat="1" ht="34.5" customHeight="1">
      <c r="C5" s="829" t="s">
        <v>88</v>
      </c>
      <c r="D5" s="829"/>
      <c r="E5" s="829"/>
      <c r="F5" s="829"/>
      <c r="G5" s="829"/>
      <c r="H5" s="829"/>
      <c r="I5" s="829"/>
      <c r="J5" s="829"/>
      <c r="K5" s="829"/>
      <c r="L5" s="829"/>
      <c r="M5" s="829"/>
      <c r="N5" s="829"/>
      <c r="O5" s="829"/>
      <c r="P5" s="829"/>
      <c r="Q5" s="829"/>
      <c r="R5" s="829"/>
      <c r="S5" s="829"/>
      <c r="T5" s="829"/>
      <c r="U5" s="829"/>
      <c r="V5" s="829"/>
      <c r="W5" s="829"/>
      <c r="X5" s="829"/>
      <c r="Y5" s="829"/>
      <c r="Z5" s="829"/>
      <c r="AA5" s="829"/>
      <c r="AB5" s="568"/>
      <c r="AC5" s="568"/>
      <c r="AD5" s="691"/>
    </row>
    <row r="6" spans="3:30" s="583" customFormat="1" ht="30" customHeight="1">
      <c r="C6" s="830" t="s">
        <v>233</v>
      </c>
      <c r="D6" s="830"/>
      <c r="E6" s="830"/>
      <c r="F6" s="830"/>
      <c r="G6" s="830"/>
      <c r="H6" s="830"/>
      <c r="I6" s="830"/>
      <c r="J6" s="830"/>
      <c r="K6" s="830"/>
      <c r="L6" s="830"/>
      <c r="M6" s="830"/>
      <c r="N6" s="830"/>
      <c r="O6" s="830"/>
      <c r="P6" s="830"/>
      <c r="Q6" s="830"/>
      <c r="R6" s="830"/>
      <c r="S6" s="830"/>
      <c r="T6" s="830"/>
      <c r="U6" s="830"/>
      <c r="V6" s="830"/>
      <c r="W6" s="830"/>
      <c r="X6" s="830"/>
      <c r="Y6" s="830"/>
      <c r="Z6" s="830"/>
      <c r="AA6" s="830"/>
      <c r="AB6" s="692"/>
      <c r="AC6" s="692"/>
      <c r="AD6" s="691"/>
    </row>
    <row r="7" spans="3:30" s="583" customFormat="1" ht="9.9499999999999993" customHeight="1" thickBot="1">
      <c r="C7" s="689"/>
      <c r="D7" s="689"/>
      <c r="E7" s="620"/>
      <c r="F7" s="620"/>
      <c r="G7" s="620"/>
      <c r="H7" s="690"/>
      <c r="I7" s="690"/>
      <c r="J7" s="690"/>
      <c r="K7" s="690"/>
      <c r="L7" s="690"/>
      <c r="M7" s="690"/>
      <c r="N7" s="690"/>
      <c r="O7" s="690"/>
      <c r="P7" s="690"/>
      <c r="Q7" s="690"/>
      <c r="R7" s="690"/>
      <c r="S7" s="690"/>
      <c r="T7" s="690"/>
      <c r="U7" s="690"/>
      <c r="V7" s="690"/>
      <c r="W7" s="690"/>
      <c r="X7" s="690"/>
      <c r="Y7" s="690"/>
      <c r="Z7" s="690"/>
      <c r="AA7" s="690"/>
      <c r="AD7" s="568"/>
    </row>
    <row r="8" spans="3:30" s="583" customFormat="1" ht="54.95" customHeight="1" thickBot="1">
      <c r="C8" s="689"/>
      <c r="D8" s="836" t="s">
        <v>354</v>
      </c>
      <c r="E8" s="831" t="s">
        <v>353</v>
      </c>
      <c r="F8" s="838" t="s">
        <v>352</v>
      </c>
      <c r="G8" s="839"/>
      <c r="H8" s="838" t="s">
        <v>351</v>
      </c>
      <c r="I8" s="840"/>
      <c r="J8" s="840"/>
      <c r="K8" s="840"/>
      <c r="L8" s="840"/>
      <c r="M8" s="840"/>
      <c r="N8" s="840"/>
      <c r="O8" s="840"/>
      <c r="P8" s="840"/>
      <c r="Q8" s="840"/>
      <c r="R8" s="840"/>
      <c r="S8" s="840"/>
      <c r="T8" s="840"/>
      <c r="U8" s="840"/>
      <c r="V8" s="840"/>
      <c r="W8" s="840"/>
      <c r="X8" s="840"/>
      <c r="Y8" s="840"/>
      <c r="Z8" s="840"/>
      <c r="AA8" s="839"/>
      <c r="AB8" s="568"/>
      <c r="AD8" s="568"/>
    </row>
    <row r="9" spans="3:30" s="583" customFormat="1" ht="110.1" customHeight="1" thickBot="1">
      <c r="C9" s="689"/>
      <c r="D9" s="841"/>
      <c r="E9" s="832"/>
      <c r="F9" s="834" t="s">
        <v>350</v>
      </c>
      <c r="G9" s="836" t="s">
        <v>349</v>
      </c>
      <c r="H9" s="820" t="s">
        <v>348</v>
      </c>
      <c r="I9" s="821"/>
      <c r="J9" s="821"/>
      <c r="K9" s="822"/>
      <c r="L9" s="820" t="s">
        <v>347</v>
      </c>
      <c r="M9" s="821"/>
      <c r="N9" s="821"/>
      <c r="O9" s="822"/>
      <c r="P9" s="820" t="s">
        <v>346</v>
      </c>
      <c r="Q9" s="821"/>
      <c r="R9" s="821"/>
      <c r="S9" s="822"/>
      <c r="T9" s="823" t="s">
        <v>345</v>
      </c>
      <c r="U9" s="824"/>
      <c r="V9" s="824"/>
      <c r="W9" s="825"/>
      <c r="X9" s="820" t="s">
        <v>344</v>
      </c>
      <c r="Y9" s="821"/>
      <c r="Z9" s="821"/>
      <c r="AA9" s="822"/>
      <c r="AB9" s="568"/>
      <c r="AD9" s="568"/>
    </row>
    <row r="10" spans="3:30" ht="125.25" customHeight="1" thickBot="1">
      <c r="C10" s="688"/>
      <c r="D10" s="837"/>
      <c r="E10" s="833"/>
      <c r="F10" s="835"/>
      <c r="G10" s="837"/>
      <c r="H10" s="687" t="s">
        <v>343</v>
      </c>
      <c r="I10" s="687" t="s">
        <v>342</v>
      </c>
      <c r="J10" s="687" t="s">
        <v>341</v>
      </c>
      <c r="K10" s="687" t="s">
        <v>340</v>
      </c>
      <c r="L10" s="687" t="s">
        <v>343</v>
      </c>
      <c r="M10" s="687" t="s">
        <v>342</v>
      </c>
      <c r="N10" s="687" t="s">
        <v>341</v>
      </c>
      <c r="O10" s="687" t="s">
        <v>340</v>
      </c>
      <c r="P10" s="687" t="s">
        <v>343</v>
      </c>
      <c r="Q10" s="687" t="s">
        <v>342</v>
      </c>
      <c r="R10" s="687" t="s">
        <v>341</v>
      </c>
      <c r="S10" s="687" t="s">
        <v>340</v>
      </c>
      <c r="T10" s="687" t="s">
        <v>343</v>
      </c>
      <c r="U10" s="687" t="s">
        <v>342</v>
      </c>
      <c r="V10" s="687" t="s">
        <v>341</v>
      </c>
      <c r="W10" s="687" t="s">
        <v>340</v>
      </c>
      <c r="X10" s="687" t="s">
        <v>343</v>
      </c>
      <c r="Y10" s="687" t="s">
        <v>342</v>
      </c>
      <c r="Z10" s="687" t="s">
        <v>341</v>
      </c>
      <c r="AA10" s="687" t="s">
        <v>340</v>
      </c>
      <c r="AC10" s="686"/>
    </row>
    <row r="11" spans="3:30" ht="23.1" customHeight="1" thickBot="1">
      <c r="C11" s="650"/>
      <c r="D11" s="685" t="s">
        <v>339</v>
      </c>
      <c r="E11" s="640" t="s">
        <v>45</v>
      </c>
      <c r="F11" s="694">
        <v>99.930833333333339</v>
      </c>
      <c r="G11" s="684"/>
      <c r="H11" s="683"/>
      <c r="I11" s="682"/>
      <c r="J11" s="682"/>
      <c r="K11" s="682"/>
      <c r="L11" s="683"/>
      <c r="M11" s="682"/>
      <c r="N11" s="682"/>
      <c r="O11" s="682"/>
      <c r="P11" s="683"/>
      <c r="Q11" s="682"/>
      <c r="R11" s="682"/>
      <c r="S11" s="682"/>
      <c r="T11" s="683"/>
      <c r="U11" s="682"/>
      <c r="V11" s="682"/>
      <c r="W11" s="682"/>
      <c r="X11" s="659"/>
      <c r="Y11" s="659"/>
      <c r="Z11" s="659"/>
      <c r="AA11" s="659"/>
      <c r="AB11" s="643"/>
      <c r="AC11" s="681"/>
      <c r="AD11" s="826" t="s">
        <v>338</v>
      </c>
    </row>
    <row r="12" spans="3:30" ht="23.1" customHeight="1">
      <c r="C12" s="650"/>
      <c r="D12" s="635" t="s">
        <v>337</v>
      </c>
      <c r="E12" s="635" t="s">
        <v>43</v>
      </c>
      <c r="F12" s="694">
        <v>99.166666666666671</v>
      </c>
      <c r="G12" s="653"/>
      <c r="H12" s="666"/>
      <c r="I12" s="680"/>
      <c r="J12" s="680"/>
      <c r="K12" s="680"/>
      <c r="L12" s="666"/>
      <c r="M12" s="680"/>
      <c r="N12" s="680"/>
      <c r="O12" s="680"/>
      <c r="P12" s="666"/>
      <c r="Q12" s="680"/>
      <c r="R12" s="680"/>
      <c r="S12" s="680"/>
      <c r="T12" s="666"/>
      <c r="U12" s="680"/>
      <c r="V12" s="680"/>
      <c r="W12" s="680"/>
      <c r="X12" s="659"/>
      <c r="Y12" s="659"/>
      <c r="Z12" s="659"/>
      <c r="AA12" s="659"/>
      <c r="AB12" s="643"/>
      <c r="AD12" s="826"/>
    </row>
    <row r="13" spans="3:30" ht="23.1" customHeight="1">
      <c r="C13" s="650"/>
      <c r="D13" s="635" t="s">
        <v>336</v>
      </c>
      <c r="E13" s="635" t="s">
        <v>44</v>
      </c>
      <c r="F13" s="694">
        <v>100</v>
      </c>
      <c r="G13" s="653"/>
      <c r="H13" s="657"/>
      <c r="I13" s="657"/>
      <c r="J13" s="657"/>
      <c r="K13" s="657"/>
      <c r="L13" s="657"/>
      <c r="M13" s="657"/>
      <c r="N13" s="657"/>
      <c r="O13" s="657"/>
      <c r="P13" s="657"/>
      <c r="Q13" s="657"/>
      <c r="R13" s="657"/>
      <c r="S13" s="657"/>
      <c r="T13" s="657"/>
      <c r="U13" s="657"/>
      <c r="V13" s="657"/>
      <c r="W13" s="657"/>
      <c r="X13" s="663"/>
      <c r="Y13" s="659"/>
      <c r="Z13" s="663"/>
      <c r="AA13" s="663"/>
      <c r="AB13" s="643"/>
      <c r="AD13" s="826"/>
    </row>
    <row r="14" spans="3:30" ht="23.1" customHeight="1">
      <c r="C14" s="650"/>
      <c r="D14" s="635" t="s">
        <v>335</v>
      </c>
      <c r="E14" s="635" t="s">
        <v>39</v>
      </c>
      <c r="F14" s="694">
        <v>98.889166666666668</v>
      </c>
      <c r="G14" s="658"/>
      <c r="H14" s="661"/>
      <c r="I14" s="657"/>
      <c r="J14" s="657"/>
      <c r="K14" s="656"/>
      <c r="L14" s="657"/>
      <c r="M14" s="657"/>
      <c r="N14" s="657"/>
      <c r="O14" s="657"/>
      <c r="P14" s="657"/>
      <c r="Q14" s="657"/>
      <c r="R14" s="657"/>
      <c r="S14" s="657"/>
      <c r="T14" s="657"/>
      <c r="U14" s="657"/>
      <c r="V14" s="657"/>
      <c r="W14" s="657"/>
      <c r="X14" s="659"/>
      <c r="Y14" s="659"/>
      <c r="Z14" s="659"/>
      <c r="AA14" s="659"/>
      <c r="AB14" s="643"/>
      <c r="AD14" s="826"/>
    </row>
    <row r="15" spans="3:30" ht="23.1" customHeight="1">
      <c r="C15" s="650"/>
      <c r="D15" s="635" t="s">
        <v>334</v>
      </c>
      <c r="E15" s="635" t="s">
        <v>54</v>
      </c>
      <c r="F15" s="694">
        <v>100</v>
      </c>
      <c r="G15" s="653"/>
      <c r="H15" s="657"/>
      <c r="I15" s="657"/>
      <c r="J15" s="657"/>
      <c r="K15" s="657"/>
      <c r="L15" s="657"/>
      <c r="M15" s="657"/>
      <c r="N15" s="657"/>
      <c r="O15" s="657"/>
      <c r="P15" s="657"/>
      <c r="Q15" s="657"/>
      <c r="R15" s="657"/>
      <c r="S15" s="657"/>
      <c r="T15" s="657"/>
      <c r="U15" s="657"/>
      <c r="V15" s="657"/>
      <c r="W15" s="657"/>
      <c r="X15" s="663"/>
      <c r="Y15" s="659"/>
      <c r="Z15" s="659"/>
      <c r="AA15" s="659"/>
      <c r="AB15" s="643"/>
    </row>
    <row r="16" spans="3:30" ht="23.1" customHeight="1" thickBot="1">
      <c r="C16" s="650"/>
      <c r="D16" s="635" t="s">
        <v>333</v>
      </c>
      <c r="E16" s="635" t="s">
        <v>29</v>
      </c>
      <c r="F16" s="694">
        <v>94.583333333333329</v>
      </c>
      <c r="G16" s="653"/>
      <c r="H16" s="656"/>
      <c r="I16" s="656"/>
      <c r="J16" s="656"/>
      <c r="K16" s="656"/>
      <c r="L16" s="656"/>
      <c r="M16" s="656"/>
      <c r="N16" s="656"/>
      <c r="O16" s="656"/>
      <c r="P16" s="655"/>
      <c r="Q16" s="657"/>
      <c r="R16" s="655"/>
      <c r="S16" s="657"/>
      <c r="T16" s="657"/>
      <c r="U16" s="657"/>
      <c r="V16" s="657"/>
      <c r="W16" s="657"/>
      <c r="X16" s="679"/>
      <c r="Y16" s="679"/>
      <c r="Z16" s="679"/>
      <c r="AA16" s="659"/>
      <c r="AB16" s="643"/>
      <c r="AC16" s="678"/>
      <c r="AD16" s="828" t="s">
        <v>356</v>
      </c>
    </row>
    <row r="17" spans="3:30" ht="23.1" customHeight="1">
      <c r="C17" s="650"/>
      <c r="D17" s="635" t="s">
        <v>332</v>
      </c>
      <c r="E17" s="635" t="s">
        <v>52</v>
      </c>
      <c r="F17" s="694">
        <v>90.57</v>
      </c>
      <c r="G17" s="653"/>
      <c r="H17" s="677"/>
      <c r="I17" s="677"/>
      <c r="J17" s="677"/>
      <c r="K17" s="677"/>
      <c r="L17" s="677"/>
      <c r="M17" s="677"/>
      <c r="N17" s="677"/>
      <c r="O17" s="677"/>
      <c r="P17" s="677"/>
      <c r="Q17" s="677"/>
      <c r="R17" s="677"/>
      <c r="S17" s="677"/>
      <c r="T17" s="676"/>
      <c r="U17" s="676"/>
      <c r="V17" s="676"/>
      <c r="W17" s="676"/>
      <c r="X17" s="659"/>
      <c r="Y17" s="659"/>
      <c r="Z17" s="659"/>
      <c r="AA17" s="663"/>
      <c r="AB17" s="643"/>
      <c r="AD17" s="828"/>
    </row>
    <row r="18" spans="3:30" ht="23.1" customHeight="1">
      <c r="C18" s="650"/>
      <c r="D18" s="635" t="s">
        <v>331</v>
      </c>
      <c r="E18" s="635" t="s">
        <v>42</v>
      </c>
      <c r="F18" s="694">
        <v>98.333333333333329</v>
      </c>
      <c r="G18" s="653"/>
      <c r="H18" s="657"/>
      <c r="I18" s="657"/>
      <c r="J18" s="657"/>
      <c r="K18" s="657"/>
      <c r="L18" s="657"/>
      <c r="M18" s="657"/>
      <c r="N18" s="657"/>
      <c r="O18" s="657"/>
      <c r="P18" s="657"/>
      <c r="Q18" s="657"/>
      <c r="R18" s="657"/>
      <c r="S18" s="657"/>
      <c r="T18" s="657"/>
      <c r="U18" s="657"/>
      <c r="V18" s="657"/>
      <c r="W18" s="657"/>
      <c r="X18" s="663"/>
      <c r="Y18" s="663"/>
      <c r="Z18" s="663"/>
      <c r="AA18" s="663"/>
      <c r="AB18" s="643"/>
      <c r="AD18" s="828"/>
    </row>
    <row r="19" spans="3:30" ht="23.1" customHeight="1">
      <c r="C19" s="650"/>
      <c r="D19" s="635" t="s">
        <v>330</v>
      </c>
      <c r="E19" s="635" t="s">
        <v>53</v>
      </c>
      <c r="F19" s="694">
        <v>95.153333333333336</v>
      </c>
      <c r="G19" s="658"/>
      <c r="H19" s="674"/>
      <c r="I19" s="657"/>
      <c r="J19" s="656"/>
      <c r="K19" s="657"/>
      <c r="L19" s="674"/>
      <c r="M19" s="657"/>
      <c r="N19" s="656"/>
      <c r="O19" s="657"/>
      <c r="P19" s="675"/>
      <c r="Q19" s="657"/>
      <c r="R19" s="655"/>
      <c r="S19" s="657"/>
      <c r="T19" s="674"/>
      <c r="U19" s="657"/>
      <c r="V19" s="656"/>
      <c r="W19" s="657"/>
      <c r="X19" s="663"/>
      <c r="Y19" s="663"/>
      <c r="Z19" s="663"/>
      <c r="AA19" s="663"/>
      <c r="AB19" s="643"/>
      <c r="AD19" s="828"/>
    </row>
    <row r="20" spans="3:30" ht="23.1" customHeight="1">
      <c r="C20" s="650"/>
      <c r="D20" s="635" t="s">
        <v>329</v>
      </c>
      <c r="E20" s="635" t="s">
        <v>40</v>
      </c>
      <c r="F20" s="694">
        <v>79.318333333333328</v>
      </c>
      <c r="G20" s="653"/>
      <c r="H20" s="657"/>
      <c r="I20" s="657"/>
      <c r="J20" s="657"/>
      <c r="K20" s="657"/>
      <c r="L20" s="657"/>
      <c r="M20" s="657"/>
      <c r="N20" s="661"/>
      <c r="O20" s="657"/>
      <c r="P20" s="655"/>
      <c r="Q20" s="655"/>
      <c r="R20" s="655"/>
      <c r="S20" s="655"/>
      <c r="T20" s="657"/>
      <c r="U20" s="657"/>
      <c r="V20" s="657"/>
      <c r="W20" s="657"/>
      <c r="X20" s="659"/>
      <c r="Y20" s="659"/>
      <c r="Z20" s="663"/>
      <c r="AA20" s="663"/>
      <c r="AB20" s="643"/>
      <c r="AD20" s="828"/>
    </row>
    <row r="21" spans="3:30" ht="22.5" customHeight="1">
      <c r="C21" s="650"/>
      <c r="D21" s="635" t="s">
        <v>328</v>
      </c>
      <c r="E21" s="635" t="s">
        <v>38</v>
      </c>
      <c r="F21" s="694">
        <v>97.501666666666665</v>
      </c>
      <c r="G21" s="653"/>
      <c r="H21" s="657"/>
      <c r="I21" s="657"/>
      <c r="J21" s="657"/>
      <c r="K21" s="657"/>
      <c r="L21" s="657"/>
      <c r="M21" s="657"/>
      <c r="N21" s="657"/>
      <c r="O21" s="657"/>
      <c r="P21" s="657"/>
      <c r="Q21" s="657"/>
      <c r="R21" s="657"/>
      <c r="S21" s="657"/>
      <c r="T21" s="655"/>
      <c r="U21" s="655"/>
      <c r="V21" s="655"/>
      <c r="W21" s="655"/>
      <c r="X21" s="659"/>
      <c r="Y21" s="663"/>
      <c r="Z21" s="659"/>
      <c r="AA21" s="663"/>
      <c r="AB21" s="643"/>
      <c r="AD21" s="828"/>
    </row>
    <row r="22" spans="3:30" ht="23.1" customHeight="1">
      <c r="C22" s="650"/>
      <c r="D22" s="635" t="s">
        <v>327</v>
      </c>
      <c r="E22" s="635" t="s">
        <v>46</v>
      </c>
      <c r="F22" s="694">
        <v>96.584166666666675</v>
      </c>
      <c r="G22" s="658"/>
      <c r="H22" s="668"/>
      <c r="I22" s="657"/>
      <c r="J22" s="657"/>
      <c r="K22" s="657"/>
      <c r="L22" s="668"/>
      <c r="M22" s="657"/>
      <c r="N22" s="657"/>
      <c r="O22" s="657"/>
      <c r="P22" s="668"/>
      <c r="Q22" s="657"/>
      <c r="R22" s="657"/>
      <c r="S22" s="657"/>
      <c r="T22" s="668"/>
      <c r="U22" s="657"/>
      <c r="V22" s="657"/>
      <c r="W22" s="657"/>
      <c r="X22" s="663"/>
      <c r="Y22" s="659"/>
      <c r="Z22" s="663"/>
      <c r="AA22" s="663"/>
      <c r="AB22" s="643"/>
      <c r="AD22" s="828"/>
    </row>
    <row r="23" spans="3:30" ht="23.1" customHeight="1">
      <c r="C23" s="650"/>
      <c r="D23" s="635" t="s">
        <v>326</v>
      </c>
      <c r="E23" s="635" t="s">
        <v>47</v>
      </c>
      <c r="F23" s="694">
        <v>100</v>
      </c>
      <c r="G23" s="653"/>
      <c r="H23" s="657"/>
      <c r="I23" s="657"/>
      <c r="J23" s="657"/>
      <c r="K23" s="657"/>
      <c r="L23" s="657"/>
      <c r="M23" s="657"/>
      <c r="N23" s="657"/>
      <c r="O23" s="657"/>
      <c r="P23" s="657"/>
      <c r="Q23" s="657"/>
      <c r="R23" s="657"/>
      <c r="S23" s="657"/>
      <c r="T23" s="657"/>
      <c r="U23" s="657"/>
      <c r="V23" s="657"/>
      <c r="W23" s="657"/>
      <c r="X23" s="663"/>
      <c r="Y23" s="659"/>
      <c r="Z23" s="663"/>
      <c r="AA23" s="663"/>
      <c r="AB23" s="643"/>
      <c r="AD23" s="828"/>
    </row>
    <row r="24" spans="3:30" ht="23.1" customHeight="1">
      <c r="C24" s="650"/>
      <c r="D24" s="635" t="s">
        <v>325</v>
      </c>
      <c r="E24" s="635" t="s">
        <v>122</v>
      </c>
      <c r="F24" s="694">
        <v>93.959166666666675</v>
      </c>
      <c r="G24" s="658"/>
      <c r="H24" s="656"/>
      <c r="I24" s="656"/>
      <c r="J24" s="657"/>
      <c r="K24" s="656"/>
      <c r="L24" s="657"/>
      <c r="M24" s="657"/>
      <c r="N24" s="657"/>
      <c r="O24" s="656"/>
      <c r="P24" s="655"/>
      <c r="Q24" s="656"/>
      <c r="R24" s="655"/>
      <c r="S24" s="656"/>
      <c r="T24" s="655"/>
      <c r="U24" s="655"/>
      <c r="V24" s="655"/>
      <c r="W24" s="655"/>
      <c r="X24" s="651"/>
      <c r="Y24" s="651"/>
      <c r="Z24" s="651"/>
      <c r="AA24" s="651"/>
      <c r="AB24" s="643"/>
      <c r="AD24" s="828"/>
    </row>
    <row r="25" spans="3:30" ht="23.1" customHeight="1">
      <c r="C25" s="650"/>
      <c r="D25" s="635" t="s">
        <v>324</v>
      </c>
      <c r="E25" s="635" t="s">
        <v>26</v>
      </c>
      <c r="F25" s="694">
        <v>99.930833333333339</v>
      </c>
      <c r="G25" s="653"/>
      <c r="H25" s="652"/>
      <c r="I25" s="652"/>
      <c r="J25" s="652"/>
      <c r="K25" s="652"/>
      <c r="L25" s="652"/>
      <c r="M25" s="652"/>
      <c r="N25" s="652"/>
      <c r="O25" s="652"/>
      <c r="P25" s="652"/>
      <c r="Q25" s="652"/>
      <c r="R25" s="652"/>
      <c r="S25" s="652"/>
      <c r="T25" s="652"/>
      <c r="U25" s="652"/>
      <c r="V25" s="652"/>
      <c r="W25" s="652"/>
      <c r="X25" s="651"/>
      <c r="Y25" s="651"/>
      <c r="Z25" s="651"/>
      <c r="AA25" s="651"/>
      <c r="AB25" s="643"/>
      <c r="AD25" s="828"/>
    </row>
    <row r="26" spans="3:30" ht="23.1" customHeight="1">
      <c r="C26" s="650"/>
      <c r="D26" s="635" t="s">
        <v>323</v>
      </c>
      <c r="E26" s="635" t="s">
        <v>30</v>
      </c>
      <c r="F26" s="694">
        <v>99.930833333333339</v>
      </c>
      <c r="G26" s="653"/>
      <c r="H26" s="657"/>
      <c r="I26" s="657"/>
      <c r="J26" s="657"/>
      <c r="K26" s="657"/>
      <c r="L26" s="657"/>
      <c r="M26" s="657"/>
      <c r="N26" s="657"/>
      <c r="O26" s="657"/>
      <c r="P26" s="655"/>
      <c r="Q26" s="655"/>
      <c r="R26" s="655"/>
      <c r="S26" s="655"/>
      <c r="T26" s="655"/>
      <c r="U26" s="655"/>
      <c r="V26" s="655"/>
      <c r="W26" s="655"/>
      <c r="X26" s="651"/>
      <c r="Y26" s="651"/>
      <c r="Z26" s="651"/>
      <c r="AA26" s="651"/>
      <c r="AB26" s="643"/>
      <c r="AD26" s="828"/>
    </row>
    <row r="27" spans="3:30" ht="23.1" customHeight="1">
      <c r="C27" s="650"/>
      <c r="D27" s="635" t="s">
        <v>322</v>
      </c>
      <c r="E27" s="635" t="s">
        <v>128</v>
      </c>
      <c r="F27" s="694">
        <v>99.028333333333336</v>
      </c>
      <c r="G27" s="653"/>
      <c r="H27" s="657"/>
      <c r="I27" s="657"/>
      <c r="J27" s="657"/>
      <c r="K27" s="656"/>
      <c r="L27" s="657"/>
      <c r="M27" s="657"/>
      <c r="N27" s="657"/>
      <c r="O27" s="657"/>
      <c r="P27" s="655"/>
      <c r="Q27" s="655"/>
      <c r="R27" s="655"/>
      <c r="S27" s="655"/>
      <c r="T27" s="657"/>
      <c r="U27" s="657"/>
      <c r="V27" s="657"/>
      <c r="W27" s="657"/>
      <c r="X27" s="651"/>
      <c r="Y27" s="651"/>
      <c r="Z27" s="651"/>
      <c r="AA27" s="651"/>
      <c r="AB27" s="643"/>
      <c r="AD27" s="828"/>
    </row>
    <row r="28" spans="3:30" ht="23.1" customHeight="1">
      <c r="C28" s="650"/>
      <c r="D28" s="635" t="s">
        <v>321</v>
      </c>
      <c r="E28" s="635" t="s">
        <v>61</v>
      </c>
      <c r="F28" s="694">
        <v>99.93</v>
      </c>
      <c r="G28" s="653"/>
      <c r="H28" s="656"/>
      <c r="I28" s="656"/>
      <c r="J28" s="656"/>
      <c r="K28" s="656"/>
      <c r="L28" s="655"/>
      <c r="M28" s="657"/>
      <c r="N28" s="655"/>
      <c r="O28" s="656"/>
      <c r="P28" s="655"/>
      <c r="Q28" s="655"/>
      <c r="R28" s="655"/>
      <c r="S28" s="655"/>
      <c r="T28" s="657"/>
      <c r="U28" s="657"/>
      <c r="V28" s="657"/>
      <c r="W28" s="657"/>
      <c r="X28" s="651"/>
      <c r="Y28" s="651"/>
      <c r="Z28" s="651"/>
      <c r="AA28" s="651"/>
      <c r="AB28" s="643"/>
      <c r="AD28" s="673"/>
    </row>
    <row r="29" spans="3:30" ht="23.1" customHeight="1">
      <c r="C29" s="650"/>
      <c r="D29" s="635" t="s">
        <v>320</v>
      </c>
      <c r="E29" s="635" t="s">
        <v>31</v>
      </c>
      <c r="F29" s="694">
        <v>97.778333333333336</v>
      </c>
      <c r="G29" s="653"/>
      <c r="H29" s="657"/>
      <c r="I29" s="657"/>
      <c r="J29" s="657"/>
      <c r="K29" s="657"/>
      <c r="L29" s="657"/>
      <c r="M29" s="657"/>
      <c r="N29" s="657"/>
      <c r="O29" s="657"/>
      <c r="P29" s="655"/>
      <c r="Q29" s="657"/>
      <c r="R29" s="655"/>
      <c r="S29" s="657"/>
      <c r="T29" s="657"/>
      <c r="U29" s="657"/>
      <c r="V29" s="657"/>
      <c r="W29" s="657"/>
      <c r="X29" s="659"/>
      <c r="Y29" s="659"/>
      <c r="Z29" s="663"/>
      <c r="AA29" s="663"/>
      <c r="AB29" s="643"/>
      <c r="AD29" s="673"/>
    </row>
    <row r="30" spans="3:30" ht="23.1" customHeight="1" thickBot="1">
      <c r="C30" s="650"/>
      <c r="D30" s="635" t="s">
        <v>319</v>
      </c>
      <c r="E30" s="635" t="s">
        <v>33</v>
      </c>
      <c r="F30" s="694">
        <v>99.861666666666665</v>
      </c>
      <c r="G30" s="653"/>
      <c r="H30" s="657"/>
      <c r="I30" s="657"/>
      <c r="J30" s="657"/>
      <c r="K30" s="657"/>
      <c r="L30" s="657"/>
      <c r="M30" s="657"/>
      <c r="N30" s="657"/>
      <c r="O30" s="657"/>
      <c r="P30" s="655"/>
      <c r="Q30" s="655"/>
      <c r="R30" s="655"/>
      <c r="S30" s="655"/>
      <c r="T30" s="657"/>
      <c r="U30" s="657"/>
      <c r="V30" s="657"/>
      <c r="W30" s="657"/>
      <c r="X30" s="663"/>
      <c r="Y30" s="659"/>
      <c r="Z30" s="659"/>
      <c r="AA30" s="663"/>
      <c r="AB30" s="643"/>
      <c r="AC30" s="672"/>
      <c r="AD30" s="827" t="s">
        <v>318</v>
      </c>
    </row>
    <row r="31" spans="3:30" ht="23.1" customHeight="1">
      <c r="C31" s="650"/>
      <c r="D31" s="635" t="s">
        <v>317</v>
      </c>
      <c r="E31" s="635" t="s">
        <v>34</v>
      </c>
      <c r="F31" s="694">
        <v>100</v>
      </c>
      <c r="G31" s="653"/>
      <c r="H31" s="652"/>
      <c r="I31" s="652"/>
      <c r="J31" s="652"/>
      <c r="K31" s="652"/>
      <c r="L31" s="652"/>
      <c r="M31" s="652"/>
      <c r="N31" s="652"/>
      <c r="O31" s="652"/>
      <c r="P31" s="652"/>
      <c r="Q31" s="652"/>
      <c r="R31" s="652"/>
      <c r="S31" s="652"/>
      <c r="T31" s="652"/>
      <c r="U31" s="652"/>
      <c r="V31" s="652"/>
      <c r="W31" s="652"/>
      <c r="X31" s="651"/>
      <c r="Y31" s="651"/>
      <c r="Z31" s="651"/>
      <c r="AA31" s="651"/>
      <c r="AB31" s="643"/>
      <c r="AD31" s="827"/>
    </row>
    <row r="32" spans="3:30" ht="22.5" customHeight="1">
      <c r="C32" s="650"/>
      <c r="D32" s="635" t="s">
        <v>316</v>
      </c>
      <c r="E32" s="635" t="s">
        <v>127</v>
      </c>
      <c r="F32" s="694">
        <v>100</v>
      </c>
      <c r="G32" s="653"/>
      <c r="H32" s="652"/>
      <c r="I32" s="652"/>
      <c r="J32" s="652"/>
      <c r="K32" s="652"/>
      <c r="L32" s="652"/>
      <c r="M32" s="652"/>
      <c r="N32" s="652"/>
      <c r="O32" s="652"/>
      <c r="P32" s="652"/>
      <c r="Q32" s="652"/>
      <c r="R32" s="652"/>
      <c r="S32" s="652"/>
      <c r="T32" s="652"/>
      <c r="U32" s="652"/>
      <c r="V32" s="652"/>
      <c r="W32" s="652"/>
      <c r="X32" s="651"/>
      <c r="Y32" s="651"/>
      <c r="Z32" s="651"/>
      <c r="AA32" s="651"/>
      <c r="AB32" s="643"/>
      <c r="AD32" s="827"/>
    </row>
    <row r="33" spans="3:31" ht="23.1" customHeight="1">
      <c r="C33" s="650"/>
      <c r="D33" s="635" t="s">
        <v>315</v>
      </c>
      <c r="E33" s="635" t="s">
        <v>51</v>
      </c>
      <c r="F33" s="694">
        <v>96.39</v>
      </c>
      <c r="G33" s="653"/>
      <c r="H33" s="671"/>
      <c r="I33" s="657"/>
      <c r="J33" s="657"/>
      <c r="K33" s="657"/>
      <c r="L33" s="671"/>
      <c r="M33" s="657"/>
      <c r="N33" s="657"/>
      <c r="O33" s="657"/>
      <c r="P33" s="671"/>
      <c r="Q33" s="657"/>
      <c r="R33" s="657"/>
      <c r="S33" s="657"/>
      <c r="T33" s="670"/>
      <c r="U33" s="655"/>
      <c r="V33" s="655"/>
      <c r="W33" s="655"/>
      <c r="X33" s="659"/>
      <c r="Y33" s="659"/>
      <c r="Z33" s="659"/>
      <c r="AA33" s="659"/>
      <c r="AB33" s="643"/>
      <c r="AD33" s="827"/>
    </row>
    <row r="34" spans="3:31" ht="23.1" customHeight="1">
      <c r="C34" s="650"/>
      <c r="D34" s="635" t="s">
        <v>314</v>
      </c>
      <c r="E34" s="635" t="s">
        <v>35</v>
      </c>
      <c r="F34" s="694">
        <v>97.708333333333329</v>
      </c>
      <c r="G34" s="653"/>
      <c r="H34" s="671"/>
      <c r="I34" s="657"/>
      <c r="J34" s="657"/>
      <c r="K34" s="657"/>
      <c r="L34" s="671"/>
      <c r="M34" s="657"/>
      <c r="N34" s="657"/>
      <c r="O34" s="657"/>
      <c r="P34" s="670"/>
      <c r="Q34" s="655"/>
      <c r="R34" s="655"/>
      <c r="S34" s="655"/>
      <c r="T34" s="670"/>
      <c r="U34" s="655"/>
      <c r="V34" s="655"/>
      <c r="W34" s="655"/>
      <c r="X34" s="634"/>
      <c r="Y34" s="659"/>
      <c r="Z34" s="659"/>
      <c r="AA34" s="663"/>
      <c r="AB34" s="643"/>
      <c r="AD34" s="827"/>
    </row>
    <row r="35" spans="3:31" ht="23.1" customHeight="1">
      <c r="C35" s="650"/>
      <c r="D35" s="635" t="s">
        <v>313</v>
      </c>
      <c r="E35" s="635" t="s">
        <v>48</v>
      </c>
      <c r="F35" s="694">
        <v>100</v>
      </c>
      <c r="G35" s="653"/>
      <c r="H35" s="652"/>
      <c r="I35" s="652"/>
      <c r="J35" s="652"/>
      <c r="K35" s="652"/>
      <c r="L35" s="652"/>
      <c r="M35" s="652"/>
      <c r="N35" s="652"/>
      <c r="O35" s="652"/>
      <c r="P35" s="652"/>
      <c r="Q35" s="652"/>
      <c r="R35" s="652"/>
      <c r="S35" s="652"/>
      <c r="T35" s="652"/>
      <c r="U35" s="652"/>
      <c r="V35" s="652"/>
      <c r="W35" s="652"/>
      <c r="X35" s="651"/>
      <c r="Y35" s="651"/>
      <c r="Z35" s="651"/>
      <c r="AA35" s="651"/>
      <c r="AB35" s="643"/>
      <c r="AD35" s="827"/>
    </row>
    <row r="36" spans="3:31" ht="22.5" customHeight="1">
      <c r="C36" s="650"/>
      <c r="D36" s="635" t="s">
        <v>312</v>
      </c>
      <c r="E36" s="635" t="s">
        <v>28</v>
      </c>
      <c r="F36" s="694">
        <v>100</v>
      </c>
      <c r="G36" s="653"/>
      <c r="H36" s="652"/>
      <c r="I36" s="652"/>
      <c r="J36" s="652"/>
      <c r="K36" s="652"/>
      <c r="L36" s="669"/>
      <c r="M36" s="669"/>
      <c r="N36" s="669"/>
      <c r="O36" s="669"/>
      <c r="P36" s="652"/>
      <c r="Q36" s="652"/>
      <c r="R36" s="652"/>
      <c r="S36" s="652"/>
      <c r="T36" s="652"/>
      <c r="U36" s="652"/>
      <c r="V36" s="652"/>
      <c r="W36" s="652"/>
      <c r="X36" s="651"/>
      <c r="Y36" s="651"/>
      <c r="Z36" s="651"/>
      <c r="AA36" s="651"/>
      <c r="AB36" s="643"/>
      <c r="AD36" s="827"/>
    </row>
    <row r="37" spans="3:31" ht="23.1" customHeight="1">
      <c r="C37" s="650"/>
      <c r="D37" s="635" t="s">
        <v>311</v>
      </c>
      <c r="E37" s="635" t="s">
        <v>49</v>
      </c>
      <c r="F37" s="694">
        <v>99.792500000000004</v>
      </c>
      <c r="G37" s="658"/>
      <c r="H37" s="656"/>
      <c r="I37" s="657"/>
      <c r="J37" s="656"/>
      <c r="K37" s="656"/>
      <c r="L37" s="657"/>
      <c r="M37" s="657"/>
      <c r="N37" s="657"/>
      <c r="O37" s="657"/>
      <c r="P37" s="657"/>
      <c r="Q37" s="657"/>
      <c r="R37" s="657"/>
      <c r="S37" s="657"/>
      <c r="T37" s="655"/>
      <c r="U37" s="655"/>
      <c r="V37" s="655"/>
      <c r="W37" s="655"/>
      <c r="X37" s="659"/>
      <c r="Y37" s="659"/>
      <c r="Z37" s="663"/>
      <c r="AA37" s="659"/>
      <c r="AB37" s="643"/>
      <c r="AD37" s="827"/>
    </row>
    <row r="38" spans="3:31" ht="23.1" customHeight="1">
      <c r="C38" s="650"/>
      <c r="D38" s="635" t="s">
        <v>310</v>
      </c>
      <c r="E38" s="635" t="s">
        <v>41</v>
      </c>
      <c r="F38" s="694">
        <v>97.847499999999997</v>
      </c>
      <c r="G38" s="653"/>
      <c r="H38" s="657"/>
      <c r="I38" s="657"/>
      <c r="J38" s="657"/>
      <c r="K38" s="657"/>
      <c r="L38" s="657"/>
      <c r="M38" s="657"/>
      <c r="N38" s="657"/>
      <c r="O38" s="657"/>
      <c r="P38" s="657"/>
      <c r="Q38" s="657"/>
      <c r="R38" s="657"/>
      <c r="S38" s="657"/>
      <c r="T38" s="655"/>
      <c r="U38" s="655"/>
      <c r="V38" s="655"/>
      <c r="W38" s="655"/>
      <c r="X38" s="659"/>
      <c r="Y38" s="659"/>
      <c r="Z38" s="663"/>
      <c r="AA38" s="659"/>
      <c r="AB38" s="643"/>
      <c r="AD38" s="827"/>
    </row>
    <row r="39" spans="3:31" ht="23.1" customHeight="1">
      <c r="C39" s="650"/>
      <c r="D39" s="635" t="s">
        <v>309</v>
      </c>
      <c r="E39" s="635" t="s">
        <v>37</v>
      </c>
      <c r="F39" s="694">
        <v>100</v>
      </c>
      <c r="G39" s="653"/>
      <c r="H39" s="657"/>
      <c r="I39" s="657"/>
      <c r="J39" s="657"/>
      <c r="K39" s="657"/>
      <c r="L39" s="657"/>
      <c r="M39" s="657"/>
      <c r="N39" s="657"/>
      <c r="O39" s="657"/>
      <c r="P39" s="655"/>
      <c r="Q39" s="655"/>
      <c r="R39" s="655"/>
      <c r="S39" s="655"/>
      <c r="T39" s="655"/>
      <c r="U39" s="655"/>
      <c r="V39" s="655"/>
      <c r="W39" s="655"/>
      <c r="X39" s="651"/>
      <c r="Y39" s="651"/>
      <c r="Z39" s="651"/>
      <c r="AA39" s="651"/>
      <c r="AB39" s="643"/>
      <c r="AD39" s="827"/>
    </row>
    <row r="40" spans="3:31" ht="23.1" customHeight="1">
      <c r="C40" s="650"/>
      <c r="D40" s="635" t="s">
        <v>308</v>
      </c>
      <c r="E40" s="635" t="s">
        <v>105</v>
      </c>
      <c r="F40" s="694">
        <v>96.110833333333332</v>
      </c>
      <c r="G40" s="653"/>
      <c r="H40" s="657"/>
      <c r="I40" s="657"/>
      <c r="J40" s="661"/>
      <c r="K40" s="656"/>
      <c r="L40" s="657"/>
      <c r="M40" s="657"/>
      <c r="N40" s="657"/>
      <c r="O40" s="656"/>
      <c r="P40" s="655"/>
      <c r="Q40" s="655"/>
      <c r="R40" s="655"/>
      <c r="S40" s="655"/>
      <c r="T40" s="655"/>
      <c r="U40" s="655"/>
      <c r="V40" s="655"/>
      <c r="W40" s="655"/>
      <c r="X40" s="651"/>
      <c r="Y40" s="651"/>
      <c r="Z40" s="651"/>
      <c r="AA40" s="651"/>
      <c r="AB40" s="643"/>
      <c r="AD40" s="827"/>
    </row>
    <row r="41" spans="3:31" ht="23.1" customHeight="1">
      <c r="C41" s="650"/>
      <c r="D41" s="635" t="s">
        <v>307</v>
      </c>
      <c r="E41" s="635" t="s">
        <v>70</v>
      </c>
      <c r="F41" s="694">
        <v>99.930833333333339</v>
      </c>
      <c r="G41" s="653"/>
      <c r="H41" s="656"/>
      <c r="I41" s="656"/>
      <c r="J41" s="661"/>
      <c r="K41" s="661"/>
      <c r="L41" s="657"/>
      <c r="M41" s="657"/>
      <c r="N41" s="657"/>
      <c r="O41" s="657"/>
      <c r="P41" s="655"/>
      <c r="Q41" s="655"/>
      <c r="R41" s="655"/>
      <c r="S41" s="655"/>
      <c r="T41" s="655"/>
      <c r="U41" s="655"/>
      <c r="V41" s="655"/>
      <c r="W41" s="655"/>
      <c r="X41" s="651"/>
      <c r="Y41" s="651"/>
      <c r="Z41" s="651"/>
      <c r="AA41" s="651"/>
      <c r="AB41" s="643"/>
      <c r="AD41" s="827"/>
    </row>
    <row r="42" spans="3:31" ht="23.1" customHeight="1">
      <c r="C42" s="650"/>
      <c r="D42" s="635" t="s">
        <v>306</v>
      </c>
      <c r="E42" s="635" t="s">
        <v>64</v>
      </c>
      <c r="F42" s="694">
        <v>98.263333333333335</v>
      </c>
      <c r="G42" s="658"/>
      <c r="H42" s="656"/>
      <c r="I42" s="657"/>
      <c r="J42" s="668"/>
      <c r="K42" s="657"/>
      <c r="L42" s="657"/>
      <c r="M42" s="657"/>
      <c r="N42" s="668"/>
      <c r="O42" s="657"/>
      <c r="P42" s="655"/>
      <c r="Q42" s="657"/>
      <c r="R42" s="667"/>
      <c r="S42" s="657"/>
      <c r="T42" s="655"/>
      <c r="U42" s="655"/>
      <c r="V42" s="667"/>
      <c r="W42" s="655"/>
      <c r="X42" s="651"/>
      <c r="Y42" s="651"/>
      <c r="Z42" s="651"/>
      <c r="AA42" s="651"/>
      <c r="AB42" s="643"/>
      <c r="AD42" s="827"/>
      <c r="AE42" s="662"/>
    </row>
    <row r="43" spans="3:31" ht="23.1" customHeight="1" thickBot="1">
      <c r="C43" s="650"/>
      <c r="D43" s="635" t="s">
        <v>305</v>
      </c>
      <c r="E43" s="635" t="s">
        <v>126</v>
      </c>
      <c r="F43" s="694">
        <v>99.930833333333339</v>
      </c>
      <c r="G43" s="653"/>
      <c r="H43" s="666"/>
      <c r="I43" s="657"/>
      <c r="J43" s="657"/>
      <c r="K43" s="657"/>
      <c r="L43" s="665"/>
      <c r="M43" s="655"/>
      <c r="N43" s="655"/>
      <c r="O43" s="655"/>
      <c r="P43" s="665"/>
      <c r="Q43" s="655"/>
      <c r="R43" s="655"/>
      <c r="S43" s="655"/>
      <c r="T43" s="665"/>
      <c r="U43" s="655"/>
      <c r="V43" s="655"/>
      <c r="W43" s="655"/>
      <c r="X43" s="651"/>
      <c r="Y43" s="651"/>
      <c r="Z43" s="651"/>
      <c r="AA43" s="651"/>
      <c r="AB43" s="643"/>
      <c r="AE43" s="662"/>
    </row>
    <row r="44" spans="3:31" ht="22.5" customHeight="1" thickBot="1">
      <c r="C44" s="650"/>
      <c r="D44" s="635" t="s">
        <v>304</v>
      </c>
      <c r="E44" s="635" t="s">
        <v>32</v>
      </c>
      <c r="F44" s="694">
        <v>75.5</v>
      </c>
      <c r="G44" s="658"/>
      <c r="H44" s="657"/>
      <c r="I44" s="661"/>
      <c r="J44" s="657"/>
      <c r="K44" s="656"/>
      <c r="L44" s="655"/>
      <c r="M44" s="655"/>
      <c r="N44" s="655"/>
      <c r="O44" s="655"/>
      <c r="P44" s="655"/>
      <c r="Q44" s="655"/>
      <c r="R44" s="655"/>
      <c r="S44" s="655"/>
      <c r="T44" s="655"/>
      <c r="U44" s="655"/>
      <c r="V44" s="655"/>
      <c r="W44" s="655"/>
      <c r="X44" s="651"/>
      <c r="Y44" s="651"/>
      <c r="Z44" s="651"/>
      <c r="AA44" s="651"/>
      <c r="AB44" s="643"/>
      <c r="AC44" s="664"/>
      <c r="AD44" s="819" t="s">
        <v>303</v>
      </c>
      <c r="AE44" s="662"/>
    </row>
    <row r="45" spans="3:31" ht="23.1" customHeight="1">
      <c r="C45" s="650"/>
      <c r="D45" s="635" t="s">
        <v>302</v>
      </c>
      <c r="E45" s="635" t="s">
        <v>36</v>
      </c>
      <c r="F45" s="694">
        <v>99.930833333333339</v>
      </c>
      <c r="G45" s="653"/>
      <c r="H45" s="652"/>
      <c r="I45" s="652"/>
      <c r="J45" s="652"/>
      <c r="K45" s="652"/>
      <c r="L45" s="652"/>
      <c r="M45" s="652"/>
      <c r="N45" s="652"/>
      <c r="O45" s="652"/>
      <c r="P45" s="652"/>
      <c r="Q45" s="652"/>
      <c r="R45" s="652"/>
      <c r="S45" s="652"/>
      <c r="T45" s="652"/>
      <c r="U45" s="652"/>
      <c r="V45" s="652"/>
      <c r="W45" s="652"/>
      <c r="X45" s="651"/>
      <c r="Y45" s="651"/>
      <c r="Z45" s="651"/>
      <c r="AA45" s="651"/>
      <c r="AB45" s="643"/>
      <c r="AD45" s="819"/>
      <c r="AE45" s="662"/>
    </row>
    <row r="46" spans="3:31" ht="23.1" customHeight="1">
      <c r="C46" s="650"/>
      <c r="D46" s="635" t="s">
        <v>301</v>
      </c>
      <c r="E46" s="635" t="s">
        <v>50</v>
      </c>
      <c r="F46" s="694">
        <v>99.166666666666671</v>
      </c>
      <c r="G46" s="653"/>
      <c r="H46" s="657"/>
      <c r="I46" s="657"/>
      <c r="J46" s="657"/>
      <c r="K46" s="657"/>
      <c r="L46" s="657"/>
      <c r="M46" s="657"/>
      <c r="N46" s="657"/>
      <c r="O46" s="657"/>
      <c r="P46" s="655"/>
      <c r="Q46" s="655"/>
      <c r="R46" s="655"/>
      <c r="S46" s="655"/>
      <c r="T46" s="655"/>
      <c r="U46" s="657"/>
      <c r="V46" s="655"/>
      <c r="W46" s="657"/>
      <c r="X46" s="663"/>
      <c r="Y46" s="663"/>
      <c r="Z46" s="663"/>
      <c r="AA46" s="663"/>
      <c r="AB46" s="643"/>
      <c r="AD46" s="662"/>
      <c r="AE46" s="662"/>
    </row>
    <row r="47" spans="3:31" ht="23.1" customHeight="1">
      <c r="C47" s="650"/>
      <c r="D47" s="635" t="s">
        <v>300</v>
      </c>
      <c r="E47" s="635" t="s">
        <v>27</v>
      </c>
      <c r="F47" s="694">
        <v>95.208333333333329</v>
      </c>
      <c r="G47" s="653"/>
      <c r="H47" s="657"/>
      <c r="I47" s="657"/>
      <c r="J47" s="657"/>
      <c r="K47" s="657"/>
      <c r="L47" s="657"/>
      <c r="M47" s="657"/>
      <c r="N47" s="657"/>
      <c r="O47" s="657"/>
      <c r="P47" s="655"/>
      <c r="Q47" s="655"/>
      <c r="R47" s="655"/>
      <c r="S47" s="655"/>
      <c r="T47" s="655"/>
      <c r="U47" s="655"/>
      <c r="V47" s="655"/>
      <c r="W47" s="655"/>
      <c r="X47" s="651"/>
      <c r="Y47" s="651"/>
      <c r="Z47" s="651"/>
      <c r="AA47" s="651"/>
      <c r="AB47" s="643"/>
      <c r="AD47" s="662"/>
      <c r="AE47" s="662"/>
    </row>
    <row r="48" spans="3:31" ht="23.1" customHeight="1">
      <c r="C48" s="650"/>
      <c r="D48" s="635" t="s">
        <v>299</v>
      </c>
      <c r="E48" s="635" t="s">
        <v>90</v>
      </c>
      <c r="F48" s="694">
        <v>90.416666666666671</v>
      </c>
      <c r="G48" s="653"/>
      <c r="H48" s="657"/>
      <c r="I48" s="657"/>
      <c r="J48" s="657"/>
      <c r="K48" s="657"/>
      <c r="L48" s="657"/>
      <c r="M48" s="657"/>
      <c r="N48" s="657"/>
      <c r="O48" s="657"/>
      <c r="P48" s="655"/>
      <c r="Q48" s="655"/>
      <c r="R48" s="655"/>
      <c r="S48" s="655"/>
      <c r="T48" s="655"/>
      <c r="U48" s="655"/>
      <c r="V48" s="655"/>
      <c r="W48" s="655"/>
      <c r="X48" s="651"/>
      <c r="Y48" s="651"/>
      <c r="Z48" s="651"/>
      <c r="AA48" s="651"/>
      <c r="AB48" s="643"/>
      <c r="AD48" s="662"/>
      <c r="AE48" s="662"/>
    </row>
    <row r="49" spans="3:30" ht="23.1" customHeight="1">
      <c r="C49" s="650"/>
      <c r="D49" s="635" t="s">
        <v>298</v>
      </c>
      <c r="E49" s="635" t="s">
        <v>102</v>
      </c>
      <c r="F49" s="694">
        <v>100</v>
      </c>
      <c r="G49" s="653"/>
      <c r="H49" s="652"/>
      <c r="I49" s="652"/>
      <c r="J49" s="652"/>
      <c r="K49" s="652"/>
      <c r="L49" s="652"/>
      <c r="M49" s="652"/>
      <c r="N49" s="652"/>
      <c r="O49" s="652"/>
      <c r="P49" s="652"/>
      <c r="Q49" s="652"/>
      <c r="R49" s="652"/>
      <c r="S49" s="652"/>
      <c r="T49" s="652"/>
      <c r="U49" s="652"/>
      <c r="V49" s="652"/>
      <c r="W49" s="652"/>
      <c r="X49" s="651"/>
      <c r="Y49" s="651"/>
      <c r="Z49" s="651"/>
      <c r="AA49" s="651"/>
      <c r="AB49" s="643"/>
    </row>
    <row r="50" spans="3:30" ht="23.1" customHeight="1">
      <c r="C50" s="650"/>
      <c r="D50" s="635" t="s">
        <v>297</v>
      </c>
      <c r="E50" s="635" t="s">
        <v>25</v>
      </c>
      <c r="F50" s="694">
        <v>98.194166666666661</v>
      </c>
      <c r="G50" s="653"/>
      <c r="H50" s="652"/>
      <c r="I50" s="652"/>
      <c r="J50" s="652"/>
      <c r="K50" s="652"/>
      <c r="L50" s="652"/>
      <c r="M50" s="652"/>
      <c r="N50" s="652"/>
      <c r="O50" s="652"/>
      <c r="P50" s="652"/>
      <c r="Q50" s="652"/>
      <c r="R50" s="652"/>
      <c r="S50" s="652"/>
      <c r="T50" s="652"/>
      <c r="U50" s="652"/>
      <c r="V50" s="652"/>
      <c r="W50" s="652"/>
      <c r="X50" s="651"/>
      <c r="Y50" s="651"/>
      <c r="Z50" s="651"/>
      <c r="AA50" s="651"/>
      <c r="AB50" s="643"/>
    </row>
    <row r="51" spans="3:30" ht="23.1" customHeight="1">
      <c r="C51" s="650"/>
      <c r="D51" s="635" t="s">
        <v>296</v>
      </c>
      <c r="E51" s="635" t="s">
        <v>87</v>
      </c>
      <c r="F51" s="694">
        <v>100</v>
      </c>
      <c r="G51" s="653"/>
      <c r="H51" s="657"/>
      <c r="I51" s="661"/>
      <c r="J51" s="657"/>
      <c r="K51" s="657"/>
      <c r="L51" s="655"/>
      <c r="M51" s="655"/>
      <c r="N51" s="655"/>
      <c r="O51" s="655"/>
      <c r="P51" s="655"/>
      <c r="Q51" s="655"/>
      <c r="R51" s="655"/>
      <c r="S51" s="655"/>
      <c r="T51" s="655"/>
      <c r="U51" s="655"/>
      <c r="V51" s="655"/>
      <c r="W51" s="655"/>
      <c r="X51" s="660"/>
      <c r="Y51" s="660"/>
      <c r="Z51" s="634"/>
      <c r="AA51" s="659"/>
      <c r="AB51" s="643"/>
    </row>
    <row r="52" spans="3:30" ht="23.1" customHeight="1">
      <c r="C52" s="650"/>
      <c r="D52" s="635" t="s">
        <v>295</v>
      </c>
      <c r="E52" s="635" t="s">
        <v>89</v>
      </c>
      <c r="F52" s="694">
        <v>100</v>
      </c>
      <c r="G52" s="653"/>
      <c r="H52" s="657"/>
      <c r="I52" s="657"/>
      <c r="J52" s="657"/>
      <c r="K52" s="657"/>
      <c r="L52" s="655"/>
      <c r="M52" s="657"/>
      <c r="N52" s="655"/>
      <c r="O52" s="657"/>
      <c r="P52" s="655"/>
      <c r="Q52" s="655"/>
      <c r="R52" s="655"/>
      <c r="S52" s="655"/>
      <c r="T52" s="655"/>
      <c r="U52" s="655"/>
      <c r="V52" s="655"/>
      <c r="W52" s="655"/>
      <c r="X52" s="651"/>
      <c r="Y52" s="651"/>
      <c r="Z52" s="651"/>
      <c r="AA52" s="651"/>
      <c r="AB52" s="643"/>
    </row>
    <row r="53" spans="3:30" ht="23.1" customHeight="1">
      <c r="C53" s="650"/>
      <c r="D53" s="635" t="s">
        <v>294</v>
      </c>
      <c r="E53" s="635" t="s">
        <v>124</v>
      </c>
      <c r="F53" s="694">
        <v>100</v>
      </c>
      <c r="G53" s="653"/>
      <c r="H53" s="657"/>
      <c r="I53" s="657"/>
      <c r="J53" s="657"/>
      <c r="K53" s="657"/>
      <c r="L53" s="657"/>
      <c r="M53" s="657"/>
      <c r="N53" s="657"/>
      <c r="O53" s="657"/>
      <c r="P53" s="655"/>
      <c r="Q53" s="655"/>
      <c r="R53" s="655"/>
      <c r="S53" s="655"/>
      <c r="T53" s="655"/>
      <c r="U53" s="655"/>
      <c r="V53" s="655"/>
      <c r="W53" s="655"/>
      <c r="X53" s="659"/>
      <c r="Y53" s="659"/>
      <c r="Z53" s="659"/>
      <c r="AA53" s="659"/>
      <c r="AB53" s="643"/>
    </row>
    <row r="54" spans="3:30" ht="23.1" customHeight="1">
      <c r="C54" s="650"/>
      <c r="D54" s="635" t="s">
        <v>293</v>
      </c>
      <c r="E54" s="635" t="s">
        <v>104</v>
      </c>
      <c r="F54" s="694">
        <v>100</v>
      </c>
      <c r="G54" s="653"/>
      <c r="H54" s="657"/>
      <c r="I54" s="657"/>
      <c r="J54" s="657"/>
      <c r="K54" s="657"/>
      <c r="L54" s="655"/>
      <c r="M54" s="655"/>
      <c r="N54" s="655"/>
      <c r="O54" s="655"/>
      <c r="P54" s="655"/>
      <c r="Q54" s="655"/>
      <c r="R54" s="655"/>
      <c r="S54" s="655"/>
      <c r="T54" s="655"/>
      <c r="U54" s="655"/>
      <c r="V54" s="655"/>
      <c r="W54" s="655"/>
      <c r="X54" s="651"/>
      <c r="Y54" s="651"/>
      <c r="Z54" s="651"/>
      <c r="AA54" s="651"/>
      <c r="AB54" s="643"/>
    </row>
    <row r="55" spans="3:30" ht="23.1" customHeight="1">
      <c r="C55" s="650"/>
      <c r="D55" s="635" t="s">
        <v>292</v>
      </c>
      <c r="E55" s="635" t="s">
        <v>101</v>
      </c>
      <c r="F55" s="694">
        <v>97.57</v>
      </c>
      <c r="G55" s="658"/>
      <c r="H55" s="656"/>
      <c r="I55" s="657"/>
      <c r="J55" s="656"/>
      <c r="K55" s="657"/>
      <c r="L55" s="657"/>
      <c r="M55" s="657"/>
      <c r="N55" s="657"/>
      <c r="O55" s="657"/>
      <c r="P55" s="655"/>
      <c r="Q55" s="655"/>
      <c r="R55" s="655"/>
      <c r="S55" s="655"/>
      <c r="T55" s="657"/>
      <c r="U55" s="655"/>
      <c r="V55" s="657"/>
      <c r="W55" s="655"/>
      <c r="X55" s="651"/>
      <c r="Y55" s="651"/>
      <c r="Z55" s="651"/>
      <c r="AA55" s="651"/>
      <c r="AB55" s="643"/>
    </row>
    <row r="56" spans="3:30" ht="23.1" customHeight="1">
      <c r="C56" s="650"/>
      <c r="D56" s="635" t="s">
        <v>291</v>
      </c>
      <c r="E56" s="635" t="s">
        <v>103</v>
      </c>
      <c r="F56" s="694">
        <v>97.916666666666671</v>
      </c>
      <c r="G56" s="653"/>
      <c r="H56" s="657"/>
      <c r="I56" s="657"/>
      <c r="J56" s="657"/>
      <c r="K56" s="657"/>
      <c r="L56" s="657"/>
      <c r="M56" s="657"/>
      <c r="N56" s="657"/>
      <c r="O56" s="657"/>
      <c r="P56" s="655"/>
      <c r="Q56" s="655"/>
      <c r="R56" s="655"/>
      <c r="S56" s="655"/>
      <c r="T56" s="655"/>
      <c r="U56" s="657"/>
      <c r="V56" s="655"/>
      <c r="W56" s="657"/>
      <c r="X56" s="659"/>
      <c r="Y56" s="651"/>
      <c r="Z56" s="659"/>
      <c r="AA56" s="651"/>
      <c r="AB56" s="643"/>
    </row>
    <row r="57" spans="3:30" ht="23.1" customHeight="1">
      <c r="C57" s="650"/>
      <c r="D57" s="635" t="s">
        <v>290</v>
      </c>
      <c r="E57" s="654" t="s">
        <v>129</v>
      </c>
      <c r="F57" s="694">
        <v>97.708333333333329</v>
      </c>
      <c r="G57" s="653"/>
      <c r="H57" s="657"/>
      <c r="I57" s="657"/>
      <c r="J57" s="657"/>
      <c r="K57" s="657"/>
      <c r="L57" s="655"/>
      <c r="M57" s="655"/>
      <c r="N57" s="655"/>
      <c r="O57" s="655"/>
      <c r="P57" s="655"/>
      <c r="Q57" s="655"/>
      <c r="R57" s="655"/>
      <c r="S57" s="655"/>
      <c r="T57" s="655"/>
      <c r="U57" s="655"/>
      <c r="V57" s="655"/>
      <c r="W57" s="655"/>
      <c r="X57" s="651"/>
      <c r="Y57" s="651"/>
      <c r="Z57" s="651"/>
      <c r="AA57" s="651"/>
      <c r="AB57" s="643"/>
    </row>
    <row r="58" spans="3:30" ht="24" customHeight="1">
      <c r="C58" s="650"/>
      <c r="D58" s="635" t="s">
        <v>289</v>
      </c>
      <c r="E58" s="654" t="s">
        <v>108</v>
      </c>
      <c r="F58" s="694">
        <v>99.583333333333329</v>
      </c>
      <c r="G58" s="653"/>
      <c r="H58" s="657"/>
      <c r="I58" s="657"/>
      <c r="J58" s="657"/>
      <c r="K58" s="657"/>
      <c r="L58" s="657"/>
      <c r="M58" s="657"/>
      <c r="N58" s="657"/>
      <c r="O58" s="657"/>
      <c r="P58" s="655"/>
      <c r="Q58" s="655"/>
      <c r="R58" s="655"/>
      <c r="S58" s="655"/>
      <c r="T58" s="657"/>
      <c r="U58" s="657"/>
      <c r="V58" s="657"/>
      <c r="W58" s="657"/>
      <c r="X58" s="651"/>
      <c r="Y58" s="651"/>
      <c r="Z58" s="651"/>
      <c r="AA58" s="651"/>
      <c r="AB58" s="643"/>
      <c r="AD58" s="642"/>
    </row>
    <row r="59" spans="3:30" ht="24" customHeight="1">
      <c r="C59" s="650"/>
      <c r="D59" s="635" t="s">
        <v>288</v>
      </c>
      <c r="E59" s="654" t="s">
        <v>125</v>
      </c>
      <c r="F59" s="694">
        <v>97.848333333333329</v>
      </c>
      <c r="G59" s="658"/>
      <c r="H59" s="657"/>
      <c r="I59" s="657"/>
      <c r="J59" s="657"/>
      <c r="K59" s="657"/>
      <c r="L59" s="655"/>
      <c r="M59" s="655"/>
      <c r="N59" s="655"/>
      <c r="O59" s="655"/>
      <c r="P59" s="655"/>
      <c r="Q59" s="655"/>
      <c r="R59" s="655"/>
      <c r="S59" s="655"/>
      <c r="T59" s="656"/>
      <c r="U59" s="655"/>
      <c r="V59" s="656"/>
      <c r="W59" s="655"/>
      <c r="X59" s="651"/>
      <c r="Y59" s="651"/>
      <c r="Z59" s="651"/>
      <c r="AA59" s="651"/>
      <c r="AB59" s="643"/>
      <c r="AD59" s="642"/>
    </row>
    <row r="60" spans="3:30" ht="24" customHeight="1">
      <c r="C60" s="650"/>
      <c r="D60" s="635" t="s">
        <v>287</v>
      </c>
      <c r="E60" s="654" t="s">
        <v>123</v>
      </c>
      <c r="F60" s="694">
        <v>99.583333333333329</v>
      </c>
      <c r="G60" s="653"/>
      <c r="H60" s="652"/>
      <c r="I60" s="652"/>
      <c r="J60" s="652"/>
      <c r="K60" s="652"/>
      <c r="L60" s="652"/>
      <c r="M60" s="652"/>
      <c r="N60" s="652"/>
      <c r="O60" s="652"/>
      <c r="P60" s="652"/>
      <c r="Q60" s="652"/>
      <c r="R60" s="652"/>
      <c r="S60" s="652"/>
      <c r="T60" s="652"/>
      <c r="U60" s="652"/>
      <c r="V60" s="652"/>
      <c r="W60" s="652"/>
      <c r="X60" s="651"/>
      <c r="Y60" s="651"/>
      <c r="Z60" s="651"/>
      <c r="AA60" s="651"/>
      <c r="AB60" s="643"/>
      <c r="AD60" s="642"/>
    </row>
    <row r="61" spans="3:30" ht="24" customHeight="1" thickBot="1">
      <c r="C61" s="650"/>
      <c r="D61" s="649" t="s">
        <v>286</v>
      </c>
      <c r="E61" s="648" t="s">
        <v>170</v>
      </c>
      <c r="F61" s="695">
        <v>90.07</v>
      </c>
      <c r="G61" s="647"/>
      <c r="H61" s="646"/>
      <c r="I61" s="646"/>
      <c r="J61" s="646"/>
      <c r="K61" s="646"/>
      <c r="L61" s="645"/>
      <c r="M61" s="645"/>
      <c r="N61" s="645"/>
      <c r="O61" s="645"/>
      <c r="P61" s="645"/>
      <c r="Q61" s="645"/>
      <c r="R61" s="645"/>
      <c r="S61" s="645"/>
      <c r="T61" s="645"/>
      <c r="U61" s="645"/>
      <c r="V61" s="645"/>
      <c r="W61" s="645"/>
      <c r="X61" s="644"/>
      <c r="Y61" s="644"/>
      <c r="Z61" s="644"/>
      <c r="AA61" s="644"/>
      <c r="AB61" s="643"/>
      <c r="AD61" s="642"/>
    </row>
    <row r="62" spans="3:30" ht="5.25" customHeight="1" thickBot="1">
      <c r="C62" s="631"/>
      <c r="D62" s="631"/>
      <c r="E62" s="641"/>
    </row>
    <row r="63" spans="3:30" ht="23.1" customHeight="1">
      <c r="C63" s="631"/>
      <c r="D63" s="630"/>
      <c r="E63" s="640" t="s">
        <v>285</v>
      </c>
      <c r="F63" s="639"/>
      <c r="G63" s="638">
        <v>42</v>
      </c>
      <c r="H63" s="638">
        <v>34</v>
      </c>
      <c r="I63" s="638">
        <v>36</v>
      </c>
      <c r="J63" s="638">
        <v>35</v>
      </c>
      <c r="K63" s="638">
        <v>33</v>
      </c>
      <c r="L63" s="638">
        <v>33</v>
      </c>
      <c r="M63" s="638">
        <v>35</v>
      </c>
      <c r="N63" s="638">
        <v>31</v>
      </c>
      <c r="O63" s="638">
        <v>32</v>
      </c>
      <c r="P63" s="638">
        <v>13</v>
      </c>
      <c r="Q63" s="638">
        <v>17</v>
      </c>
      <c r="R63" s="638">
        <v>13</v>
      </c>
      <c r="S63" s="638">
        <v>17</v>
      </c>
      <c r="T63" s="638">
        <v>17</v>
      </c>
      <c r="U63" s="638">
        <v>18</v>
      </c>
      <c r="V63" s="638">
        <v>16</v>
      </c>
      <c r="W63" s="638">
        <v>18</v>
      </c>
      <c r="X63" s="638">
        <v>21</v>
      </c>
      <c r="Y63" s="638">
        <v>21</v>
      </c>
      <c r="Z63" s="638">
        <v>22</v>
      </c>
      <c r="AA63" s="637">
        <v>22</v>
      </c>
    </row>
    <row r="64" spans="3:30" ht="23.1" customHeight="1">
      <c r="C64" s="631"/>
      <c r="D64" s="630"/>
      <c r="E64" s="635" t="s">
        <v>284</v>
      </c>
      <c r="F64" s="636"/>
      <c r="G64" s="633">
        <v>9</v>
      </c>
      <c r="H64" s="633">
        <v>1</v>
      </c>
      <c r="I64" s="633">
        <v>2</v>
      </c>
      <c r="J64" s="633">
        <v>2</v>
      </c>
      <c r="K64" s="633">
        <v>1</v>
      </c>
      <c r="L64" s="633">
        <v>0</v>
      </c>
      <c r="M64" s="633">
        <v>0</v>
      </c>
      <c r="N64" s="633">
        <v>1</v>
      </c>
      <c r="O64" s="633">
        <v>0</v>
      </c>
      <c r="P64" s="633">
        <v>0</v>
      </c>
      <c r="Q64" s="633">
        <v>0</v>
      </c>
      <c r="R64" s="633">
        <v>0</v>
      </c>
      <c r="S64" s="633">
        <v>0</v>
      </c>
      <c r="T64" s="633">
        <v>0</v>
      </c>
      <c r="U64" s="633">
        <v>0</v>
      </c>
      <c r="V64" s="633">
        <v>0</v>
      </c>
      <c r="W64" s="633">
        <v>0</v>
      </c>
      <c r="X64" s="633">
        <v>1</v>
      </c>
      <c r="Y64" s="633">
        <v>1</v>
      </c>
      <c r="Z64" s="633">
        <v>0</v>
      </c>
      <c r="AA64" s="632">
        <v>0</v>
      </c>
    </row>
    <row r="65" spans="3:27" ht="23.1" customHeight="1">
      <c r="C65" s="631"/>
      <c r="D65" s="630"/>
      <c r="E65" s="635" t="s">
        <v>283</v>
      </c>
      <c r="F65" s="634"/>
      <c r="G65" s="633">
        <v>0</v>
      </c>
      <c r="H65" s="633">
        <v>7</v>
      </c>
      <c r="I65" s="633">
        <v>4</v>
      </c>
      <c r="J65" s="633">
        <v>5</v>
      </c>
      <c r="K65" s="633">
        <v>8</v>
      </c>
      <c r="L65" s="633">
        <v>1</v>
      </c>
      <c r="M65" s="633">
        <v>1</v>
      </c>
      <c r="N65" s="633">
        <v>2</v>
      </c>
      <c r="O65" s="633">
        <v>4</v>
      </c>
      <c r="P65" s="633">
        <v>0</v>
      </c>
      <c r="Q65" s="633">
        <v>1</v>
      </c>
      <c r="R65" s="633">
        <v>0</v>
      </c>
      <c r="S65" s="633">
        <v>1</v>
      </c>
      <c r="T65" s="633">
        <v>1</v>
      </c>
      <c r="U65" s="633">
        <v>0</v>
      </c>
      <c r="V65" s="633">
        <v>2</v>
      </c>
      <c r="W65" s="633">
        <v>0</v>
      </c>
      <c r="X65" s="633">
        <v>1</v>
      </c>
      <c r="Y65" s="633">
        <v>0</v>
      </c>
      <c r="Z65" s="633">
        <v>1</v>
      </c>
      <c r="AA65" s="632">
        <v>0</v>
      </c>
    </row>
    <row r="66" spans="3:27" ht="24" customHeight="1" thickBot="1">
      <c r="C66" s="631"/>
      <c r="D66" s="630"/>
      <c r="E66" s="629" t="s">
        <v>282</v>
      </c>
      <c r="F66" s="628"/>
      <c r="G66" s="627">
        <v>0</v>
      </c>
      <c r="H66" s="627">
        <v>9</v>
      </c>
      <c r="I66" s="627">
        <v>9</v>
      </c>
      <c r="J66" s="627">
        <v>9</v>
      </c>
      <c r="K66" s="627">
        <v>9</v>
      </c>
      <c r="L66" s="627">
        <v>17</v>
      </c>
      <c r="M66" s="627">
        <v>15</v>
      </c>
      <c r="N66" s="627">
        <v>17</v>
      </c>
      <c r="O66" s="627">
        <v>15</v>
      </c>
      <c r="P66" s="627">
        <v>38</v>
      </c>
      <c r="Q66" s="627">
        <v>33</v>
      </c>
      <c r="R66" s="627">
        <v>38</v>
      </c>
      <c r="S66" s="627">
        <v>33</v>
      </c>
      <c r="T66" s="627">
        <v>33</v>
      </c>
      <c r="U66" s="627">
        <v>33</v>
      </c>
      <c r="V66" s="627">
        <v>33</v>
      </c>
      <c r="W66" s="627">
        <v>33</v>
      </c>
      <c r="X66" s="627">
        <v>28</v>
      </c>
      <c r="Y66" s="627">
        <v>29</v>
      </c>
      <c r="Z66" s="627">
        <v>28</v>
      </c>
      <c r="AA66" s="626">
        <v>29</v>
      </c>
    </row>
    <row r="67" spans="3:27">
      <c r="H67" s="625"/>
      <c r="I67" s="625"/>
      <c r="J67" s="625"/>
      <c r="K67" s="625"/>
      <c r="L67" s="625"/>
      <c r="M67" s="625"/>
      <c r="N67" s="625"/>
      <c r="O67" s="625"/>
      <c r="P67" s="625"/>
      <c r="Q67" s="625"/>
      <c r="R67" s="625"/>
      <c r="S67" s="625"/>
      <c r="T67" s="625"/>
      <c r="U67" s="625"/>
      <c r="V67" s="625"/>
      <c r="W67" s="625"/>
      <c r="X67" s="625"/>
      <c r="Y67" s="625"/>
      <c r="Z67" s="625"/>
      <c r="AA67" s="625"/>
    </row>
    <row r="68" spans="3:27">
      <c r="G68" s="624"/>
      <c r="H68" s="624"/>
      <c r="I68" s="624"/>
      <c r="J68" s="624"/>
      <c r="K68" s="624"/>
      <c r="L68" s="624"/>
      <c r="M68" s="624"/>
      <c r="N68" s="624"/>
      <c r="O68" s="624"/>
      <c r="P68" s="624"/>
      <c r="Q68" s="624"/>
      <c r="R68" s="624"/>
      <c r="S68" s="624"/>
      <c r="T68" s="624"/>
      <c r="U68" s="624"/>
      <c r="V68" s="624"/>
      <c r="W68" s="624"/>
      <c r="X68" s="624"/>
      <c r="Y68" s="624"/>
      <c r="Z68" s="624"/>
      <c r="AA68" s="624"/>
    </row>
    <row r="69" spans="3:27"/>
    <row r="70" spans="3:27" hidden="1"/>
    <row r="71" spans="3:27" hidden="1">
      <c r="I71" s="623"/>
    </row>
    <row r="72" spans="3:27"/>
  </sheetData>
  <mergeCells count="18">
    <mergeCell ref="C5:AA5"/>
    <mergeCell ref="C4:AA4"/>
    <mergeCell ref="C6:AA6"/>
    <mergeCell ref="E8:E10"/>
    <mergeCell ref="F9:F10"/>
    <mergeCell ref="G9:G10"/>
    <mergeCell ref="F8:G8"/>
    <mergeCell ref="H8:AA8"/>
    <mergeCell ref="D8:D10"/>
    <mergeCell ref="X9:AA9"/>
    <mergeCell ref="AD44:AD45"/>
    <mergeCell ref="H9:K9"/>
    <mergeCell ref="L9:O9"/>
    <mergeCell ref="P9:S9"/>
    <mergeCell ref="T9:W9"/>
    <mergeCell ref="AD11:AD14"/>
    <mergeCell ref="AD30:AD42"/>
    <mergeCell ref="AD16:AD27"/>
  </mergeCells>
  <conditionalFormatting sqref="F63">
    <cfRule type="expression" dxfId="256" priority="237">
      <formula>#REF!="SI"</formula>
    </cfRule>
  </conditionalFormatting>
  <conditionalFormatting sqref="F64">
    <cfRule type="expression" dxfId="255" priority="236">
      <formula>#REF!="SI"</formula>
    </cfRule>
  </conditionalFormatting>
  <conditionalFormatting sqref="G68:AA68">
    <cfRule type="cellIs" dxfId="254" priority="234" operator="equal">
      <formula>TRUE</formula>
    </cfRule>
    <cfRule type="cellIs" dxfId="253" priority="235" operator="equal">
      <formula>FALSE</formula>
    </cfRule>
  </conditionalFormatting>
  <conditionalFormatting sqref="AA13 AA25">
    <cfRule type="expression" dxfId="252" priority="233">
      <formula>#REF!="SI"</formula>
    </cfRule>
  </conditionalFormatting>
  <conditionalFormatting sqref="AA26">
    <cfRule type="expression" dxfId="251" priority="232">
      <formula>#REF!="SI"</formula>
    </cfRule>
  </conditionalFormatting>
  <conditionalFormatting sqref="AA16">
    <cfRule type="expression" dxfId="250" priority="231">
      <formula>#REF!="SI"</formula>
    </cfRule>
  </conditionalFormatting>
  <conditionalFormatting sqref="AA27">
    <cfRule type="expression" dxfId="249" priority="230">
      <formula>#REF!="SI"</formula>
    </cfRule>
  </conditionalFormatting>
  <conditionalFormatting sqref="AA28">
    <cfRule type="expression" dxfId="248" priority="229">
      <formula>#REF!="SI"</formula>
    </cfRule>
  </conditionalFormatting>
  <conditionalFormatting sqref="AA12">
    <cfRule type="expression" dxfId="247" priority="228">
      <formula>#REF!="SI"</formula>
    </cfRule>
  </conditionalFormatting>
  <conditionalFormatting sqref="Y13 Y17 Y25">
    <cfRule type="expression" dxfId="246" priority="227">
      <formula>#REF!="SI"</formula>
    </cfRule>
  </conditionalFormatting>
  <conditionalFormatting sqref="Y26">
    <cfRule type="expression" dxfId="245" priority="226">
      <formula>#REF!="SI"</formula>
    </cfRule>
  </conditionalFormatting>
  <conditionalFormatting sqref="Y12">
    <cfRule type="expression" dxfId="244" priority="225">
      <formula>#REF!="SI"</formula>
    </cfRule>
  </conditionalFormatting>
  <conditionalFormatting sqref="Y27">
    <cfRule type="expression" dxfId="243" priority="224">
      <formula>#REF!="SI"</formula>
    </cfRule>
  </conditionalFormatting>
  <conditionalFormatting sqref="Y28">
    <cfRule type="expression" dxfId="242" priority="223">
      <formula>#REF!="SI"</formula>
    </cfRule>
  </conditionalFormatting>
  <conditionalFormatting sqref="X13 X25">
    <cfRule type="expression" dxfId="241" priority="222">
      <formula>#REF!="SI"</formula>
    </cfRule>
  </conditionalFormatting>
  <conditionalFormatting sqref="X15">
    <cfRule type="expression" dxfId="240" priority="221">
      <formula>#REF!="SI"</formula>
    </cfRule>
  </conditionalFormatting>
  <conditionalFormatting sqref="X26">
    <cfRule type="expression" dxfId="239" priority="220">
      <formula>#REF!="SI"</formula>
    </cfRule>
  </conditionalFormatting>
  <conditionalFormatting sqref="X16">
    <cfRule type="expression" dxfId="238" priority="219">
      <formula>#REF!="SI"</formula>
    </cfRule>
  </conditionalFormatting>
  <conditionalFormatting sqref="X27">
    <cfRule type="expression" dxfId="237" priority="218">
      <formula>#REF!="SI"</formula>
    </cfRule>
  </conditionalFormatting>
  <conditionalFormatting sqref="X28">
    <cfRule type="expression" dxfId="236" priority="217">
      <formula>#REF!="SI"</formula>
    </cfRule>
  </conditionalFormatting>
  <conditionalFormatting sqref="Y15">
    <cfRule type="expression" dxfId="235" priority="216">
      <formula>#REF!="SI"</formula>
    </cfRule>
  </conditionalFormatting>
  <conditionalFormatting sqref="Y16">
    <cfRule type="expression" dxfId="234" priority="215">
      <formula>#REF!="SI"</formula>
    </cfRule>
  </conditionalFormatting>
  <conditionalFormatting sqref="Z13 Z25">
    <cfRule type="expression" dxfId="233" priority="214">
      <formula>#REF!="SI"</formula>
    </cfRule>
  </conditionalFormatting>
  <conditionalFormatting sqref="Z26">
    <cfRule type="expression" dxfId="232" priority="213">
      <formula>#REF!="SI"</formula>
    </cfRule>
  </conditionalFormatting>
  <conditionalFormatting sqref="Z27">
    <cfRule type="expression" dxfId="231" priority="212">
      <formula>#REF!="SI"</formula>
    </cfRule>
  </conditionalFormatting>
  <conditionalFormatting sqref="Z28">
    <cfRule type="expression" dxfId="230" priority="211">
      <formula>#REF!="SI"</formula>
    </cfRule>
  </conditionalFormatting>
  <conditionalFormatting sqref="AA25">
    <cfRule type="expression" dxfId="229" priority="210">
      <formula>#REF!="SI"</formula>
    </cfRule>
  </conditionalFormatting>
  <conditionalFormatting sqref="AA28">
    <cfRule type="expression" dxfId="228" priority="209">
      <formula>#REF!="SI"</formula>
    </cfRule>
  </conditionalFormatting>
  <conditionalFormatting sqref="AA26">
    <cfRule type="expression" dxfId="227" priority="208">
      <formula>#REF!="SI"</formula>
    </cfRule>
  </conditionalFormatting>
  <conditionalFormatting sqref="AA27">
    <cfRule type="expression" dxfId="226" priority="207">
      <formula>#REF!="SI"</formula>
    </cfRule>
  </conditionalFormatting>
  <conditionalFormatting sqref="Y25">
    <cfRule type="expression" dxfId="225" priority="206">
      <formula>#REF!="SI"</formula>
    </cfRule>
  </conditionalFormatting>
  <conditionalFormatting sqref="Y28">
    <cfRule type="expression" dxfId="224" priority="205">
      <formula>#REF!="SI"</formula>
    </cfRule>
  </conditionalFormatting>
  <conditionalFormatting sqref="Y26">
    <cfRule type="expression" dxfId="223" priority="204">
      <formula>#REF!="SI"</formula>
    </cfRule>
  </conditionalFormatting>
  <conditionalFormatting sqref="Y17">
    <cfRule type="expression" dxfId="222" priority="203">
      <formula>#REF!="SI"</formula>
    </cfRule>
  </conditionalFormatting>
  <conditionalFormatting sqref="Y27">
    <cfRule type="expression" dxfId="221" priority="202">
      <formula>#REF!="SI"</formula>
    </cfRule>
  </conditionalFormatting>
  <conditionalFormatting sqref="X25">
    <cfRule type="expression" dxfId="220" priority="201">
      <formula>#REF!="SI"</formula>
    </cfRule>
  </conditionalFormatting>
  <conditionalFormatting sqref="X28">
    <cfRule type="expression" dxfId="219" priority="200">
      <formula>#REF!="SI"</formula>
    </cfRule>
  </conditionalFormatting>
  <conditionalFormatting sqref="X26">
    <cfRule type="expression" dxfId="218" priority="199">
      <formula>#REF!="SI"</formula>
    </cfRule>
  </conditionalFormatting>
  <conditionalFormatting sqref="X27">
    <cfRule type="expression" dxfId="217" priority="198">
      <formula>#REF!="SI"</formula>
    </cfRule>
  </conditionalFormatting>
  <conditionalFormatting sqref="Z25">
    <cfRule type="expression" dxfId="216" priority="197">
      <formula>#REF!="SI"</formula>
    </cfRule>
  </conditionalFormatting>
  <conditionalFormatting sqref="Z28">
    <cfRule type="expression" dxfId="215" priority="196">
      <formula>#REF!="SI"</formula>
    </cfRule>
  </conditionalFormatting>
  <conditionalFormatting sqref="Z26">
    <cfRule type="expression" dxfId="214" priority="195">
      <formula>#REF!="SI"</formula>
    </cfRule>
  </conditionalFormatting>
  <conditionalFormatting sqref="Z27">
    <cfRule type="expression" dxfId="213" priority="194">
      <formula>#REF!="SI"</formula>
    </cfRule>
  </conditionalFormatting>
  <conditionalFormatting sqref="Z16">
    <cfRule type="expression" dxfId="212" priority="193">
      <formula>#REF!="SI"</formula>
    </cfRule>
  </conditionalFormatting>
  <conditionalFormatting sqref="AA17">
    <cfRule type="expression" dxfId="211" priority="192">
      <formula>#REF!="SI"</formula>
    </cfRule>
  </conditionalFormatting>
  <conditionalFormatting sqref="AA17">
    <cfRule type="expression" dxfId="210" priority="191">
      <formula>#REF!="SI"</formula>
    </cfRule>
  </conditionalFormatting>
  <conditionalFormatting sqref="AA15">
    <cfRule type="expression" dxfId="209" priority="190">
      <formula>#REF!="SI"</formula>
    </cfRule>
  </conditionalFormatting>
  <conditionalFormatting sqref="AA24:AA28">
    <cfRule type="expression" dxfId="208" priority="189">
      <formula>#REF!="SI"</formula>
    </cfRule>
  </conditionalFormatting>
  <conditionalFormatting sqref="AA24:AA28">
    <cfRule type="expression" dxfId="207" priority="188">
      <formula>#REF!="SI"</formula>
    </cfRule>
  </conditionalFormatting>
  <conditionalFormatting sqref="Y24:Y28">
    <cfRule type="expression" dxfId="206" priority="187">
      <formula>#REF!="SI"</formula>
    </cfRule>
  </conditionalFormatting>
  <conditionalFormatting sqref="Y24:Y28">
    <cfRule type="expression" dxfId="205" priority="186">
      <formula>#REF!="SI"</formula>
    </cfRule>
  </conditionalFormatting>
  <conditionalFormatting sqref="X24:X28">
    <cfRule type="expression" dxfId="204" priority="185">
      <formula>#REF!="SI"</formula>
    </cfRule>
  </conditionalFormatting>
  <conditionalFormatting sqref="X24:X28">
    <cfRule type="expression" dxfId="203" priority="184">
      <formula>#REF!="SI"</formula>
    </cfRule>
  </conditionalFormatting>
  <conditionalFormatting sqref="Z24:Z28">
    <cfRule type="expression" dxfId="202" priority="183">
      <formula>#REF!="SI"</formula>
    </cfRule>
  </conditionalFormatting>
  <conditionalFormatting sqref="Z24:Z28">
    <cfRule type="expression" dxfId="201" priority="182">
      <formula>#REF!="SI"</formula>
    </cfRule>
  </conditionalFormatting>
  <conditionalFormatting sqref="AA31:AA32">
    <cfRule type="expression" dxfId="200" priority="181">
      <formula>#REF!="SI"</formula>
    </cfRule>
  </conditionalFormatting>
  <conditionalFormatting sqref="AA31:AA32">
    <cfRule type="expression" dxfId="199" priority="180">
      <formula>#REF!="SI"</formula>
    </cfRule>
  </conditionalFormatting>
  <conditionalFormatting sqref="Y31:Y32">
    <cfRule type="expression" dxfId="198" priority="179">
      <formula>#REF!="SI"</formula>
    </cfRule>
  </conditionalFormatting>
  <conditionalFormatting sqref="Y31:Y32">
    <cfRule type="expression" dxfId="197" priority="178">
      <formula>#REF!="SI"</formula>
    </cfRule>
  </conditionalFormatting>
  <conditionalFormatting sqref="X31:X32">
    <cfRule type="expression" dxfId="196" priority="177">
      <formula>#REF!="SI"</formula>
    </cfRule>
  </conditionalFormatting>
  <conditionalFormatting sqref="X31:X32">
    <cfRule type="expression" dxfId="195" priority="176">
      <formula>#REF!="SI"</formula>
    </cfRule>
  </conditionalFormatting>
  <conditionalFormatting sqref="Z31:Z32">
    <cfRule type="expression" dxfId="194" priority="175">
      <formula>#REF!="SI"</formula>
    </cfRule>
  </conditionalFormatting>
  <conditionalFormatting sqref="Z31:Z32">
    <cfRule type="expression" dxfId="193" priority="174">
      <formula>#REF!="SI"</formula>
    </cfRule>
  </conditionalFormatting>
  <conditionalFormatting sqref="AA35:AA36">
    <cfRule type="expression" dxfId="192" priority="173">
      <formula>#REF!="SI"</formula>
    </cfRule>
  </conditionalFormatting>
  <conditionalFormatting sqref="AA35:AA36">
    <cfRule type="expression" dxfId="191" priority="172">
      <formula>#REF!="SI"</formula>
    </cfRule>
  </conditionalFormatting>
  <conditionalFormatting sqref="Y35:Y36">
    <cfRule type="expression" dxfId="190" priority="171">
      <formula>#REF!="SI"</formula>
    </cfRule>
  </conditionalFormatting>
  <conditionalFormatting sqref="Y35:Y36">
    <cfRule type="expression" dxfId="189" priority="170">
      <formula>#REF!="SI"</formula>
    </cfRule>
  </conditionalFormatting>
  <conditionalFormatting sqref="X35:X36">
    <cfRule type="expression" dxfId="188" priority="169">
      <formula>#REF!="SI"</formula>
    </cfRule>
  </conditionalFormatting>
  <conditionalFormatting sqref="X35:X36">
    <cfRule type="expression" dxfId="187" priority="168">
      <formula>#REF!="SI"</formula>
    </cfRule>
  </conditionalFormatting>
  <conditionalFormatting sqref="Z35:Z36">
    <cfRule type="expression" dxfId="186" priority="167">
      <formula>#REF!="SI"</formula>
    </cfRule>
  </conditionalFormatting>
  <conditionalFormatting sqref="Z35:Z36">
    <cfRule type="expression" dxfId="185" priority="166">
      <formula>#REF!="SI"</formula>
    </cfRule>
  </conditionalFormatting>
  <conditionalFormatting sqref="AA39:AA41">
    <cfRule type="expression" dxfId="184" priority="165">
      <formula>#REF!="SI"</formula>
    </cfRule>
  </conditionalFormatting>
  <conditionalFormatting sqref="AA39:AA41">
    <cfRule type="expression" dxfId="183" priority="164">
      <formula>#REF!="SI"</formula>
    </cfRule>
  </conditionalFormatting>
  <conditionalFormatting sqref="Y39:Y41">
    <cfRule type="expression" dxfId="182" priority="163">
      <formula>#REF!="SI"</formula>
    </cfRule>
  </conditionalFormatting>
  <conditionalFormatting sqref="Y39:Y41">
    <cfRule type="expression" dxfId="181" priority="162">
      <formula>#REF!="SI"</formula>
    </cfRule>
  </conditionalFormatting>
  <conditionalFormatting sqref="X39:X41">
    <cfRule type="expression" dxfId="180" priority="161">
      <formula>#REF!="SI"</formula>
    </cfRule>
  </conditionalFormatting>
  <conditionalFormatting sqref="X39:X41">
    <cfRule type="expression" dxfId="179" priority="160">
      <formula>#REF!="SI"</formula>
    </cfRule>
  </conditionalFormatting>
  <conditionalFormatting sqref="Z39:Z41">
    <cfRule type="expression" dxfId="178" priority="159">
      <formula>#REF!="SI"</formula>
    </cfRule>
  </conditionalFormatting>
  <conditionalFormatting sqref="Z39:Z41">
    <cfRule type="expression" dxfId="177" priority="158">
      <formula>#REF!="SI"</formula>
    </cfRule>
  </conditionalFormatting>
  <conditionalFormatting sqref="AA43">
    <cfRule type="expression" dxfId="176" priority="157">
      <formula>#REF!="SI"</formula>
    </cfRule>
  </conditionalFormatting>
  <conditionalFormatting sqref="AA43">
    <cfRule type="expression" dxfId="175" priority="156">
      <formula>#REF!="SI"</formula>
    </cfRule>
  </conditionalFormatting>
  <conditionalFormatting sqref="Y43">
    <cfRule type="expression" dxfId="174" priority="155">
      <formula>#REF!="SI"</formula>
    </cfRule>
  </conditionalFormatting>
  <conditionalFormatting sqref="Y43">
    <cfRule type="expression" dxfId="173" priority="154">
      <formula>#REF!="SI"</formula>
    </cfRule>
  </conditionalFormatting>
  <conditionalFormatting sqref="X43">
    <cfRule type="expression" dxfId="172" priority="153">
      <formula>#REF!="SI"</formula>
    </cfRule>
  </conditionalFormatting>
  <conditionalFormatting sqref="X43">
    <cfRule type="expression" dxfId="171" priority="152">
      <formula>#REF!="SI"</formula>
    </cfRule>
  </conditionalFormatting>
  <conditionalFormatting sqref="Z43">
    <cfRule type="expression" dxfId="170" priority="151">
      <formula>#REF!="SI"</formula>
    </cfRule>
  </conditionalFormatting>
  <conditionalFormatting sqref="Z43">
    <cfRule type="expression" dxfId="169" priority="150">
      <formula>#REF!="SI"</formula>
    </cfRule>
  </conditionalFormatting>
  <conditionalFormatting sqref="AA42">
    <cfRule type="expression" dxfId="168" priority="149">
      <formula>#REF!="SI"</formula>
    </cfRule>
  </conditionalFormatting>
  <conditionalFormatting sqref="AA42">
    <cfRule type="expression" dxfId="167" priority="148">
      <formula>#REF!="SI"</formula>
    </cfRule>
  </conditionalFormatting>
  <conditionalFormatting sqref="X42">
    <cfRule type="expression" dxfId="166" priority="147">
      <formula>#REF!="SI"</formula>
    </cfRule>
  </conditionalFormatting>
  <conditionalFormatting sqref="X42">
    <cfRule type="expression" dxfId="165" priority="146">
      <formula>#REF!="SI"</formula>
    </cfRule>
  </conditionalFormatting>
  <conditionalFormatting sqref="Z42">
    <cfRule type="expression" dxfId="164" priority="145">
      <formula>#REF!="SI"</formula>
    </cfRule>
  </conditionalFormatting>
  <conditionalFormatting sqref="Z42">
    <cfRule type="expression" dxfId="163" priority="144">
      <formula>#REF!="SI"</formula>
    </cfRule>
  </conditionalFormatting>
  <conditionalFormatting sqref="AA44:AA45">
    <cfRule type="expression" dxfId="162" priority="143">
      <formula>#REF!="SI"</formula>
    </cfRule>
  </conditionalFormatting>
  <conditionalFormatting sqref="AA44:AA45">
    <cfRule type="expression" dxfId="161" priority="142">
      <formula>#REF!="SI"</formula>
    </cfRule>
  </conditionalFormatting>
  <conditionalFormatting sqref="Y44:Y45">
    <cfRule type="expression" dxfId="160" priority="141">
      <formula>#REF!="SI"</formula>
    </cfRule>
  </conditionalFormatting>
  <conditionalFormatting sqref="Y44:Y45">
    <cfRule type="expression" dxfId="159" priority="140">
      <formula>#REF!="SI"</formula>
    </cfRule>
  </conditionalFormatting>
  <conditionalFormatting sqref="X44:X45">
    <cfRule type="expression" dxfId="158" priority="139">
      <formula>#REF!="SI"</formula>
    </cfRule>
  </conditionalFormatting>
  <conditionalFormatting sqref="X44:X45">
    <cfRule type="expression" dxfId="157" priority="138">
      <formula>#REF!="SI"</formula>
    </cfRule>
  </conditionalFormatting>
  <conditionalFormatting sqref="Z44:Z45">
    <cfRule type="expression" dxfId="156" priority="137">
      <formula>#REF!="SI"</formula>
    </cfRule>
  </conditionalFormatting>
  <conditionalFormatting sqref="Z44:Z45">
    <cfRule type="expression" dxfId="155" priority="136">
      <formula>#REF!="SI"</formula>
    </cfRule>
  </conditionalFormatting>
  <conditionalFormatting sqref="AA47:AA50">
    <cfRule type="expression" dxfId="154" priority="135">
      <formula>#REF!="SI"</formula>
    </cfRule>
  </conditionalFormatting>
  <conditionalFormatting sqref="AA47:AA50">
    <cfRule type="expression" dxfId="153" priority="134">
      <formula>#REF!="SI"</formula>
    </cfRule>
  </conditionalFormatting>
  <conditionalFormatting sqref="Y47:Y50">
    <cfRule type="expression" dxfId="152" priority="133">
      <formula>#REF!="SI"</formula>
    </cfRule>
  </conditionalFormatting>
  <conditionalFormatting sqref="Y47:Y50">
    <cfRule type="expression" dxfId="151" priority="132">
      <formula>#REF!="SI"</formula>
    </cfRule>
  </conditionalFormatting>
  <conditionalFormatting sqref="X47:X50">
    <cfRule type="expression" dxfId="150" priority="131">
      <formula>#REF!="SI"</formula>
    </cfRule>
  </conditionalFormatting>
  <conditionalFormatting sqref="X47:X50">
    <cfRule type="expression" dxfId="149" priority="130">
      <formula>#REF!="SI"</formula>
    </cfRule>
  </conditionalFormatting>
  <conditionalFormatting sqref="Z47:Z50">
    <cfRule type="expression" dxfId="148" priority="129">
      <formula>#REF!="SI"</formula>
    </cfRule>
  </conditionalFormatting>
  <conditionalFormatting sqref="Z47:Z50">
    <cfRule type="expression" dxfId="147" priority="128">
      <formula>#REF!="SI"</formula>
    </cfRule>
  </conditionalFormatting>
  <conditionalFormatting sqref="AA52">
    <cfRule type="expression" dxfId="146" priority="127">
      <formula>#REF!="SI"</formula>
    </cfRule>
  </conditionalFormatting>
  <conditionalFormatting sqref="AA52">
    <cfRule type="expression" dxfId="145" priority="126">
      <formula>#REF!="SI"</formula>
    </cfRule>
  </conditionalFormatting>
  <conditionalFormatting sqref="Y52">
    <cfRule type="expression" dxfId="144" priority="125">
      <formula>#REF!="SI"</formula>
    </cfRule>
  </conditionalFormatting>
  <conditionalFormatting sqref="Y52">
    <cfRule type="expression" dxfId="143" priority="124">
      <formula>#REF!="SI"</formula>
    </cfRule>
  </conditionalFormatting>
  <conditionalFormatting sqref="X52">
    <cfRule type="expression" dxfId="142" priority="123">
      <formula>#REF!="SI"</formula>
    </cfRule>
  </conditionalFormatting>
  <conditionalFormatting sqref="X52">
    <cfRule type="expression" dxfId="141" priority="122">
      <formula>#REF!="SI"</formula>
    </cfRule>
  </conditionalFormatting>
  <conditionalFormatting sqref="Z52">
    <cfRule type="expression" dxfId="140" priority="121">
      <formula>#REF!="SI"</formula>
    </cfRule>
  </conditionalFormatting>
  <conditionalFormatting sqref="Z52">
    <cfRule type="expression" dxfId="139" priority="120">
      <formula>#REF!="SI"</formula>
    </cfRule>
  </conditionalFormatting>
  <conditionalFormatting sqref="AA54:AA61">
    <cfRule type="expression" dxfId="138" priority="119">
      <formula>#REF!="SI"</formula>
    </cfRule>
  </conditionalFormatting>
  <conditionalFormatting sqref="AA54:AA61">
    <cfRule type="expression" dxfId="137" priority="118">
      <formula>#REF!="SI"</formula>
    </cfRule>
  </conditionalFormatting>
  <conditionalFormatting sqref="Y54:Y61">
    <cfRule type="expression" dxfId="136" priority="117">
      <formula>#REF!="SI"</formula>
    </cfRule>
  </conditionalFormatting>
  <conditionalFormatting sqref="Y54:Y61">
    <cfRule type="expression" dxfId="135" priority="116">
      <formula>#REF!="SI"</formula>
    </cfRule>
  </conditionalFormatting>
  <conditionalFormatting sqref="X54:X55 X57:X61">
    <cfRule type="expression" dxfId="134" priority="115">
      <formula>#REF!="SI"</formula>
    </cfRule>
  </conditionalFormatting>
  <conditionalFormatting sqref="X54:X55 X57:X61">
    <cfRule type="expression" dxfId="133" priority="114">
      <formula>#REF!="SI"</formula>
    </cfRule>
  </conditionalFormatting>
  <conditionalFormatting sqref="Z54:Z55 Z57:Z61">
    <cfRule type="expression" dxfId="132" priority="113">
      <formula>#REF!="SI"</formula>
    </cfRule>
  </conditionalFormatting>
  <conditionalFormatting sqref="Z54:Z55 Z57:Z61">
    <cfRule type="expression" dxfId="131" priority="112">
      <formula>#REF!="SI"</formula>
    </cfRule>
  </conditionalFormatting>
  <conditionalFormatting sqref="Y22:Y23">
    <cfRule type="expression" dxfId="130" priority="111">
      <formula>#REF!="SI"</formula>
    </cfRule>
  </conditionalFormatting>
  <conditionalFormatting sqref="X22:X23">
    <cfRule type="expression" dxfId="129" priority="110">
      <formula>#REF!="SI"</formula>
    </cfRule>
  </conditionalFormatting>
  <conditionalFormatting sqref="Y22:Y23">
    <cfRule type="expression" dxfId="128" priority="109">
      <formula>#REF!="SI"</formula>
    </cfRule>
  </conditionalFormatting>
  <conditionalFormatting sqref="X22:X23">
    <cfRule type="expression" dxfId="127" priority="108">
      <formula>#REF!="SI"</formula>
    </cfRule>
  </conditionalFormatting>
  <conditionalFormatting sqref="Z22:AA23">
    <cfRule type="expression" dxfId="126" priority="107">
      <formula>#REF!="SI"</formula>
    </cfRule>
  </conditionalFormatting>
  <conditionalFormatting sqref="Z22:AA23">
    <cfRule type="expression" dxfId="125" priority="106">
      <formula>#REF!="SI"</formula>
    </cfRule>
  </conditionalFormatting>
  <conditionalFormatting sqref="Y29">
    <cfRule type="expression" dxfId="124" priority="105">
      <formula>#REF!="SI"</formula>
    </cfRule>
  </conditionalFormatting>
  <conditionalFormatting sqref="Y29">
    <cfRule type="expression" dxfId="123" priority="104">
      <formula>#REF!="SI"</formula>
    </cfRule>
  </conditionalFormatting>
  <conditionalFormatting sqref="Z29:AA29">
    <cfRule type="expression" dxfId="122" priority="103">
      <formula>#REF!="SI"</formula>
    </cfRule>
  </conditionalFormatting>
  <conditionalFormatting sqref="Z29:AA29">
    <cfRule type="expression" dxfId="121" priority="102">
      <formula>#REF!="SI"</formula>
    </cfRule>
  </conditionalFormatting>
  <conditionalFormatting sqref="Y30">
    <cfRule type="expression" dxfId="120" priority="101">
      <formula>#REF!="SI"</formula>
    </cfRule>
  </conditionalFormatting>
  <conditionalFormatting sqref="Y30">
    <cfRule type="expression" dxfId="119" priority="100">
      <formula>#REF!="SI"</formula>
    </cfRule>
  </conditionalFormatting>
  <conditionalFormatting sqref="AA30">
    <cfRule type="expression" dxfId="118" priority="99">
      <formula>#REF!="SI"</formula>
    </cfRule>
  </conditionalFormatting>
  <conditionalFormatting sqref="AA30">
    <cfRule type="expression" dxfId="117" priority="98">
      <formula>#REF!="SI"</formula>
    </cfRule>
  </conditionalFormatting>
  <conditionalFormatting sqref="AA33 Y33">
    <cfRule type="expression" dxfId="116" priority="97">
      <formula>#REF!="SI"</formula>
    </cfRule>
  </conditionalFormatting>
  <conditionalFormatting sqref="AA33 Y33">
    <cfRule type="expression" dxfId="115" priority="96">
      <formula>#REF!="SI"</formula>
    </cfRule>
  </conditionalFormatting>
  <conditionalFormatting sqref="Y34">
    <cfRule type="expression" dxfId="114" priority="95">
      <formula>#REF!="SI"</formula>
    </cfRule>
  </conditionalFormatting>
  <conditionalFormatting sqref="Y34">
    <cfRule type="expression" dxfId="113" priority="94">
      <formula>#REF!="SI"</formula>
    </cfRule>
  </conditionalFormatting>
  <conditionalFormatting sqref="AA34">
    <cfRule type="expression" dxfId="112" priority="93">
      <formula>#REF!="SI"</formula>
    </cfRule>
  </conditionalFormatting>
  <conditionalFormatting sqref="AA34">
    <cfRule type="expression" dxfId="111" priority="92">
      <formula>#REF!="SI"</formula>
    </cfRule>
  </conditionalFormatting>
  <conditionalFormatting sqref="Z53:AA53">
    <cfRule type="expression" dxfId="110" priority="91">
      <formula>#REF!="SI"</formula>
    </cfRule>
  </conditionalFormatting>
  <conditionalFormatting sqref="Z53:AA53">
    <cfRule type="expression" dxfId="109" priority="90">
      <formula>#REF!="SI"</formula>
    </cfRule>
  </conditionalFormatting>
  <conditionalFormatting sqref="X30">
    <cfRule type="expression" dxfId="108" priority="89">
      <formula>#REF!="SI"</formula>
    </cfRule>
  </conditionalFormatting>
  <conditionalFormatting sqref="X30">
    <cfRule type="expression" dxfId="107" priority="88">
      <formula>#REF!="SI"</formula>
    </cfRule>
  </conditionalFormatting>
  <conditionalFormatting sqref="X33">
    <cfRule type="expression" dxfId="106" priority="87">
      <formula>#REF!="SI"</formula>
    </cfRule>
  </conditionalFormatting>
  <conditionalFormatting sqref="X33">
    <cfRule type="expression" dxfId="105" priority="86">
      <formula>#REF!="SI"</formula>
    </cfRule>
  </conditionalFormatting>
  <conditionalFormatting sqref="Z33">
    <cfRule type="expression" dxfId="104" priority="85">
      <formula>#REF!="SI"</formula>
    </cfRule>
  </conditionalFormatting>
  <conditionalFormatting sqref="Z33">
    <cfRule type="expression" dxfId="103" priority="84">
      <formula>#REF!="SI"</formula>
    </cfRule>
  </conditionalFormatting>
  <conditionalFormatting sqref="Y37">
    <cfRule type="expression" dxfId="102" priority="83">
      <formula>#REF!="SI"</formula>
    </cfRule>
  </conditionalFormatting>
  <conditionalFormatting sqref="Y37">
    <cfRule type="expression" dxfId="101" priority="82">
      <formula>#REF!="SI"</formula>
    </cfRule>
  </conditionalFormatting>
  <conditionalFormatting sqref="AA21">
    <cfRule type="expression" dxfId="100" priority="69">
      <formula>#REF!="SI"</formula>
    </cfRule>
  </conditionalFormatting>
  <conditionalFormatting sqref="X14:AA14">
    <cfRule type="expression" dxfId="99" priority="81">
      <formula>#REF!="SI"</formula>
    </cfRule>
  </conditionalFormatting>
  <conditionalFormatting sqref="Y14">
    <cfRule type="expression" dxfId="98" priority="80">
      <formula>#REF!="SI"</formula>
    </cfRule>
  </conditionalFormatting>
  <conditionalFormatting sqref="Z14">
    <cfRule type="expression" dxfId="97" priority="79">
      <formula>#REF!="SI"</formula>
    </cfRule>
  </conditionalFormatting>
  <conditionalFormatting sqref="AA14">
    <cfRule type="expression" dxfId="96" priority="78">
      <formula>#REF!="SI"</formula>
    </cfRule>
  </conditionalFormatting>
  <conditionalFormatting sqref="X18">
    <cfRule type="expression" dxfId="95" priority="77">
      <formula>#REF!="SI"</formula>
    </cfRule>
  </conditionalFormatting>
  <conditionalFormatting sqref="X18">
    <cfRule type="expression" dxfId="94" priority="76">
      <formula>#REF!="SI"</formula>
    </cfRule>
  </conditionalFormatting>
  <conditionalFormatting sqref="Y42">
    <cfRule type="expression" dxfId="93" priority="75">
      <formula>#REF!="SI"</formula>
    </cfRule>
  </conditionalFormatting>
  <conditionalFormatting sqref="Y42">
    <cfRule type="expression" dxfId="92" priority="74">
      <formula>#REF!="SI"</formula>
    </cfRule>
  </conditionalFormatting>
  <conditionalFormatting sqref="Y20">
    <cfRule type="expression" dxfId="91" priority="73">
      <formula>#REF!="SI"</formula>
    </cfRule>
  </conditionalFormatting>
  <conditionalFormatting sqref="Y20">
    <cfRule type="expression" dxfId="90" priority="72">
      <formula>#REF!="SI"</formula>
    </cfRule>
  </conditionalFormatting>
  <conditionalFormatting sqref="Z20:AA20">
    <cfRule type="expression" dxfId="89" priority="71">
      <formula>#REF!="SI"</formula>
    </cfRule>
  </conditionalFormatting>
  <conditionalFormatting sqref="Z20:AA20">
    <cfRule type="expression" dxfId="88" priority="70">
      <formula>#REF!="SI"</formula>
    </cfRule>
  </conditionalFormatting>
  <conditionalFormatting sqref="AA21">
    <cfRule type="expression" dxfId="87" priority="68">
      <formula>#REF!="SI"</formula>
    </cfRule>
  </conditionalFormatting>
  <conditionalFormatting sqref="AA46">
    <cfRule type="expression" dxfId="86" priority="67">
      <formula>#REF!="SI"</formula>
    </cfRule>
  </conditionalFormatting>
  <conditionalFormatting sqref="AA46">
    <cfRule type="expression" dxfId="85" priority="66">
      <formula>#REF!="SI"</formula>
    </cfRule>
  </conditionalFormatting>
  <conditionalFormatting sqref="X20">
    <cfRule type="expression" dxfId="84" priority="65">
      <formula>#REF!="SI"</formula>
    </cfRule>
  </conditionalFormatting>
  <conditionalFormatting sqref="X20">
    <cfRule type="expression" dxfId="83" priority="64">
      <formula>#REF!="SI"</formula>
    </cfRule>
  </conditionalFormatting>
  <conditionalFormatting sqref="Y21">
    <cfRule type="expression" dxfId="82" priority="63">
      <formula>#REF!="SI"</formula>
    </cfRule>
  </conditionalFormatting>
  <conditionalFormatting sqref="Y21">
    <cfRule type="expression" dxfId="81" priority="62">
      <formula>#REF!="SI"</formula>
    </cfRule>
  </conditionalFormatting>
  <conditionalFormatting sqref="Y46">
    <cfRule type="expression" dxfId="80" priority="61">
      <formula>#REF!="SI"</formula>
    </cfRule>
  </conditionalFormatting>
  <conditionalFormatting sqref="Y46">
    <cfRule type="expression" dxfId="79" priority="60">
      <formula>#REF!="SI"</formula>
    </cfRule>
  </conditionalFormatting>
  <conditionalFormatting sqref="Z37">
    <cfRule type="expression" dxfId="78" priority="59">
      <formula>#REF!="SI"</formula>
    </cfRule>
  </conditionalFormatting>
  <conditionalFormatting sqref="Z37">
    <cfRule type="expression" dxfId="77" priority="58">
      <formula>#REF!="SI"</formula>
    </cfRule>
  </conditionalFormatting>
  <conditionalFormatting sqref="X46:AA46">
    <cfRule type="expression" dxfId="76" priority="57">
      <formula>#REF!="SI"</formula>
    </cfRule>
  </conditionalFormatting>
  <conditionalFormatting sqref="X46:AA46">
    <cfRule type="expression" dxfId="75" priority="56">
      <formula>#REF!="SI"</formula>
    </cfRule>
  </conditionalFormatting>
  <conditionalFormatting sqref="X51">
    <cfRule type="expression" dxfId="74" priority="55">
      <formula>#REF!="SI"</formula>
    </cfRule>
  </conditionalFormatting>
  <conditionalFormatting sqref="Y51">
    <cfRule type="expression" dxfId="73" priority="54">
      <formula>#REF!="SI"</formula>
    </cfRule>
  </conditionalFormatting>
  <conditionalFormatting sqref="AA51">
    <cfRule type="expression" dxfId="72" priority="53">
      <formula>#REF!="SI"</formula>
    </cfRule>
  </conditionalFormatting>
  <conditionalFormatting sqref="AA51">
    <cfRule type="expression" dxfId="71" priority="52">
      <formula>#REF!="SI"</formula>
    </cfRule>
  </conditionalFormatting>
  <conditionalFormatting sqref="Y18:AA18">
    <cfRule type="expression" dxfId="70" priority="51">
      <formula>#REF!="SI"</formula>
    </cfRule>
  </conditionalFormatting>
  <conditionalFormatting sqref="Y18:AA18">
    <cfRule type="expression" dxfId="69" priority="50">
      <formula>#REF!="SI"</formula>
    </cfRule>
  </conditionalFormatting>
  <conditionalFormatting sqref="Y19">
    <cfRule type="expression" dxfId="68" priority="49">
      <formula>#REF!="SI"</formula>
    </cfRule>
  </conditionalFormatting>
  <conditionalFormatting sqref="Y19">
    <cfRule type="expression" dxfId="67" priority="48">
      <formula>#REF!="SI"</formula>
    </cfRule>
  </conditionalFormatting>
  <conditionalFormatting sqref="X53">
    <cfRule type="expression" dxfId="66" priority="43">
      <formula>#REF!="SI"</formula>
    </cfRule>
  </conditionalFormatting>
  <conditionalFormatting sqref="X53">
    <cfRule type="expression" dxfId="65" priority="42">
      <formula>#REF!="SI"</formula>
    </cfRule>
  </conditionalFormatting>
  <conditionalFormatting sqref="Z30">
    <cfRule type="expression" dxfId="64" priority="47">
      <formula>#REF!="SI"</formula>
    </cfRule>
  </conditionalFormatting>
  <conditionalFormatting sqref="Z30">
    <cfRule type="expression" dxfId="63" priority="46">
      <formula>#REF!="SI"</formula>
    </cfRule>
  </conditionalFormatting>
  <conditionalFormatting sqref="AA37">
    <cfRule type="expression" dxfId="62" priority="45">
      <formula>#REF!="SI"</formula>
    </cfRule>
  </conditionalFormatting>
  <conditionalFormatting sqref="AA37">
    <cfRule type="expression" dxfId="61" priority="44">
      <formula>#REF!="SI"</formula>
    </cfRule>
  </conditionalFormatting>
  <conditionalFormatting sqref="X21">
    <cfRule type="expression" dxfId="60" priority="41">
      <formula>#REF!="SI"</formula>
    </cfRule>
  </conditionalFormatting>
  <conditionalFormatting sqref="X21">
    <cfRule type="expression" dxfId="59" priority="40">
      <formula>#REF!="SI"</formula>
    </cfRule>
  </conditionalFormatting>
  <conditionalFormatting sqref="Z21">
    <cfRule type="expression" dxfId="58" priority="39">
      <formula>#REF!="SI"</formula>
    </cfRule>
  </conditionalFormatting>
  <conditionalFormatting sqref="Z21">
    <cfRule type="expression" dxfId="57" priority="38">
      <formula>#REF!="SI"</formula>
    </cfRule>
  </conditionalFormatting>
  <conditionalFormatting sqref="Y53">
    <cfRule type="expression" dxfId="56" priority="37">
      <formula>#REF!="SI"</formula>
    </cfRule>
  </conditionalFormatting>
  <conditionalFormatting sqref="Y53">
    <cfRule type="expression" dxfId="55" priority="36">
      <formula>#REF!="SI"</formula>
    </cfRule>
  </conditionalFormatting>
  <conditionalFormatting sqref="X11">
    <cfRule type="expression" dxfId="54" priority="35">
      <formula>#REF!="SI"</formula>
    </cfRule>
  </conditionalFormatting>
  <conditionalFormatting sqref="Z11">
    <cfRule type="expression" dxfId="53" priority="34">
      <formula>#REF!="SI"</formula>
    </cfRule>
  </conditionalFormatting>
  <conditionalFormatting sqref="Z15">
    <cfRule type="expression" dxfId="52" priority="33">
      <formula>#REF!="SI"</formula>
    </cfRule>
  </conditionalFormatting>
  <conditionalFormatting sqref="Y11">
    <cfRule type="expression" dxfId="51" priority="32">
      <formula>#REF!="SI"</formula>
    </cfRule>
  </conditionalFormatting>
  <conditionalFormatting sqref="AA19">
    <cfRule type="expression" dxfId="50" priority="31">
      <formula>#REF!="SI"</formula>
    </cfRule>
  </conditionalFormatting>
  <conditionalFormatting sqref="AA19">
    <cfRule type="expression" dxfId="49" priority="30">
      <formula>#REF!="SI"</formula>
    </cfRule>
  </conditionalFormatting>
  <conditionalFormatting sqref="X29">
    <cfRule type="expression" dxfId="48" priority="29">
      <formula>#REF!="SI"</formula>
    </cfRule>
  </conditionalFormatting>
  <conditionalFormatting sqref="X29">
    <cfRule type="expression" dxfId="47" priority="28">
      <formula>#REF!="SI"</formula>
    </cfRule>
  </conditionalFormatting>
  <conditionalFormatting sqref="X37">
    <cfRule type="expression" dxfId="46" priority="27">
      <formula>#REF!="SI"</formula>
    </cfRule>
  </conditionalFormatting>
  <conditionalFormatting sqref="X37">
    <cfRule type="expression" dxfId="45" priority="26">
      <formula>#REF!="SI"</formula>
    </cfRule>
  </conditionalFormatting>
  <conditionalFormatting sqref="Y38">
    <cfRule type="expression" dxfId="44" priority="25">
      <formula>#REF!="SI"</formula>
    </cfRule>
  </conditionalFormatting>
  <conditionalFormatting sqref="Y38">
    <cfRule type="expression" dxfId="43" priority="24">
      <formula>#REF!="SI"</formula>
    </cfRule>
  </conditionalFormatting>
  <conditionalFormatting sqref="Z38">
    <cfRule type="expression" dxfId="42" priority="23">
      <formula>#REF!="SI"</formula>
    </cfRule>
  </conditionalFormatting>
  <conditionalFormatting sqref="Z38">
    <cfRule type="expression" dxfId="41" priority="22">
      <formula>#REF!="SI"</formula>
    </cfRule>
  </conditionalFormatting>
  <conditionalFormatting sqref="AA38">
    <cfRule type="expression" dxfId="40" priority="21">
      <formula>#REF!="SI"</formula>
    </cfRule>
  </conditionalFormatting>
  <conditionalFormatting sqref="AA38">
    <cfRule type="expression" dxfId="39" priority="20">
      <formula>#REF!="SI"</formula>
    </cfRule>
  </conditionalFormatting>
  <conditionalFormatting sqref="X38">
    <cfRule type="expression" dxfId="38" priority="19">
      <formula>#REF!="SI"</formula>
    </cfRule>
  </conditionalFormatting>
  <conditionalFormatting sqref="X38">
    <cfRule type="expression" dxfId="37" priority="18">
      <formula>#REF!="SI"</formula>
    </cfRule>
  </conditionalFormatting>
  <conditionalFormatting sqref="AA11">
    <cfRule type="expression" dxfId="36" priority="17">
      <formula>#REF!="SI"</formula>
    </cfRule>
  </conditionalFormatting>
  <conditionalFormatting sqref="Z34">
    <cfRule type="expression" dxfId="35" priority="16">
      <formula>#REF!="SI"</formula>
    </cfRule>
  </conditionalFormatting>
  <conditionalFormatting sqref="Z34">
    <cfRule type="expression" dxfId="34" priority="15">
      <formula>#REF!="SI"</formula>
    </cfRule>
  </conditionalFormatting>
  <conditionalFormatting sqref="X17">
    <cfRule type="expression" dxfId="33" priority="14">
      <formula>#REF!="SI"</formula>
    </cfRule>
  </conditionalFormatting>
  <conditionalFormatting sqref="X17">
    <cfRule type="expression" dxfId="32" priority="13">
      <formula>#REF!="SI"</formula>
    </cfRule>
  </conditionalFormatting>
  <conditionalFormatting sqref="Z17">
    <cfRule type="expression" dxfId="31" priority="12">
      <formula>#REF!="SI"</formula>
    </cfRule>
  </conditionalFormatting>
  <conditionalFormatting sqref="Z17">
    <cfRule type="expression" dxfId="30" priority="11">
      <formula>#REF!="SI"</formula>
    </cfRule>
  </conditionalFormatting>
  <conditionalFormatting sqref="X19">
    <cfRule type="expression" dxfId="29" priority="10">
      <formula>#REF!="SI"</formula>
    </cfRule>
  </conditionalFormatting>
  <conditionalFormatting sqref="X19">
    <cfRule type="expression" dxfId="28" priority="9">
      <formula>#REF!="SI"</formula>
    </cfRule>
  </conditionalFormatting>
  <conditionalFormatting sqref="Z19">
    <cfRule type="expression" dxfId="27" priority="8">
      <formula>#REF!="SI"</formula>
    </cfRule>
  </conditionalFormatting>
  <conditionalFormatting sqref="Z19">
    <cfRule type="expression" dxfId="26" priority="7">
      <formula>#REF!="SI"</formula>
    </cfRule>
  </conditionalFormatting>
  <conditionalFormatting sqref="X12">
    <cfRule type="expression" dxfId="25" priority="6">
      <formula>#REF!="SI"</formula>
    </cfRule>
  </conditionalFormatting>
  <conditionalFormatting sqref="Z12">
    <cfRule type="expression" dxfId="24" priority="5">
      <formula>#REF!="SI"</formula>
    </cfRule>
  </conditionalFormatting>
  <conditionalFormatting sqref="X56">
    <cfRule type="expression" dxfId="23" priority="4">
      <formula>#REF!="SI"</formula>
    </cfRule>
  </conditionalFormatting>
  <conditionalFormatting sqref="X56">
    <cfRule type="expression" dxfId="22" priority="3">
      <formula>#REF!="SI"</formula>
    </cfRule>
  </conditionalFormatting>
  <conditionalFormatting sqref="Z56">
    <cfRule type="expression" dxfId="21" priority="2">
      <formula>#REF!="SI"</formula>
    </cfRule>
  </conditionalFormatting>
  <conditionalFormatting sqref="Z56">
    <cfRule type="expression" dxfId="20" priority="1">
      <formula>#REF!="SI"</formula>
    </cfRule>
  </conditionalFormatting>
  <pageMargins left="0.31496062992125984" right="0.19685039370078741" top="0.31496062992125984" bottom="0.19685039370078741" header="0.31496062992125984" footer="0.31496062992125984"/>
  <pageSetup scale="30"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61"/>
  <sheetViews>
    <sheetView showGridLines="0" zoomScale="115" zoomScaleNormal="115" workbookViewId="0">
      <selection activeCell="A9" sqref="A9"/>
    </sheetView>
  </sheetViews>
  <sheetFormatPr baseColWidth="10" defaultRowHeight="12.75"/>
  <cols>
    <col min="1" max="1" width="5.7109375" style="5" customWidth="1"/>
    <col min="2" max="2" width="125.710937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276.75" customHeight="1">
      <c r="B3" s="696" t="s">
        <v>357</v>
      </c>
    </row>
    <row r="4" spans="2:6" ht="30.75" customHeight="1">
      <c r="B4" s="210"/>
      <c r="F4" s="6"/>
    </row>
    <row r="5" spans="2:6" ht="19.5" customHeight="1">
      <c r="B5" s="402" t="s">
        <v>92</v>
      </c>
      <c r="F5" s="6"/>
    </row>
    <row r="6" spans="2:6" ht="12" customHeight="1">
      <c r="F6" s="6"/>
    </row>
    <row r="7" spans="2:6" ht="26.1" customHeight="1">
      <c r="B7" s="842" t="s">
        <v>153</v>
      </c>
      <c r="F7" s="6"/>
    </row>
    <row r="8" spans="2:6" ht="26.1" customHeight="1">
      <c r="B8" s="842"/>
      <c r="E8" s="85"/>
      <c r="F8" s="6"/>
    </row>
    <row r="9" spans="2:6" ht="26.1" customHeight="1">
      <c r="B9" s="403" t="s">
        <v>154</v>
      </c>
      <c r="E9" s="85"/>
      <c r="F9" s="6"/>
    </row>
    <row r="10" spans="2:6" ht="26.1" customHeight="1">
      <c r="B10" s="404" t="s">
        <v>155</v>
      </c>
      <c r="E10" s="85"/>
      <c r="F10" s="6"/>
    </row>
    <row r="11" spans="2:6" ht="26.1" customHeight="1">
      <c r="B11" s="404" t="s">
        <v>156</v>
      </c>
      <c r="E11" s="85"/>
      <c r="F11" s="6"/>
    </row>
    <row r="12" spans="2:6" ht="26.1" customHeight="1">
      <c r="B12" s="404" t="s">
        <v>157</v>
      </c>
      <c r="E12" s="154"/>
      <c r="F12" s="6"/>
    </row>
    <row r="13" spans="2:6" ht="26.1" customHeight="1">
      <c r="B13" s="404" t="s">
        <v>158</v>
      </c>
      <c r="F13" s="6"/>
    </row>
    <row r="14" spans="2:6" ht="26.1" customHeight="1">
      <c r="B14" s="843" t="s">
        <v>159</v>
      </c>
      <c r="F14" s="6"/>
    </row>
    <row r="15" spans="2:6" ht="26.1" customHeight="1">
      <c r="B15" s="844"/>
      <c r="F15" s="6"/>
    </row>
    <row r="16" spans="2:6" ht="26.1" customHeight="1">
      <c r="B16" s="845" t="s">
        <v>93</v>
      </c>
      <c r="F16" s="6"/>
    </row>
    <row r="17" spans="2:6" ht="26.1" customHeight="1">
      <c r="B17" s="845"/>
      <c r="F17" s="6"/>
    </row>
    <row r="18" spans="2:6" ht="26.1" customHeight="1">
      <c r="B18" s="404" t="s">
        <v>71</v>
      </c>
      <c r="F18" s="6"/>
    </row>
    <row r="19" spans="2:6" ht="26.1" customHeight="1">
      <c r="B19" s="404" t="s">
        <v>94</v>
      </c>
      <c r="F19" s="6"/>
    </row>
    <row r="20" spans="2:6" ht="26.1" customHeight="1">
      <c r="B20" s="404" t="s">
        <v>95</v>
      </c>
      <c r="F20" s="6"/>
    </row>
    <row r="21" spans="2:6" ht="26.1" customHeight="1">
      <c r="B21" s="404" t="s">
        <v>106</v>
      </c>
      <c r="F21" s="6"/>
    </row>
    <row r="22" spans="2:6" ht="26.1" customHeight="1">
      <c r="B22" s="209"/>
      <c r="F22" s="6"/>
    </row>
    <row r="23" spans="2:6" ht="26.1" customHeight="1">
      <c r="B23" s="199"/>
      <c r="F23" s="6"/>
    </row>
    <row r="24" spans="2:6" ht="26.1" customHeight="1">
      <c r="B24" s="199"/>
      <c r="F24" s="6"/>
    </row>
    <row r="25" spans="2:6" ht="26.1" customHeight="1">
      <c r="B25" s="199"/>
      <c r="F25" s="6"/>
    </row>
    <row r="26" spans="2:6" ht="24.95" customHeight="1">
      <c r="B26" s="198"/>
      <c r="F26" s="6"/>
    </row>
    <row r="39" spans="7:7" ht="15">
      <c r="G39" s="43"/>
    </row>
    <row r="61" spans="5:5">
      <c r="E61" s="5" t="s">
        <v>170</v>
      </c>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headerFooter>
    <oddHeader>&amp;L&amp;G</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0" defaultRowHeight="15.75" zeroHeight="1"/>
  <cols>
    <col min="1" max="1" width="5.7109375" style="45" customWidth="1"/>
    <col min="2" max="2" width="35.7109375" style="45" customWidth="1"/>
    <col min="3" max="38" width="16.7109375" style="45" customWidth="1"/>
    <col min="39" max="39" width="15.7109375" style="45" customWidth="1"/>
    <col min="40" max="43" width="0" style="45" hidden="1" customWidth="1"/>
    <col min="44" max="16384" width="15.7109375" style="45" hidden="1"/>
  </cols>
  <sheetData>
    <row r="1" spans="1:39" ht="84.95" customHeight="1">
      <c r="A1" s="407"/>
    </row>
    <row r="2" spans="1:39" ht="5.0999999999999996" customHeight="1"/>
    <row r="3" spans="1:39" ht="20.100000000000001" customHeight="1">
      <c r="B3" s="265" t="s">
        <v>169</v>
      </c>
      <c r="C3" s="49"/>
      <c r="D3" s="49"/>
      <c r="E3" s="49"/>
      <c r="F3" s="49"/>
      <c r="G3" s="49"/>
      <c r="K3" s="50"/>
      <c r="L3" s="50"/>
      <c r="M3" s="50"/>
      <c r="N3" s="49"/>
      <c r="O3" s="49"/>
      <c r="P3" s="49"/>
      <c r="Q3" s="49"/>
      <c r="R3" s="49"/>
      <c r="S3" s="49"/>
      <c r="T3" s="49"/>
      <c r="U3" s="49"/>
      <c r="V3" s="49"/>
      <c r="W3" s="49"/>
      <c r="X3" s="49"/>
      <c r="Y3" s="51"/>
      <c r="Z3" s="49"/>
      <c r="AA3" s="50"/>
      <c r="AB3" s="50"/>
      <c r="AC3" s="50"/>
      <c r="AD3" s="49"/>
      <c r="AE3" s="49"/>
      <c r="AF3" s="49"/>
      <c r="AG3" s="50"/>
      <c r="AH3" s="50"/>
      <c r="AI3" s="50"/>
      <c r="AJ3" s="49"/>
      <c r="AK3" s="49"/>
      <c r="AL3" s="49"/>
    </row>
    <row r="4" spans="1:39" ht="20.100000000000001" customHeight="1">
      <c r="B4" s="266" t="s">
        <v>79</v>
      </c>
      <c r="C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row>
    <row r="5" spans="1:39" s="47" customFormat="1" ht="26.25" customHeight="1">
      <c r="B5" s="457"/>
      <c r="C5" s="847" t="s">
        <v>66</v>
      </c>
      <c r="D5" s="847"/>
      <c r="E5" s="847"/>
      <c r="F5" s="847"/>
      <c r="G5" s="847"/>
      <c r="H5" s="847"/>
      <c r="I5" s="847" t="s">
        <v>67</v>
      </c>
      <c r="J5" s="847"/>
      <c r="K5" s="847"/>
      <c r="L5" s="847"/>
      <c r="M5" s="847"/>
      <c r="N5" s="847"/>
      <c r="O5" s="847" t="s">
        <v>130</v>
      </c>
      <c r="P5" s="847"/>
      <c r="Q5" s="847"/>
      <c r="R5" s="847"/>
      <c r="S5" s="847"/>
      <c r="T5" s="847"/>
      <c r="U5" s="847" t="s">
        <v>68</v>
      </c>
      <c r="V5" s="847"/>
      <c r="W5" s="847"/>
      <c r="X5" s="847"/>
      <c r="Y5" s="847"/>
      <c r="Z5" s="847"/>
      <c r="AA5" s="847" t="s">
        <v>69</v>
      </c>
      <c r="AB5" s="847"/>
      <c r="AC5" s="847"/>
      <c r="AD5" s="847"/>
      <c r="AE5" s="847"/>
      <c r="AF5" s="847"/>
      <c r="AG5" s="847" t="s">
        <v>131</v>
      </c>
      <c r="AH5" s="847"/>
      <c r="AI5" s="847"/>
      <c r="AJ5" s="847"/>
      <c r="AK5" s="847"/>
      <c r="AL5" s="847"/>
    </row>
    <row r="6" spans="1:39" s="47" customFormat="1" ht="20.100000000000001" customHeight="1">
      <c r="B6" s="458"/>
      <c r="C6" s="846" t="s">
        <v>190</v>
      </c>
      <c r="D6" s="846"/>
      <c r="E6" s="846" t="s">
        <v>191</v>
      </c>
      <c r="F6" s="846"/>
      <c r="G6" s="846" t="s">
        <v>192</v>
      </c>
      <c r="H6" s="846"/>
      <c r="I6" s="846" t="s">
        <v>190</v>
      </c>
      <c r="J6" s="846"/>
      <c r="K6" s="846" t="s">
        <v>191</v>
      </c>
      <c r="L6" s="846"/>
      <c r="M6" s="846" t="s">
        <v>192</v>
      </c>
      <c r="N6" s="846"/>
      <c r="O6" s="846" t="s">
        <v>190</v>
      </c>
      <c r="P6" s="846"/>
      <c r="Q6" s="846" t="s">
        <v>191</v>
      </c>
      <c r="R6" s="846"/>
      <c r="S6" s="846" t="s">
        <v>192</v>
      </c>
      <c r="T6" s="846"/>
      <c r="U6" s="846" t="s">
        <v>190</v>
      </c>
      <c r="V6" s="846"/>
      <c r="W6" s="846" t="s">
        <v>191</v>
      </c>
      <c r="X6" s="846"/>
      <c r="Y6" s="846" t="s">
        <v>192</v>
      </c>
      <c r="Z6" s="846"/>
      <c r="AA6" s="846" t="s">
        <v>190</v>
      </c>
      <c r="AB6" s="846"/>
      <c r="AC6" s="846" t="s">
        <v>191</v>
      </c>
      <c r="AD6" s="846"/>
      <c r="AE6" s="846" t="s">
        <v>192</v>
      </c>
      <c r="AF6" s="846"/>
      <c r="AG6" s="846" t="s">
        <v>190</v>
      </c>
      <c r="AH6" s="846"/>
      <c r="AI6" s="846" t="s">
        <v>191</v>
      </c>
      <c r="AJ6" s="846"/>
      <c r="AK6" s="846" t="s">
        <v>192</v>
      </c>
      <c r="AL6" s="846"/>
    </row>
    <row r="7" spans="1:39" s="435" customFormat="1" ht="20.100000000000001" customHeight="1">
      <c r="B7" s="436" t="s">
        <v>193</v>
      </c>
      <c r="C7" s="437">
        <v>9475281.539337663</v>
      </c>
      <c r="D7" s="438">
        <v>99.999999999999957</v>
      </c>
      <c r="E7" s="439">
        <v>9985535.2777371295</v>
      </c>
      <c r="F7" s="440">
        <v>99.999999999999957</v>
      </c>
      <c r="G7" s="441">
        <v>9760494.0738180429</v>
      </c>
      <c r="H7" s="438">
        <v>99.999999999999957</v>
      </c>
      <c r="I7" s="439">
        <v>2126148.7912335307</v>
      </c>
      <c r="J7" s="440">
        <v>99.999999999999957</v>
      </c>
      <c r="K7" s="441">
        <v>2496989.9299362702</v>
      </c>
      <c r="L7" s="442">
        <v>100.00000000000001</v>
      </c>
      <c r="M7" s="439">
        <v>2309060.1907410296</v>
      </c>
      <c r="N7" s="440">
        <v>99.999999999999986</v>
      </c>
      <c r="O7" s="441">
        <v>5185152.8715051012</v>
      </c>
      <c r="P7" s="442">
        <v>99.999999999999943</v>
      </c>
      <c r="Q7" s="439">
        <v>5396908.9637004826</v>
      </c>
      <c r="R7" s="440">
        <v>99.999999999999972</v>
      </c>
      <c r="S7" s="441">
        <v>5405627.2034958508</v>
      </c>
      <c r="T7" s="440">
        <v>99.999999999999957</v>
      </c>
      <c r="U7" s="439">
        <v>5722175.7091466486</v>
      </c>
      <c r="V7" s="440">
        <v>100.00000000000007</v>
      </c>
      <c r="W7" s="441">
        <v>5951083.3554503508</v>
      </c>
      <c r="X7" s="442">
        <v>99.999999999999915</v>
      </c>
      <c r="Y7" s="439">
        <v>6026878.2399872085</v>
      </c>
      <c r="Z7" s="440">
        <v>99.999999999999986</v>
      </c>
      <c r="AA7" s="441">
        <v>1018276.4664141303</v>
      </c>
      <c r="AB7" s="442">
        <v>99.999999999999943</v>
      </c>
      <c r="AC7" s="439">
        <v>1085563.2335872804</v>
      </c>
      <c r="AD7" s="440">
        <v>99.999999999999901</v>
      </c>
      <c r="AE7" s="441">
        <v>1078775.0559109999</v>
      </c>
      <c r="AF7" s="440">
        <v>99.999999999999972</v>
      </c>
      <c r="AG7" s="439">
        <v>157055.8631713801</v>
      </c>
      <c r="AH7" s="440">
        <v>99.999999999999972</v>
      </c>
      <c r="AI7" s="441">
        <v>148366.86292500002</v>
      </c>
      <c r="AJ7" s="442">
        <v>100.00000000000001</v>
      </c>
      <c r="AK7" s="439">
        <v>163078.15795964003</v>
      </c>
      <c r="AL7" s="440">
        <v>100.00000000000001</v>
      </c>
    </row>
    <row r="8" spans="1:39" ht="20.100000000000001" customHeight="1">
      <c r="B8" s="430" t="s">
        <v>43</v>
      </c>
      <c r="C8" s="431">
        <v>2068964.3920160001</v>
      </c>
      <c r="D8" s="432">
        <v>21.83538698482435</v>
      </c>
      <c r="E8" s="431">
        <v>2134115.3384710001</v>
      </c>
      <c r="F8" s="432">
        <v>21.372067486747916</v>
      </c>
      <c r="G8" s="431">
        <v>2130902.972205</v>
      </c>
      <c r="H8" s="432">
        <v>21.83191707396271</v>
      </c>
      <c r="I8" s="431">
        <v>412978.04564899998</v>
      </c>
      <c r="J8" s="432">
        <v>19.423760338494557</v>
      </c>
      <c r="K8" s="433">
        <v>450824.27225099999</v>
      </c>
      <c r="L8" s="434">
        <v>18.054709265988357</v>
      </c>
      <c r="M8" s="431">
        <v>465755.68151099997</v>
      </c>
      <c r="N8" s="432">
        <v>20.170789976744974</v>
      </c>
      <c r="O8" s="433">
        <v>1160308.087572</v>
      </c>
      <c r="P8" s="434">
        <v>22.377509715257361</v>
      </c>
      <c r="Q8" s="431">
        <v>1231015.3226289998</v>
      </c>
      <c r="R8" s="432">
        <v>22.809636606968688</v>
      </c>
      <c r="S8" s="433">
        <v>1240803.8733409999</v>
      </c>
      <c r="T8" s="432">
        <v>22.953929796316046</v>
      </c>
      <c r="U8" s="431">
        <v>1218560.2620240001</v>
      </c>
      <c r="V8" s="432">
        <v>21.295400979669054</v>
      </c>
      <c r="W8" s="433">
        <v>1270114.1075820001</v>
      </c>
      <c r="X8" s="434">
        <v>21.342569608250493</v>
      </c>
      <c r="Y8" s="431">
        <v>1289581.2009459999</v>
      </c>
      <c r="Z8" s="432">
        <v>21.397166984225269</v>
      </c>
      <c r="AA8" s="433">
        <v>194184.46320999999</v>
      </c>
      <c r="AB8" s="434">
        <v>19.069915648136533</v>
      </c>
      <c r="AC8" s="431">
        <v>217281.310734</v>
      </c>
      <c r="AD8" s="432">
        <v>20.015537005245339</v>
      </c>
      <c r="AE8" s="433">
        <v>214825.967829</v>
      </c>
      <c r="AF8" s="432">
        <v>19.91387978910808</v>
      </c>
      <c r="AG8" s="431">
        <v>46059.692917</v>
      </c>
      <c r="AH8" s="432">
        <v>29.326949014784276</v>
      </c>
      <c r="AI8" s="433">
        <v>44487.127075999997</v>
      </c>
      <c r="AJ8" s="434">
        <v>29.984543852280815</v>
      </c>
      <c r="AK8" s="431">
        <v>49253.774914000001</v>
      </c>
      <c r="AL8" s="432">
        <v>30.202557798199898</v>
      </c>
      <c r="AM8" s="48"/>
    </row>
    <row r="9" spans="1:39" ht="20.100000000000001" customHeight="1">
      <c r="B9" s="430" t="s">
        <v>44</v>
      </c>
      <c r="C9" s="431">
        <v>1358522.7893680001</v>
      </c>
      <c r="D9" s="432">
        <v>14.33754536715289</v>
      </c>
      <c r="E9" s="431">
        <v>1515408.1038490001</v>
      </c>
      <c r="F9" s="432">
        <v>15.176032748365733</v>
      </c>
      <c r="G9" s="433">
        <v>1392920.1551379999</v>
      </c>
      <c r="H9" s="432">
        <v>14.271000469888376</v>
      </c>
      <c r="I9" s="431">
        <v>317778.099926</v>
      </c>
      <c r="J9" s="432">
        <v>14.946183504948129</v>
      </c>
      <c r="K9" s="433">
        <v>481573.62933800003</v>
      </c>
      <c r="L9" s="434">
        <v>19.28616625819917</v>
      </c>
      <c r="M9" s="431">
        <v>360596.88529900002</v>
      </c>
      <c r="N9" s="432">
        <v>15.616608295657999</v>
      </c>
      <c r="O9" s="433">
        <v>682848.15165200003</v>
      </c>
      <c r="P9" s="434">
        <v>13.16929642334323</v>
      </c>
      <c r="Q9" s="431">
        <v>710397.91407200007</v>
      </c>
      <c r="R9" s="432">
        <v>13.163051644008158</v>
      </c>
      <c r="S9" s="433">
        <v>713680.06697100005</v>
      </c>
      <c r="T9" s="432">
        <v>13.20253950382407</v>
      </c>
      <c r="U9" s="431">
        <v>775839.67184600001</v>
      </c>
      <c r="V9" s="432">
        <v>13.558473407341442</v>
      </c>
      <c r="W9" s="433">
        <v>781351.57673299999</v>
      </c>
      <c r="X9" s="434">
        <v>13.129568686303013</v>
      </c>
      <c r="Y9" s="431">
        <v>775334.23389099992</v>
      </c>
      <c r="Z9" s="432">
        <v>12.86460756327882</v>
      </c>
      <c r="AA9" s="433">
        <v>125629.771427</v>
      </c>
      <c r="AB9" s="434">
        <v>12.337491395574167</v>
      </c>
      <c r="AC9" s="431">
        <v>136879.50815400001</v>
      </c>
      <c r="AD9" s="432">
        <v>12.609077382040384</v>
      </c>
      <c r="AE9" s="433">
        <v>138380.56577799999</v>
      </c>
      <c r="AF9" s="432">
        <v>12.827564469512218</v>
      </c>
      <c r="AG9" s="431">
        <v>19316.099858000001</v>
      </c>
      <c r="AH9" s="432">
        <v>12.298872177043261</v>
      </c>
      <c r="AI9" s="433">
        <v>19299.817459000002</v>
      </c>
      <c r="AJ9" s="434">
        <v>13.008172497895387</v>
      </c>
      <c r="AK9" s="431">
        <v>21263.563044999999</v>
      </c>
      <c r="AL9" s="432">
        <v>13.038878603388742</v>
      </c>
      <c r="AM9" s="48"/>
    </row>
    <row r="10" spans="1:39" ht="20.100000000000001" customHeight="1">
      <c r="B10" s="430" t="s">
        <v>45</v>
      </c>
      <c r="C10" s="431">
        <v>1247218.3807689999</v>
      </c>
      <c r="D10" s="432">
        <v>13.16286355810154</v>
      </c>
      <c r="E10" s="431">
        <v>1315061.6532670001</v>
      </c>
      <c r="F10" s="432">
        <v>13.169666088897063</v>
      </c>
      <c r="G10" s="433">
        <v>1234493.127391</v>
      </c>
      <c r="H10" s="432">
        <v>12.647854893969518</v>
      </c>
      <c r="I10" s="431">
        <v>305799.45538399997</v>
      </c>
      <c r="J10" s="432">
        <v>14.38278716169172</v>
      </c>
      <c r="K10" s="433">
        <v>423674.98457600002</v>
      </c>
      <c r="L10" s="434">
        <v>16.967428642646283</v>
      </c>
      <c r="M10" s="431">
        <v>361646.08506499999</v>
      </c>
      <c r="N10" s="432">
        <v>15.662046685276731</v>
      </c>
      <c r="O10" s="433">
        <v>671734.69234800001</v>
      </c>
      <c r="P10" s="434">
        <v>12.954964086777535</v>
      </c>
      <c r="Q10" s="431">
        <v>658820.71541400009</v>
      </c>
      <c r="R10" s="432">
        <v>12.207371290589057</v>
      </c>
      <c r="S10" s="433">
        <v>655811.85880499997</v>
      </c>
      <c r="T10" s="432">
        <v>12.1320215789369</v>
      </c>
      <c r="U10" s="431">
        <v>768574.48034700006</v>
      </c>
      <c r="V10" s="432">
        <v>13.431507863669184</v>
      </c>
      <c r="W10" s="433">
        <v>768430.5204119999</v>
      </c>
      <c r="X10" s="434">
        <v>12.912447608522005</v>
      </c>
      <c r="Y10" s="431">
        <v>774015.99660999991</v>
      </c>
      <c r="Z10" s="432">
        <v>12.842734924932591</v>
      </c>
      <c r="AA10" s="433">
        <v>159925.45045999999</v>
      </c>
      <c r="AB10" s="434">
        <v>15.705503930890094</v>
      </c>
      <c r="AC10" s="431">
        <v>163046.754782</v>
      </c>
      <c r="AD10" s="432">
        <v>15.019553881095115</v>
      </c>
      <c r="AE10" s="433">
        <v>160815.56273199999</v>
      </c>
      <c r="AF10" s="432">
        <v>14.907237783338905</v>
      </c>
      <c r="AG10" s="431">
        <v>17734.729188000001</v>
      </c>
      <c r="AH10" s="432">
        <v>11.291987977964109</v>
      </c>
      <c r="AI10" s="433">
        <v>18277.846782000001</v>
      </c>
      <c r="AJ10" s="434">
        <v>12.319359203031418</v>
      </c>
      <c r="AK10" s="431">
        <v>20121.898909</v>
      </c>
      <c r="AL10" s="432">
        <v>12.338806840079675</v>
      </c>
      <c r="AM10" s="48"/>
    </row>
    <row r="11" spans="1:39" ht="20.100000000000001" customHeight="1">
      <c r="B11" s="430" t="s">
        <v>47</v>
      </c>
      <c r="C11" s="431">
        <v>1180341.6102990001</v>
      </c>
      <c r="D11" s="432">
        <v>12.457061095215835</v>
      </c>
      <c r="E11" s="431">
        <v>1159149.492721</v>
      </c>
      <c r="F11" s="432">
        <v>11.608285990490041</v>
      </c>
      <c r="G11" s="433">
        <v>1149533.5437940001</v>
      </c>
      <c r="H11" s="432">
        <v>11.777411420980798</v>
      </c>
      <c r="I11" s="431">
        <v>248859.56249800001</v>
      </c>
      <c r="J11" s="432">
        <v>11.704710579244965</v>
      </c>
      <c r="K11" s="433">
        <v>254812.466124</v>
      </c>
      <c r="L11" s="434">
        <v>10.204785492687328</v>
      </c>
      <c r="M11" s="431">
        <v>247374.391386</v>
      </c>
      <c r="N11" s="432">
        <v>10.713206714053305</v>
      </c>
      <c r="O11" s="433">
        <v>769432.811782</v>
      </c>
      <c r="P11" s="434">
        <v>14.839153846560665</v>
      </c>
      <c r="Q11" s="431">
        <v>738422.35700800002</v>
      </c>
      <c r="R11" s="432">
        <v>13.682320046059997</v>
      </c>
      <c r="S11" s="433">
        <v>756143.18897999998</v>
      </c>
      <c r="T11" s="432">
        <v>13.988075028388893</v>
      </c>
      <c r="U11" s="431">
        <v>792391.23302799999</v>
      </c>
      <c r="V11" s="432">
        <v>13.847726342296641</v>
      </c>
      <c r="W11" s="433">
        <v>742889.59825199994</v>
      </c>
      <c r="X11" s="434">
        <v>12.483266556359325</v>
      </c>
      <c r="Y11" s="431">
        <v>756630.82179199997</v>
      </c>
      <c r="Z11" s="432">
        <v>12.554274230594142</v>
      </c>
      <c r="AA11" s="433">
        <v>108400.316731</v>
      </c>
      <c r="AB11" s="434">
        <v>10.645470096420148</v>
      </c>
      <c r="AC11" s="431">
        <v>118868.53750999999</v>
      </c>
      <c r="AD11" s="432">
        <v>10.949941360596277</v>
      </c>
      <c r="AE11" s="433">
        <v>114258.04191499999</v>
      </c>
      <c r="AF11" s="432">
        <v>10.591461240129602</v>
      </c>
      <c r="AG11" s="431">
        <v>24833.636008000001</v>
      </c>
      <c r="AH11" s="432">
        <v>15.811976392693738</v>
      </c>
      <c r="AI11" s="433">
        <v>24886.458526999999</v>
      </c>
      <c r="AJ11" s="434">
        <v>16.773596230568138</v>
      </c>
      <c r="AK11" s="431">
        <v>27492.842360999999</v>
      </c>
      <c r="AL11" s="432">
        <v>16.858690768265951</v>
      </c>
      <c r="AM11" s="48"/>
    </row>
    <row r="12" spans="1:39" ht="20.100000000000001" customHeight="1">
      <c r="B12" s="430" t="s">
        <v>39</v>
      </c>
      <c r="C12" s="431">
        <v>777850.81189500005</v>
      </c>
      <c r="D12" s="432">
        <v>8.2092633202049754</v>
      </c>
      <c r="E12" s="431">
        <v>779273.70548</v>
      </c>
      <c r="F12" s="432">
        <v>7.8040253607375476</v>
      </c>
      <c r="G12" s="433">
        <v>791070.59917599999</v>
      </c>
      <c r="H12" s="432">
        <v>8.1048212640997424</v>
      </c>
      <c r="I12" s="431">
        <v>202000.55864500001</v>
      </c>
      <c r="J12" s="432">
        <v>9.500772451950791</v>
      </c>
      <c r="K12" s="433">
        <v>201388.90539900001</v>
      </c>
      <c r="L12" s="434">
        <v>8.0652670234893566</v>
      </c>
      <c r="M12" s="431">
        <v>167763.29880300001</v>
      </c>
      <c r="N12" s="432">
        <v>7.2654363656566687</v>
      </c>
      <c r="O12" s="433">
        <v>379025.89245500002</v>
      </c>
      <c r="P12" s="434">
        <v>7.3098306230840153</v>
      </c>
      <c r="Q12" s="431">
        <v>415286.07518600003</v>
      </c>
      <c r="R12" s="432">
        <v>7.6948875361657398</v>
      </c>
      <c r="S12" s="433">
        <v>400531.08196400001</v>
      </c>
      <c r="T12" s="432">
        <v>7.4095209840770044</v>
      </c>
      <c r="U12" s="431">
        <v>464208.527389</v>
      </c>
      <c r="V12" s="432">
        <v>8.1124479740631337</v>
      </c>
      <c r="W12" s="433">
        <v>519568.36133099999</v>
      </c>
      <c r="X12" s="434">
        <v>8.7306517199956346</v>
      </c>
      <c r="Y12" s="431">
        <v>542234.80448399996</v>
      </c>
      <c r="Z12" s="432">
        <v>8.9969430755440456</v>
      </c>
      <c r="AA12" s="433">
        <v>59714.829583999999</v>
      </c>
      <c r="AB12" s="434">
        <v>5.8643041996528016</v>
      </c>
      <c r="AC12" s="431">
        <v>67145.992926000006</v>
      </c>
      <c r="AD12" s="432">
        <v>6.1853598987609226</v>
      </c>
      <c r="AE12" s="433">
        <v>66244.024231999996</v>
      </c>
      <c r="AF12" s="432">
        <v>6.1406707421556472</v>
      </c>
      <c r="AG12" s="431">
        <v>5836.4602450000002</v>
      </c>
      <c r="AH12" s="432">
        <v>3.7161683283553875</v>
      </c>
      <c r="AI12" s="433">
        <v>6476.1937900000003</v>
      </c>
      <c r="AJ12" s="434">
        <v>4.3649866704223159</v>
      </c>
      <c r="AK12" s="431">
        <v>7373.9109930000004</v>
      </c>
      <c r="AL12" s="432">
        <v>4.521703632944492</v>
      </c>
      <c r="AM12" s="48"/>
    </row>
    <row r="13" spans="1:39" ht="20.100000000000001" customHeight="1">
      <c r="B13" s="430" t="s">
        <v>42</v>
      </c>
      <c r="C13" s="431">
        <v>523944.08210399997</v>
      </c>
      <c r="D13" s="432">
        <v>5.5295885397050109</v>
      </c>
      <c r="E13" s="431">
        <v>582257.83742300002</v>
      </c>
      <c r="F13" s="432">
        <v>5.8310127722561935</v>
      </c>
      <c r="G13" s="433">
        <v>585447.96822799998</v>
      </c>
      <c r="H13" s="432">
        <v>5.9981386577389575</v>
      </c>
      <c r="I13" s="431">
        <v>63016.357794000003</v>
      </c>
      <c r="J13" s="432">
        <v>2.9638733683092666</v>
      </c>
      <c r="K13" s="433">
        <v>98594.689790999997</v>
      </c>
      <c r="L13" s="434">
        <v>3.948541746562686</v>
      </c>
      <c r="M13" s="431">
        <v>93714.511016999997</v>
      </c>
      <c r="N13" s="432">
        <v>4.0585564374969758</v>
      </c>
      <c r="O13" s="433">
        <v>370365.13199900003</v>
      </c>
      <c r="P13" s="434">
        <v>7.1428006305143645</v>
      </c>
      <c r="Q13" s="431">
        <v>407371.12763800001</v>
      </c>
      <c r="R13" s="432">
        <v>7.5482304848566333</v>
      </c>
      <c r="S13" s="433">
        <v>413730.76357700001</v>
      </c>
      <c r="T13" s="432">
        <v>7.6537050743979886</v>
      </c>
      <c r="U13" s="431">
        <v>385790.64916699997</v>
      </c>
      <c r="V13" s="432">
        <v>6.7420273122744279</v>
      </c>
      <c r="W13" s="433">
        <v>417619.15050299995</v>
      </c>
      <c r="X13" s="434">
        <v>7.0175315242479313</v>
      </c>
      <c r="Y13" s="431">
        <v>421235.54425400001</v>
      </c>
      <c r="Z13" s="432">
        <v>6.989282468976743</v>
      </c>
      <c r="AA13" s="433">
        <v>49776.686817000002</v>
      </c>
      <c r="AB13" s="434">
        <v>4.8883273314062778</v>
      </c>
      <c r="AC13" s="431">
        <v>53342.380086999998</v>
      </c>
      <c r="AD13" s="432">
        <v>4.9137975970988164</v>
      </c>
      <c r="AE13" s="433">
        <v>53195.720153000002</v>
      </c>
      <c r="AF13" s="432">
        <v>4.9311225599369717</v>
      </c>
      <c r="AG13" s="431">
        <v>7175.8722939999998</v>
      </c>
      <c r="AH13" s="432">
        <v>4.5689935727962308</v>
      </c>
      <c r="AI13" s="433">
        <v>4806.5706890000001</v>
      </c>
      <c r="AJ13" s="434">
        <v>3.23965243602255</v>
      </c>
      <c r="AK13" s="431">
        <v>4948.486261</v>
      </c>
      <c r="AL13" s="432">
        <v>3.0344261444409333</v>
      </c>
      <c r="AM13" s="48"/>
    </row>
    <row r="14" spans="1:39" ht="20.100000000000001" customHeight="1">
      <c r="B14" s="430" t="s">
        <v>29</v>
      </c>
      <c r="C14" s="431">
        <v>394204.53828500002</v>
      </c>
      <c r="D14" s="432">
        <v>4.1603464408779507</v>
      </c>
      <c r="E14" s="431">
        <v>387657.86468300002</v>
      </c>
      <c r="F14" s="432">
        <v>3.882194132820179</v>
      </c>
      <c r="G14" s="433">
        <v>362362.09742599999</v>
      </c>
      <c r="H14" s="432">
        <v>3.712538470752369</v>
      </c>
      <c r="I14" s="431">
        <v>62684.577762000001</v>
      </c>
      <c r="J14" s="432">
        <v>2.9482686263754947</v>
      </c>
      <c r="K14" s="433">
        <v>43040.110267999997</v>
      </c>
      <c r="L14" s="434">
        <v>1.7236797694694144</v>
      </c>
      <c r="M14" s="431">
        <v>56834.397593000002</v>
      </c>
      <c r="N14" s="432">
        <v>2.4613649233093642</v>
      </c>
      <c r="O14" s="433">
        <v>250048.34903099999</v>
      </c>
      <c r="P14" s="434">
        <v>4.8223910698011521</v>
      </c>
      <c r="Q14" s="431">
        <v>256590.858848</v>
      </c>
      <c r="R14" s="432">
        <v>4.7544040593203576</v>
      </c>
      <c r="S14" s="433">
        <v>248258.149118</v>
      </c>
      <c r="T14" s="432">
        <v>4.5925873126702115</v>
      </c>
      <c r="U14" s="431">
        <v>236755.60927299998</v>
      </c>
      <c r="V14" s="432">
        <v>4.1375102986536474</v>
      </c>
      <c r="W14" s="433">
        <v>240278.24344399999</v>
      </c>
      <c r="X14" s="434">
        <v>4.0375546617732905</v>
      </c>
      <c r="Y14" s="431">
        <v>240437.292675</v>
      </c>
      <c r="Z14" s="432">
        <v>3.9894167942491956</v>
      </c>
      <c r="AA14" s="433">
        <v>111521.96216700001</v>
      </c>
      <c r="AB14" s="434">
        <v>10.952031775783407</v>
      </c>
      <c r="AC14" s="431">
        <v>95048.071087999997</v>
      </c>
      <c r="AD14" s="432">
        <v>8.7556457465780628</v>
      </c>
      <c r="AE14" s="433">
        <v>95756.777830000006</v>
      </c>
      <c r="AF14" s="432">
        <v>8.8764360378295635</v>
      </c>
      <c r="AG14" s="431">
        <v>11934.895474999999</v>
      </c>
      <c r="AH14" s="432">
        <v>7.5991403529943895</v>
      </c>
      <c r="AI14" s="433">
        <v>5870.6197869999996</v>
      </c>
      <c r="AJ14" s="434">
        <v>3.9568267949209242</v>
      </c>
      <c r="AK14" s="431">
        <v>6673.0102280000001</v>
      </c>
      <c r="AL14" s="432">
        <v>4.0919092486018229</v>
      </c>
      <c r="AM14" s="48"/>
    </row>
    <row r="15" spans="1:39" ht="20.100000000000001" customHeight="1">
      <c r="B15" s="430" t="s">
        <v>54</v>
      </c>
      <c r="C15" s="431">
        <v>214942.53743013999</v>
      </c>
      <c r="D15" s="432">
        <v>2.2684554177918899</v>
      </c>
      <c r="E15" s="431">
        <v>233037.10355825999</v>
      </c>
      <c r="F15" s="432">
        <v>2.333746735418571</v>
      </c>
      <c r="G15" s="433">
        <v>230704.32311001001</v>
      </c>
      <c r="H15" s="432">
        <v>2.3636541487060674</v>
      </c>
      <c r="I15" s="431">
        <v>18120.72276063</v>
      </c>
      <c r="J15" s="432">
        <v>0.85227914600073096</v>
      </c>
      <c r="K15" s="433">
        <v>9432.5212310999996</v>
      </c>
      <c r="L15" s="434">
        <v>0.37775567766669937</v>
      </c>
      <c r="M15" s="431">
        <v>9218.6295633200007</v>
      </c>
      <c r="N15" s="432">
        <v>0.39923730010526637</v>
      </c>
      <c r="O15" s="433">
        <v>170254.39926032998</v>
      </c>
      <c r="P15" s="434">
        <v>3.2834981625317061</v>
      </c>
      <c r="Q15" s="431">
        <v>182503.82714096</v>
      </c>
      <c r="R15" s="432">
        <v>3.3816361989516155</v>
      </c>
      <c r="S15" s="433">
        <v>180208.63827046001</v>
      </c>
      <c r="T15" s="432">
        <v>3.3337230165246692</v>
      </c>
      <c r="U15" s="431">
        <v>166215.40653424</v>
      </c>
      <c r="V15" s="432">
        <v>2.9047588711502148</v>
      </c>
      <c r="W15" s="433">
        <v>185134.29061232001</v>
      </c>
      <c r="X15" s="434">
        <v>3.1109342543952638</v>
      </c>
      <c r="Y15" s="431">
        <v>184641.42761055002</v>
      </c>
      <c r="Z15" s="432">
        <v>3.0636329498991488</v>
      </c>
      <c r="AA15" s="433">
        <v>28566.82400701</v>
      </c>
      <c r="AB15" s="434">
        <v>2.8054094294851306</v>
      </c>
      <c r="AC15" s="431">
        <v>31227.776803429999</v>
      </c>
      <c r="AD15" s="432">
        <v>2.876642818883683</v>
      </c>
      <c r="AE15" s="433">
        <v>31684.27063132</v>
      </c>
      <c r="AF15" s="432">
        <v>2.9370599976065805</v>
      </c>
      <c r="AG15" s="431">
        <v>5076.3985077400002</v>
      </c>
      <c r="AH15" s="432">
        <v>3.2322247671840243</v>
      </c>
      <c r="AI15" s="433">
        <v>5143.4864202700001</v>
      </c>
      <c r="AJ15" s="434">
        <v>3.46673530656913</v>
      </c>
      <c r="AK15" s="431">
        <v>5613.4129940800003</v>
      </c>
      <c r="AL15" s="432">
        <v>3.4421611479504546</v>
      </c>
      <c r="AM15" s="48"/>
    </row>
    <row r="16" spans="1:39" ht="20.100000000000001" customHeight="1">
      <c r="B16" s="430" t="s">
        <v>51</v>
      </c>
      <c r="C16" s="431">
        <v>162062.50186300001</v>
      </c>
      <c r="D16" s="432">
        <v>1.7103713614226648</v>
      </c>
      <c r="E16" s="431">
        <v>193938.89912099999</v>
      </c>
      <c r="F16" s="432">
        <v>1.9421983271481609</v>
      </c>
      <c r="G16" s="433">
        <v>191599.62234999999</v>
      </c>
      <c r="H16" s="432">
        <v>1.9630115125417145</v>
      </c>
      <c r="I16" s="431">
        <v>43187.782936000003</v>
      </c>
      <c r="J16" s="432">
        <v>2.0312681367395591</v>
      </c>
      <c r="K16" s="433">
        <v>65257.555323</v>
      </c>
      <c r="L16" s="434">
        <v>2.6134488786130405</v>
      </c>
      <c r="M16" s="431">
        <v>65189.989239000002</v>
      </c>
      <c r="N16" s="432">
        <v>2.8232260683546349</v>
      </c>
      <c r="O16" s="433">
        <v>79452.786343</v>
      </c>
      <c r="P16" s="434">
        <v>1.5323132858749666</v>
      </c>
      <c r="Q16" s="431">
        <v>97046.241336999999</v>
      </c>
      <c r="R16" s="432">
        <v>1.7981819220915412</v>
      </c>
      <c r="S16" s="433">
        <v>93252.903044999999</v>
      </c>
      <c r="T16" s="432">
        <v>1.7251079205886193</v>
      </c>
      <c r="U16" s="431">
        <v>123664.509433</v>
      </c>
      <c r="V16" s="432">
        <v>2.1611449161780838</v>
      </c>
      <c r="W16" s="433">
        <v>160483.90203699999</v>
      </c>
      <c r="X16" s="434">
        <v>2.6967174286009525</v>
      </c>
      <c r="Y16" s="431">
        <v>153277.05756999998</v>
      </c>
      <c r="Z16" s="432">
        <v>2.5432247254148157</v>
      </c>
      <c r="AA16" s="433">
        <v>20008.375873000001</v>
      </c>
      <c r="AB16" s="434">
        <v>1.9649256889398294</v>
      </c>
      <c r="AC16" s="431">
        <v>22110.192168000001</v>
      </c>
      <c r="AD16" s="432">
        <v>2.0367484347214049</v>
      </c>
      <c r="AE16" s="433">
        <v>21419.075984999999</v>
      </c>
      <c r="AF16" s="432">
        <v>1.9854997450707739</v>
      </c>
      <c r="AG16" s="431">
        <v>2916.2714019999999</v>
      </c>
      <c r="AH16" s="432">
        <v>1.8568370152585458</v>
      </c>
      <c r="AI16" s="433">
        <v>2098.6536689999998</v>
      </c>
      <c r="AJ16" s="434">
        <v>1.4145029608537836</v>
      </c>
      <c r="AK16" s="431">
        <v>2155.9901049999999</v>
      </c>
      <c r="AL16" s="432">
        <v>1.3220593928547946</v>
      </c>
      <c r="AM16" s="48"/>
    </row>
    <row r="17" spans="2:39" ht="20.100000000000001" customHeight="1">
      <c r="B17" s="430" t="s">
        <v>30</v>
      </c>
      <c r="C17" s="431">
        <v>107402.835974</v>
      </c>
      <c r="D17" s="432">
        <v>1.1335054850677042</v>
      </c>
      <c r="E17" s="431">
        <v>145160.97563500001</v>
      </c>
      <c r="F17" s="432">
        <v>1.4537125111223446</v>
      </c>
      <c r="G17" s="433">
        <v>142972.658127</v>
      </c>
      <c r="H17" s="432">
        <v>1.4648096402262651</v>
      </c>
      <c r="I17" s="431">
        <v>31699.052437999999</v>
      </c>
      <c r="J17" s="432">
        <v>1.4909141151691983</v>
      </c>
      <c r="K17" s="433">
        <v>35496.289798999998</v>
      </c>
      <c r="L17" s="434">
        <v>1.4215631938854456</v>
      </c>
      <c r="M17" s="431">
        <v>41550.898112000003</v>
      </c>
      <c r="N17" s="432">
        <v>1.7994722822130236</v>
      </c>
      <c r="O17" s="433">
        <v>12188.742053</v>
      </c>
      <c r="P17" s="434">
        <v>0.2350700616751914</v>
      </c>
      <c r="Q17" s="431">
        <v>15386.166687999999</v>
      </c>
      <c r="R17" s="432">
        <v>0.2850922035462724</v>
      </c>
      <c r="S17" s="433">
        <v>16127.026069</v>
      </c>
      <c r="T17" s="432">
        <v>0.29833774068937935</v>
      </c>
      <c r="U17" s="431">
        <v>25116.203546000001</v>
      </c>
      <c r="V17" s="432">
        <v>0.43892751328577417</v>
      </c>
      <c r="W17" s="433">
        <v>35022.594106000004</v>
      </c>
      <c r="X17" s="434">
        <v>0.5885078735105308</v>
      </c>
      <c r="Y17" s="431">
        <v>47418.799606</v>
      </c>
      <c r="Z17" s="432">
        <v>0.78678874398664878</v>
      </c>
      <c r="AA17" s="433">
        <v>7186.8398870000001</v>
      </c>
      <c r="AB17" s="434">
        <v>0.70578473764679261</v>
      </c>
      <c r="AC17" s="431">
        <v>10008.064202</v>
      </c>
      <c r="AD17" s="432">
        <v>0.92192365146045085</v>
      </c>
      <c r="AE17" s="433">
        <v>10137.533433000001</v>
      </c>
      <c r="AF17" s="432">
        <v>0.93972634771751318</v>
      </c>
      <c r="AG17" s="431">
        <v>223.761593</v>
      </c>
      <c r="AH17" s="432">
        <v>0.14247261355396218</v>
      </c>
      <c r="AI17" s="433">
        <v>936.25382000000002</v>
      </c>
      <c r="AJ17" s="434">
        <v>0.63103970896336847</v>
      </c>
      <c r="AK17" s="431">
        <v>1065.402323</v>
      </c>
      <c r="AL17" s="432">
        <v>0.65330779813178597</v>
      </c>
      <c r="AM17" s="48"/>
    </row>
    <row r="18" spans="2:39" ht="20.100000000000001" customHeight="1">
      <c r="B18" s="430" t="s">
        <v>53</v>
      </c>
      <c r="C18" s="431">
        <v>124028.442744</v>
      </c>
      <c r="D18" s="432">
        <v>1.3089684167070121</v>
      </c>
      <c r="E18" s="431">
        <v>134400.482395</v>
      </c>
      <c r="F18" s="432">
        <v>1.3459517057102335</v>
      </c>
      <c r="G18" s="433">
        <v>135701.53703000001</v>
      </c>
      <c r="H18" s="432">
        <v>1.390314219789462</v>
      </c>
      <c r="I18" s="431">
        <v>11353.113395</v>
      </c>
      <c r="J18" s="432">
        <v>0.53397548853639965</v>
      </c>
      <c r="K18" s="433">
        <v>11495.101058</v>
      </c>
      <c r="L18" s="434">
        <v>0.46035832664705162</v>
      </c>
      <c r="M18" s="431">
        <v>12103.463503999999</v>
      </c>
      <c r="N18" s="432">
        <v>0.52417271548541688</v>
      </c>
      <c r="O18" s="433">
        <v>98415.975097999995</v>
      </c>
      <c r="P18" s="434">
        <v>1.8980342052949475</v>
      </c>
      <c r="Q18" s="431">
        <v>107423.605484</v>
      </c>
      <c r="R18" s="432">
        <v>1.9904653979996574</v>
      </c>
      <c r="S18" s="433">
        <v>107947.496789</v>
      </c>
      <c r="T18" s="432">
        <v>1.9969467505859397</v>
      </c>
      <c r="U18" s="431">
        <v>94623.933527999994</v>
      </c>
      <c r="V18" s="432">
        <v>1.6536355808988485</v>
      </c>
      <c r="W18" s="433">
        <v>104183.37354300001</v>
      </c>
      <c r="X18" s="434">
        <v>1.7506623134018577</v>
      </c>
      <c r="Y18" s="431">
        <v>106008.905352</v>
      </c>
      <c r="Z18" s="432">
        <v>1.7589355737876164</v>
      </c>
      <c r="AA18" s="433">
        <v>17437.501884000001</v>
      </c>
      <c r="AB18" s="434">
        <v>1.7124526058631524</v>
      </c>
      <c r="AC18" s="431">
        <v>19166.818246999999</v>
      </c>
      <c r="AD18" s="432">
        <v>1.7656104825568384</v>
      </c>
      <c r="AE18" s="433">
        <v>19524.020397</v>
      </c>
      <c r="AF18" s="432">
        <v>1.8098323918430268</v>
      </c>
      <c r="AG18" s="431">
        <v>3192.084891</v>
      </c>
      <c r="AH18" s="432">
        <v>2.0324519101313538</v>
      </c>
      <c r="AI18" s="433">
        <v>3356.4744049999999</v>
      </c>
      <c r="AJ18" s="434">
        <v>2.2622803628979535</v>
      </c>
      <c r="AK18" s="431">
        <v>3651.3647350000001</v>
      </c>
      <c r="AL18" s="432">
        <v>2.2390274581735654</v>
      </c>
      <c r="AM18" s="48"/>
    </row>
    <row r="19" spans="2:39" ht="20.100000000000001" customHeight="1">
      <c r="B19" s="430" t="s">
        <v>31</v>
      </c>
      <c r="C19" s="431">
        <v>95931.201220999996</v>
      </c>
      <c r="D19" s="432">
        <v>1.0124364202027261</v>
      </c>
      <c r="E19" s="431">
        <v>117595.40558999999</v>
      </c>
      <c r="F19" s="432">
        <v>1.1776575047727322</v>
      </c>
      <c r="G19" s="433">
        <v>122081.838267</v>
      </c>
      <c r="H19" s="432">
        <v>1.2507751896953394</v>
      </c>
      <c r="I19" s="431">
        <v>24014.311517999999</v>
      </c>
      <c r="J19" s="432">
        <v>1.1294746452842361</v>
      </c>
      <c r="K19" s="433">
        <v>38834.966247999997</v>
      </c>
      <c r="L19" s="434">
        <v>1.5552712400802982</v>
      </c>
      <c r="M19" s="431">
        <v>36172.756100999999</v>
      </c>
      <c r="N19" s="432">
        <v>1.5665575218024672</v>
      </c>
      <c r="O19" s="433">
        <v>24624.457385000002</v>
      </c>
      <c r="P19" s="434">
        <v>0.47490320912857154</v>
      </c>
      <c r="Q19" s="431">
        <v>24887.509394999997</v>
      </c>
      <c r="R19" s="432">
        <v>0.46114376882013314</v>
      </c>
      <c r="S19" s="433">
        <v>24901.696619999999</v>
      </c>
      <c r="T19" s="432">
        <v>0.46066248526897902</v>
      </c>
      <c r="U19" s="431">
        <v>45644.034800000001</v>
      </c>
      <c r="V19" s="432">
        <v>0.79766922793090744</v>
      </c>
      <c r="W19" s="433">
        <v>54139.997437000005</v>
      </c>
      <c r="X19" s="434">
        <v>0.90975027912212691</v>
      </c>
      <c r="Y19" s="431">
        <v>49064.311637999999</v>
      </c>
      <c r="Z19" s="432">
        <v>0.81409163557457453</v>
      </c>
      <c r="AA19" s="433">
        <v>6310.8449870000004</v>
      </c>
      <c r="AB19" s="434">
        <v>0.61975752117926264</v>
      </c>
      <c r="AC19" s="431">
        <v>7069.4594450000004</v>
      </c>
      <c r="AD19" s="432">
        <v>0.65122502552326988</v>
      </c>
      <c r="AE19" s="433">
        <v>7154.8023899999998</v>
      </c>
      <c r="AF19" s="432">
        <v>0.66323394768874588</v>
      </c>
      <c r="AG19" s="431">
        <v>853.92658500000005</v>
      </c>
      <c r="AH19" s="432">
        <v>0.54370882293530887</v>
      </c>
      <c r="AI19" s="433">
        <v>926.06891900000005</v>
      </c>
      <c r="AJ19" s="434">
        <v>0.62417503527599094</v>
      </c>
      <c r="AK19" s="431">
        <v>1079.418729</v>
      </c>
      <c r="AL19" s="432">
        <v>0.66190269899120624</v>
      </c>
      <c r="AM19" s="48"/>
    </row>
    <row r="20" spans="2:39" ht="20.100000000000001" customHeight="1">
      <c r="B20" s="430" t="s">
        <v>46</v>
      </c>
      <c r="C20" s="431">
        <v>116747.14775400001</v>
      </c>
      <c r="D20" s="432">
        <v>1.2321232595497189</v>
      </c>
      <c r="E20" s="431">
        <v>110042.280883</v>
      </c>
      <c r="F20" s="432">
        <v>1.1020168455900465</v>
      </c>
      <c r="G20" s="433">
        <v>113017.415129</v>
      </c>
      <c r="H20" s="432">
        <v>1.157906703024006</v>
      </c>
      <c r="I20" s="431">
        <v>63180.108536</v>
      </c>
      <c r="J20" s="432">
        <v>2.9715751219529984</v>
      </c>
      <c r="K20" s="433">
        <v>39387.545580999998</v>
      </c>
      <c r="L20" s="434">
        <v>1.5774010583216598</v>
      </c>
      <c r="M20" s="431">
        <v>36374.696832000001</v>
      </c>
      <c r="N20" s="432">
        <v>1.5753031028752238</v>
      </c>
      <c r="O20" s="433">
        <v>38915.843904000001</v>
      </c>
      <c r="P20" s="434">
        <v>0.75052452393180547</v>
      </c>
      <c r="Q20" s="431">
        <v>44039.951555</v>
      </c>
      <c r="R20" s="432">
        <v>0.81602176081182698</v>
      </c>
      <c r="S20" s="433">
        <v>44075.038030999996</v>
      </c>
      <c r="T20" s="432">
        <v>0.81535474741018776</v>
      </c>
      <c r="U20" s="431">
        <v>53696.241332000005</v>
      </c>
      <c r="V20" s="432">
        <v>0.93838854417156226</v>
      </c>
      <c r="W20" s="433">
        <v>60259.280041000005</v>
      </c>
      <c r="X20" s="434">
        <v>1.0125766426345049</v>
      </c>
      <c r="Y20" s="431">
        <v>55112.906394000005</v>
      </c>
      <c r="Z20" s="432">
        <v>0.91445196334540479</v>
      </c>
      <c r="AA20" s="433">
        <v>5152.5100270000003</v>
      </c>
      <c r="AB20" s="434">
        <v>0.50600305486236075</v>
      </c>
      <c r="AC20" s="431">
        <v>5686.1834600000002</v>
      </c>
      <c r="AD20" s="432">
        <v>0.52380029869009237</v>
      </c>
      <c r="AE20" s="433">
        <v>5716.9290170000004</v>
      </c>
      <c r="AF20" s="432">
        <v>0.52994634846948607</v>
      </c>
      <c r="AG20" s="431">
        <v>436.73761200000001</v>
      </c>
      <c r="AH20" s="432">
        <v>0.27807787826642921</v>
      </c>
      <c r="AI20" s="433">
        <v>312.86624</v>
      </c>
      <c r="AJ20" s="434">
        <v>0.21087339439006336</v>
      </c>
      <c r="AK20" s="431">
        <v>349.48623400000002</v>
      </c>
      <c r="AL20" s="432">
        <v>0.21430597351148267</v>
      </c>
      <c r="AM20" s="48"/>
    </row>
    <row r="21" spans="2:39" ht="20.100000000000001" customHeight="1">
      <c r="B21" s="430" t="s">
        <v>61</v>
      </c>
      <c r="C21" s="431">
        <v>119047.117234</v>
      </c>
      <c r="D21" s="432">
        <v>1.2563966225147289</v>
      </c>
      <c r="E21" s="431">
        <v>118881.886141</v>
      </c>
      <c r="F21" s="432">
        <v>1.1905409458223895</v>
      </c>
      <c r="G21" s="433">
        <v>112612.266864</v>
      </c>
      <c r="H21" s="432">
        <v>1.1537558038795992</v>
      </c>
      <c r="I21" s="431">
        <v>23740.801621999999</v>
      </c>
      <c r="J21" s="432">
        <v>1.1166105457852864</v>
      </c>
      <c r="K21" s="433">
        <v>23213.905279999999</v>
      </c>
      <c r="L21" s="434">
        <v>0.9296755666368457</v>
      </c>
      <c r="M21" s="431">
        <v>16452.138011999999</v>
      </c>
      <c r="N21" s="432">
        <v>0.71250364446845094</v>
      </c>
      <c r="O21" s="433">
        <v>14730.018996999999</v>
      </c>
      <c r="P21" s="434">
        <v>0.28408070816867348</v>
      </c>
      <c r="Q21" s="431">
        <v>16144.455564</v>
      </c>
      <c r="R21" s="432">
        <v>0.29914263280309772</v>
      </c>
      <c r="S21" s="433">
        <v>16156.437301</v>
      </c>
      <c r="T21" s="432">
        <v>0.29888182615611258</v>
      </c>
      <c r="U21" s="431">
        <v>19529.786314000001</v>
      </c>
      <c r="V21" s="432">
        <v>0.34130001081201489</v>
      </c>
      <c r="W21" s="433">
        <v>34608.491570999999</v>
      </c>
      <c r="X21" s="434">
        <v>0.58154943400857451</v>
      </c>
      <c r="Y21" s="431">
        <v>35135.670285</v>
      </c>
      <c r="Z21" s="432">
        <v>0.58298291231240418</v>
      </c>
      <c r="AA21" s="433">
        <v>8815.3634590000001</v>
      </c>
      <c r="AB21" s="434">
        <v>0.86571415030766463</v>
      </c>
      <c r="AC21" s="431">
        <v>11369.034089999999</v>
      </c>
      <c r="AD21" s="432">
        <v>1.047293583482064</v>
      </c>
      <c r="AE21" s="433">
        <v>11451.333929</v>
      </c>
      <c r="AF21" s="432">
        <v>1.0615126727536002</v>
      </c>
      <c r="AG21" s="431">
        <v>526.28122299999995</v>
      </c>
      <c r="AH21" s="432">
        <v>0.33509173893477595</v>
      </c>
      <c r="AI21" s="433">
        <v>574.91999299999998</v>
      </c>
      <c r="AJ21" s="434">
        <v>0.38749892102970734</v>
      </c>
      <c r="AK21" s="431">
        <v>657.21983299999999</v>
      </c>
      <c r="AL21" s="432">
        <v>0.40300911000150885</v>
      </c>
      <c r="AM21" s="48"/>
    </row>
    <row r="22" spans="2:39" ht="20.100000000000001" customHeight="1">
      <c r="B22" s="430" t="s">
        <v>41</v>
      </c>
      <c r="C22" s="431">
        <v>108670.39660199999</v>
      </c>
      <c r="D22" s="432">
        <v>1.1468830361487732</v>
      </c>
      <c r="E22" s="431">
        <v>96029.366049000004</v>
      </c>
      <c r="F22" s="432">
        <v>0.96168471071449346</v>
      </c>
      <c r="G22" s="433">
        <v>101449.02185999999</v>
      </c>
      <c r="H22" s="432">
        <v>1.0393840833542545</v>
      </c>
      <c r="I22" s="431">
        <v>25821.611955</v>
      </c>
      <c r="J22" s="432">
        <v>1.2144781240836413</v>
      </c>
      <c r="K22" s="433">
        <v>19691.618675000002</v>
      </c>
      <c r="L22" s="434">
        <v>0.78861426067115081</v>
      </c>
      <c r="M22" s="431">
        <v>23780.612505000001</v>
      </c>
      <c r="N22" s="432">
        <v>1.0298827462513338</v>
      </c>
      <c r="O22" s="433">
        <v>74644.805802000003</v>
      </c>
      <c r="P22" s="434">
        <v>1.4395873690090983</v>
      </c>
      <c r="Q22" s="431">
        <v>72620.585884</v>
      </c>
      <c r="R22" s="432">
        <v>1.3455959026258331</v>
      </c>
      <c r="S22" s="433">
        <v>70542.815835999994</v>
      </c>
      <c r="T22" s="432">
        <v>1.304988545832009</v>
      </c>
      <c r="U22" s="431">
        <v>86256.397196999998</v>
      </c>
      <c r="V22" s="432">
        <v>1.5074056020181783</v>
      </c>
      <c r="W22" s="433">
        <v>76783.496820999993</v>
      </c>
      <c r="X22" s="434">
        <v>1.290244014993962</v>
      </c>
      <c r="Y22" s="431">
        <v>78310.373338000005</v>
      </c>
      <c r="Z22" s="432">
        <v>1.2993521723804762</v>
      </c>
      <c r="AA22" s="433">
        <v>6404.2383499999996</v>
      </c>
      <c r="AB22" s="434">
        <v>0.62892923103217568</v>
      </c>
      <c r="AC22" s="431">
        <v>6629.7775320000001</v>
      </c>
      <c r="AD22" s="432">
        <v>0.61072237220964787</v>
      </c>
      <c r="AE22" s="433">
        <v>6655.3150910000004</v>
      </c>
      <c r="AF22" s="432">
        <v>0.6169326083814336</v>
      </c>
      <c r="AG22" s="431">
        <v>488.96825100000001</v>
      </c>
      <c r="AH22" s="432">
        <v>0.31133396813491487</v>
      </c>
      <c r="AI22" s="433">
        <v>225.53916899999999</v>
      </c>
      <c r="AJ22" s="434">
        <v>0.15201451628320187</v>
      </c>
      <c r="AK22" s="431">
        <v>251.076728</v>
      </c>
      <c r="AL22" s="432">
        <v>0.1539609786751078</v>
      </c>
      <c r="AM22" s="48"/>
    </row>
    <row r="23" spans="2:39" ht="20.100000000000001" customHeight="1">
      <c r="B23" s="430" t="s">
        <v>40</v>
      </c>
      <c r="C23" s="431">
        <v>96708.588204999993</v>
      </c>
      <c r="D23" s="432">
        <v>1.0206407883871709</v>
      </c>
      <c r="E23" s="431">
        <v>90632.070147999999</v>
      </c>
      <c r="F23" s="432">
        <v>0.90763356822808772</v>
      </c>
      <c r="G23" s="433">
        <v>86258.748617999998</v>
      </c>
      <c r="H23" s="432">
        <v>0.88375391620168153</v>
      </c>
      <c r="I23" s="431">
        <v>71001.647196000005</v>
      </c>
      <c r="J23" s="432">
        <v>3.3394486542405568</v>
      </c>
      <c r="K23" s="433">
        <v>59102.228210000001</v>
      </c>
      <c r="L23" s="434">
        <v>2.36693898927772</v>
      </c>
      <c r="M23" s="431">
        <v>56993.353575000001</v>
      </c>
      <c r="N23" s="432">
        <v>2.4682489353692225</v>
      </c>
      <c r="O23" s="433">
        <v>21037.033529999997</v>
      </c>
      <c r="P23" s="434">
        <v>0.40571674647450751</v>
      </c>
      <c r="Q23" s="431">
        <v>24430.040665999997</v>
      </c>
      <c r="R23" s="432">
        <v>0.45266727362488479</v>
      </c>
      <c r="S23" s="433">
        <v>24435.027189999997</v>
      </c>
      <c r="T23" s="432">
        <v>0.4520294550500582</v>
      </c>
      <c r="U23" s="431">
        <v>24492.325154000002</v>
      </c>
      <c r="V23" s="432">
        <v>0.42802469548165201</v>
      </c>
      <c r="W23" s="433">
        <v>28453.987739</v>
      </c>
      <c r="X23" s="434">
        <v>0.4781312248456438</v>
      </c>
      <c r="Y23" s="431">
        <v>27566.30774</v>
      </c>
      <c r="Z23" s="432">
        <v>0.45738949157961595</v>
      </c>
      <c r="AA23" s="433">
        <v>5407.9701260000002</v>
      </c>
      <c r="AB23" s="434">
        <v>0.53109055392826809</v>
      </c>
      <c r="AC23" s="431">
        <v>6167.6319869999998</v>
      </c>
      <c r="AD23" s="432">
        <v>0.56815041226284457</v>
      </c>
      <c r="AE23" s="433">
        <v>6241.8129479999998</v>
      </c>
      <c r="AF23" s="432">
        <v>0.57860189793959749</v>
      </c>
      <c r="AG23" s="431">
        <v>724.88131499999997</v>
      </c>
      <c r="AH23" s="432">
        <v>0.46154361917008224</v>
      </c>
      <c r="AI23" s="433">
        <v>818.24169400000005</v>
      </c>
      <c r="AJ23" s="434">
        <v>0.55149895190115605</v>
      </c>
      <c r="AK23" s="431">
        <v>892.93844799999999</v>
      </c>
      <c r="AL23" s="432">
        <v>0.54755244918880674</v>
      </c>
      <c r="AM23" s="48"/>
    </row>
    <row r="24" spans="2:39" ht="20.100000000000001" customHeight="1">
      <c r="B24" s="430" t="s">
        <v>126</v>
      </c>
      <c r="C24" s="431">
        <v>48576.686596</v>
      </c>
      <c r="D24" s="432">
        <v>0.51266747477981101</v>
      </c>
      <c r="E24" s="431">
        <v>80230.889853999994</v>
      </c>
      <c r="F24" s="432">
        <v>0.80347109716667597</v>
      </c>
      <c r="G24" s="433">
        <v>85583.483424999999</v>
      </c>
      <c r="H24" s="432">
        <v>0.87683556567666709</v>
      </c>
      <c r="I24" s="431">
        <v>47784.011107999999</v>
      </c>
      <c r="J24" s="432">
        <v>2.247444360668525</v>
      </c>
      <c r="K24" s="433">
        <v>76797.245752999996</v>
      </c>
      <c r="L24" s="434">
        <v>3.0755929302029692</v>
      </c>
      <c r="M24" s="431">
        <v>82651.977924000006</v>
      </c>
      <c r="N24" s="432">
        <v>3.5794639851928296</v>
      </c>
      <c r="O24" s="433">
        <v>151.38301899999999</v>
      </c>
      <c r="P24" s="434">
        <v>2.9195478465431982E-3</v>
      </c>
      <c r="Q24" s="431">
        <v>189.50883899999999</v>
      </c>
      <c r="R24" s="432">
        <v>3.5114329382732448E-3</v>
      </c>
      <c r="S24" s="433">
        <v>384.04478999999998</v>
      </c>
      <c r="T24" s="432">
        <v>7.1045370970391E-3</v>
      </c>
      <c r="U24" s="431">
        <v>196.681219</v>
      </c>
      <c r="V24" s="432">
        <v>3.437175455580884E-3</v>
      </c>
      <c r="W24" s="433">
        <v>448.61003099999999</v>
      </c>
      <c r="X24" s="434">
        <v>7.5382918404114886E-3</v>
      </c>
      <c r="Y24" s="431">
        <v>440.60590300000001</v>
      </c>
      <c r="Z24" s="432">
        <v>7.3106820057631553E-3</v>
      </c>
      <c r="AA24" s="433">
        <v>675.37162000000001</v>
      </c>
      <c r="AB24" s="434">
        <v>6.6324975807240963E-2</v>
      </c>
      <c r="AC24" s="431">
        <v>761.09420999999998</v>
      </c>
      <c r="AD24" s="432">
        <v>7.0110536765779954E-2</v>
      </c>
      <c r="AE24" s="433">
        <v>772.29141100000004</v>
      </c>
      <c r="AF24" s="432">
        <v>7.1589661511761438E-2</v>
      </c>
      <c r="AG24" s="431">
        <v>136.848927</v>
      </c>
      <c r="AH24" s="432">
        <v>8.7133917980935102E-2</v>
      </c>
      <c r="AI24" s="433">
        <v>85.722588000000002</v>
      </c>
      <c r="AJ24" s="434">
        <v>5.7777448622967159E-2</v>
      </c>
      <c r="AK24" s="431">
        <v>96.919790000000006</v>
      </c>
      <c r="AL24" s="432">
        <v>5.9431496659403366E-2</v>
      </c>
      <c r="AM24" s="48"/>
    </row>
    <row r="25" spans="2:39" ht="20.100000000000001" customHeight="1">
      <c r="B25" s="430" t="s">
        <v>70</v>
      </c>
      <c r="C25" s="431">
        <v>67234.992759999994</v>
      </c>
      <c r="D25" s="432">
        <v>0.70958306073404365</v>
      </c>
      <c r="E25" s="431">
        <v>78110.087146000005</v>
      </c>
      <c r="F25" s="432">
        <v>0.7822323488270817</v>
      </c>
      <c r="G25" s="433">
        <v>79783.252099999998</v>
      </c>
      <c r="H25" s="432">
        <v>0.81740997429642337</v>
      </c>
      <c r="I25" s="431">
        <v>33393.414827000001</v>
      </c>
      <c r="J25" s="432">
        <v>1.5706057339301309</v>
      </c>
      <c r="K25" s="433">
        <v>39866.398113000003</v>
      </c>
      <c r="L25" s="434">
        <v>1.5965782494772616</v>
      </c>
      <c r="M25" s="431">
        <v>42317.163747999999</v>
      </c>
      <c r="N25" s="432">
        <v>1.8326574559504865</v>
      </c>
      <c r="O25" s="433">
        <v>23938.650079999999</v>
      </c>
      <c r="P25" s="434">
        <v>0.46167684296357681</v>
      </c>
      <c r="Q25" s="431">
        <v>25947.657486</v>
      </c>
      <c r="R25" s="432">
        <v>0.48078738515923652</v>
      </c>
      <c r="S25" s="433">
        <v>25355.480285999998</v>
      </c>
      <c r="T25" s="432">
        <v>0.46905713863513304</v>
      </c>
      <c r="U25" s="431">
        <v>56561.554834000002</v>
      </c>
      <c r="V25" s="432">
        <v>0.98846239103753519</v>
      </c>
      <c r="W25" s="433">
        <v>64415.977326</v>
      </c>
      <c r="X25" s="434">
        <v>1.0824243835704985</v>
      </c>
      <c r="Y25" s="431">
        <v>64974.173404000001</v>
      </c>
      <c r="Z25" s="432">
        <v>1.0780734373047149</v>
      </c>
      <c r="AA25" s="433">
        <v>9792.6183619999993</v>
      </c>
      <c r="AB25" s="434">
        <v>0.96168562124241097</v>
      </c>
      <c r="AC25" s="431">
        <v>11900.349743999999</v>
      </c>
      <c r="AD25" s="432">
        <v>1.0962373610125771</v>
      </c>
      <c r="AE25" s="433">
        <v>12126.225638</v>
      </c>
      <c r="AF25" s="432">
        <v>1.1240736028846803</v>
      </c>
      <c r="AG25" s="431">
        <v>1944.7502710000001</v>
      </c>
      <c r="AH25" s="432">
        <v>1.2382538491274786</v>
      </c>
      <c r="AI25" s="433">
        <v>2148.9253079999999</v>
      </c>
      <c r="AJ25" s="434">
        <v>1.4483862943751054</v>
      </c>
      <c r="AK25" s="431">
        <v>2377.0039940000001</v>
      </c>
      <c r="AL25" s="432">
        <v>1.457585751359959</v>
      </c>
      <c r="AM25" s="48"/>
    </row>
    <row r="26" spans="2:39" ht="20.100000000000001" customHeight="1">
      <c r="B26" s="430" t="s">
        <v>103</v>
      </c>
      <c r="C26" s="431">
        <v>54449.123809999997</v>
      </c>
      <c r="D26" s="432">
        <v>0.57464386239024701</v>
      </c>
      <c r="E26" s="431">
        <v>72240.292811000007</v>
      </c>
      <c r="F26" s="432">
        <v>0.72344937754173877</v>
      </c>
      <c r="G26" s="433">
        <v>79018.491592999999</v>
      </c>
      <c r="H26" s="432">
        <v>0.80957471000328263</v>
      </c>
      <c r="I26" s="431">
        <v>1548.3820450000001</v>
      </c>
      <c r="J26" s="432">
        <v>7.282566729968476E-2</v>
      </c>
      <c r="K26" s="433">
        <v>3602.6045920000001</v>
      </c>
      <c r="L26" s="434">
        <v>0.14427789831302798</v>
      </c>
      <c r="M26" s="431">
        <v>3389.4607860000001</v>
      </c>
      <c r="N26" s="432">
        <v>0.14678962460966621</v>
      </c>
      <c r="O26" s="433">
        <v>72217.711312999993</v>
      </c>
      <c r="P26" s="434">
        <v>1.3927788264425318</v>
      </c>
      <c r="Q26" s="431">
        <v>77126.334024999989</v>
      </c>
      <c r="R26" s="432">
        <v>1.4290834724793469</v>
      </c>
      <c r="S26" s="433">
        <v>78839.748233000006</v>
      </c>
      <c r="T26" s="432">
        <v>1.4584754972006557</v>
      </c>
      <c r="U26" s="431">
        <v>42661.758146</v>
      </c>
      <c r="V26" s="432">
        <v>0.7455513482014724</v>
      </c>
      <c r="W26" s="433">
        <v>60058.288409000001</v>
      </c>
      <c r="X26" s="434">
        <v>1.0091992469571966</v>
      </c>
      <c r="Y26" s="431">
        <v>66691.142802000002</v>
      </c>
      <c r="Z26" s="432">
        <v>1.1065619736519108</v>
      </c>
      <c r="AA26" s="433">
        <v>11280.114954000001</v>
      </c>
      <c r="AB26" s="434">
        <v>1.1077654572262705</v>
      </c>
      <c r="AC26" s="431">
        <v>11464.689876</v>
      </c>
      <c r="AD26" s="432">
        <v>1.0561052107590772</v>
      </c>
      <c r="AE26" s="433">
        <v>11480.405577</v>
      </c>
      <c r="AF26" s="432">
        <v>1.0642075485611846</v>
      </c>
      <c r="AG26" s="431">
        <v>-334.33344</v>
      </c>
      <c r="AH26" s="432">
        <v>-0.21287549108254161</v>
      </c>
      <c r="AI26" s="433">
        <v>194.701122</v>
      </c>
      <c r="AJ26" s="434">
        <v>0.13122951996256879</v>
      </c>
      <c r="AK26" s="431">
        <v>210.13131000000001</v>
      </c>
      <c r="AL26" s="432">
        <v>0.12885312946201238</v>
      </c>
      <c r="AM26" s="48"/>
    </row>
    <row r="27" spans="2:39" ht="20.100000000000001" customHeight="1">
      <c r="B27" s="430" t="s">
        <v>52</v>
      </c>
      <c r="C27" s="431">
        <v>73417.642475999994</v>
      </c>
      <c r="D27" s="432">
        <v>0.7748333616388986</v>
      </c>
      <c r="E27" s="431">
        <v>74002.480563000005</v>
      </c>
      <c r="F27" s="432">
        <v>0.7410967815414905</v>
      </c>
      <c r="G27" s="433">
        <v>75976.932899000007</v>
      </c>
      <c r="H27" s="432">
        <v>0.77841277628356642</v>
      </c>
      <c r="I27" s="431">
        <v>18148.360988</v>
      </c>
      <c r="J27" s="432">
        <v>0.85357906571867159</v>
      </c>
      <c r="K27" s="433">
        <v>17406.960037000001</v>
      </c>
      <c r="L27" s="434">
        <v>0.69711775078901794</v>
      </c>
      <c r="M27" s="431">
        <v>18793.478214999999</v>
      </c>
      <c r="N27" s="432">
        <v>0.81390161635278757</v>
      </c>
      <c r="O27" s="433">
        <v>46219.223594000003</v>
      </c>
      <c r="P27" s="434">
        <v>0.89137629573077348</v>
      </c>
      <c r="Q27" s="431">
        <v>45595.631044000002</v>
      </c>
      <c r="R27" s="432">
        <v>0.84484714029225672</v>
      </c>
      <c r="S27" s="433">
        <v>46333.571658000001</v>
      </c>
      <c r="T27" s="432">
        <v>0.8571359051182037</v>
      </c>
      <c r="U27" s="431">
        <v>45104.165532999999</v>
      </c>
      <c r="V27" s="432">
        <v>0.78823454269156668</v>
      </c>
      <c r="W27" s="433">
        <v>49625.610081999999</v>
      </c>
      <c r="X27" s="434">
        <v>0.83389203474271545</v>
      </c>
      <c r="Y27" s="431">
        <v>49931.373305000001</v>
      </c>
      <c r="Z27" s="432">
        <v>0.82847821569904445</v>
      </c>
      <c r="AA27" s="433">
        <v>6266.0746989999998</v>
      </c>
      <c r="AB27" s="434">
        <v>0.61536084802843749</v>
      </c>
      <c r="AC27" s="431">
        <v>7004.7247859999998</v>
      </c>
      <c r="AD27" s="432">
        <v>0.64526179307424125</v>
      </c>
      <c r="AE27" s="433">
        <v>7027.4296949999998</v>
      </c>
      <c r="AF27" s="432">
        <v>0.6514267878640837</v>
      </c>
      <c r="AG27" s="431">
        <v>1013.266215</v>
      </c>
      <c r="AH27" s="432">
        <v>0.64516293409200465</v>
      </c>
      <c r="AI27" s="433">
        <v>907.31280800000002</v>
      </c>
      <c r="AJ27" s="434">
        <v>0.61153332362270807</v>
      </c>
      <c r="AK27" s="431">
        <v>945.21694300000001</v>
      </c>
      <c r="AL27" s="432">
        <v>0.57960977412679038</v>
      </c>
      <c r="AM27" s="48"/>
    </row>
    <row r="28" spans="2:39" ht="20.100000000000001" customHeight="1">
      <c r="B28" s="430" t="s">
        <v>33</v>
      </c>
      <c r="C28" s="431">
        <v>62322.388459000002</v>
      </c>
      <c r="D28" s="432">
        <v>0.65773653479595107</v>
      </c>
      <c r="E28" s="431">
        <v>59999.722097999998</v>
      </c>
      <c r="F28" s="432">
        <v>0.60086635747780182</v>
      </c>
      <c r="G28" s="433">
        <v>65623.282531999997</v>
      </c>
      <c r="H28" s="432">
        <v>0.67233566288442947</v>
      </c>
      <c r="I28" s="431">
        <v>18192.399071</v>
      </c>
      <c r="J28" s="432">
        <v>0.85565032635581872</v>
      </c>
      <c r="K28" s="433">
        <v>13752.545260000001</v>
      </c>
      <c r="L28" s="434">
        <v>0.55076494683144361</v>
      </c>
      <c r="M28" s="431">
        <v>15872.991426000001</v>
      </c>
      <c r="N28" s="432">
        <v>0.68742215944167306</v>
      </c>
      <c r="O28" s="433">
        <v>38611.921687000002</v>
      </c>
      <c r="P28" s="434">
        <v>0.74466313036190324</v>
      </c>
      <c r="Q28" s="431">
        <v>40632.602948</v>
      </c>
      <c r="R28" s="432">
        <v>0.7528865730605091</v>
      </c>
      <c r="S28" s="433">
        <v>40828.261806000002</v>
      </c>
      <c r="T28" s="432">
        <v>0.75529185178726577</v>
      </c>
      <c r="U28" s="431">
        <v>40435.752444999998</v>
      </c>
      <c r="V28" s="432">
        <v>0.70664996148869053</v>
      </c>
      <c r="W28" s="433">
        <v>41108.940784999999</v>
      </c>
      <c r="X28" s="434">
        <v>0.69078079283413196</v>
      </c>
      <c r="Y28" s="431">
        <v>45595.170733999999</v>
      </c>
      <c r="Z28" s="432">
        <v>0.75653047761085634</v>
      </c>
      <c r="AA28" s="433">
        <v>5118.1135720000002</v>
      </c>
      <c r="AB28" s="434">
        <v>0.5026251456074089</v>
      </c>
      <c r="AC28" s="431">
        <v>5037.7083030000003</v>
      </c>
      <c r="AD28" s="432">
        <v>0.46406401277544407</v>
      </c>
      <c r="AE28" s="433">
        <v>5007.5198579999997</v>
      </c>
      <c r="AF28" s="432">
        <v>0.46418572904165528</v>
      </c>
      <c r="AG28" s="431">
        <v>509.81969600000002</v>
      </c>
      <c r="AH28" s="432">
        <v>0.32461041931537593</v>
      </c>
      <c r="AI28" s="433">
        <v>331.18370700000003</v>
      </c>
      <c r="AJ28" s="434">
        <v>0.22321945781613958</v>
      </c>
      <c r="AK28" s="431">
        <v>352.60672299999999</v>
      </c>
      <c r="AL28" s="432">
        <v>0.21621946642742074</v>
      </c>
      <c r="AM28" s="48"/>
    </row>
    <row r="29" spans="2:39" ht="20.100000000000001" customHeight="1">
      <c r="B29" s="430" t="s">
        <v>48</v>
      </c>
      <c r="C29" s="431">
        <v>49271.307501000003</v>
      </c>
      <c r="D29" s="432">
        <v>0.51999834829651026</v>
      </c>
      <c r="E29" s="431">
        <v>71094.334701999993</v>
      </c>
      <c r="F29" s="432">
        <v>0.71197319647456125</v>
      </c>
      <c r="G29" s="433">
        <v>54587.924507000003</v>
      </c>
      <c r="H29" s="432">
        <v>0.5592741934389257</v>
      </c>
      <c r="I29" s="431">
        <v>13876.593212</v>
      </c>
      <c r="J29" s="432">
        <v>0.65266331637821062</v>
      </c>
      <c r="K29" s="433">
        <v>11122.793471999999</v>
      </c>
      <c r="L29" s="434">
        <v>0.44544807084119403</v>
      </c>
      <c r="M29" s="431">
        <v>7440.7953639999996</v>
      </c>
      <c r="N29" s="432">
        <v>0.32224345618344752</v>
      </c>
      <c r="O29" s="433">
        <v>0</v>
      </c>
      <c r="P29" s="434">
        <v>0</v>
      </c>
      <c r="Q29" s="431">
        <v>0</v>
      </c>
      <c r="R29" s="432">
        <v>0</v>
      </c>
      <c r="S29" s="433">
        <v>0</v>
      </c>
      <c r="T29" s="432">
        <v>0</v>
      </c>
      <c r="U29" s="431">
        <v>0</v>
      </c>
      <c r="V29" s="432">
        <v>0</v>
      </c>
      <c r="W29" s="433">
        <v>195.39085299999999</v>
      </c>
      <c r="X29" s="434">
        <v>3.2832820736925085E-3</v>
      </c>
      <c r="Y29" s="431">
        <v>1179.111789</v>
      </c>
      <c r="Z29" s="432">
        <v>1.9564221178002474E-2</v>
      </c>
      <c r="AA29" s="433">
        <v>6083.6113009999999</v>
      </c>
      <c r="AB29" s="434">
        <v>0.59744200142653714</v>
      </c>
      <c r="AC29" s="431">
        <v>6316.128772</v>
      </c>
      <c r="AD29" s="432">
        <v>0.58182965087424154</v>
      </c>
      <c r="AE29" s="433">
        <v>6273.2723500000002</v>
      </c>
      <c r="AF29" s="432">
        <v>0.58151811312529578</v>
      </c>
      <c r="AG29" s="431">
        <v>532.53632700000003</v>
      </c>
      <c r="AH29" s="432">
        <v>0.33907446449095241</v>
      </c>
      <c r="AI29" s="433">
        <v>482.51745699999998</v>
      </c>
      <c r="AJ29" s="434">
        <v>0.32521915439023219</v>
      </c>
      <c r="AK29" s="431">
        <v>439.66103500000003</v>
      </c>
      <c r="AL29" s="432">
        <v>0.26960142333028503</v>
      </c>
      <c r="AM29" s="48"/>
    </row>
    <row r="30" spans="2:39" ht="20.100000000000001" customHeight="1">
      <c r="B30" s="430" t="s">
        <v>50</v>
      </c>
      <c r="C30" s="431">
        <v>53356.975099000003</v>
      </c>
      <c r="D30" s="432">
        <v>0.56311756940923297</v>
      </c>
      <c r="E30" s="431">
        <v>55186.291495999998</v>
      </c>
      <c r="F30" s="432">
        <v>0.55266232566458895</v>
      </c>
      <c r="G30" s="433">
        <v>50584.784594999997</v>
      </c>
      <c r="H30" s="432">
        <v>0.51826049186066037</v>
      </c>
      <c r="I30" s="431">
        <v>14869.409377</v>
      </c>
      <c r="J30" s="432">
        <v>0.69935883313101499</v>
      </c>
      <c r="K30" s="433">
        <v>10869.285856</v>
      </c>
      <c r="L30" s="434">
        <v>0.43529554227226752</v>
      </c>
      <c r="M30" s="431">
        <v>12525.806834999999</v>
      </c>
      <c r="N30" s="432">
        <v>0.54246341802723586</v>
      </c>
      <c r="O30" s="433">
        <v>11468.954905000001</v>
      </c>
      <c r="P30" s="434">
        <v>0.22118836588266086</v>
      </c>
      <c r="Q30" s="431">
        <v>11853.000328</v>
      </c>
      <c r="R30" s="432">
        <v>0.21962572294109603</v>
      </c>
      <c r="S30" s="433">
        <v>11768.533121999999</v>
      </c>
      <c r="T30" s="432">
        <v>0.21770892958340188</v>
      </c>
      <c r="U30" s="431">
        <v>32728.194264000002</v>
      </c>
      <c r="V30" s="432">
        <v>0.57195367509748796</v>
      </c>
      <c r="W30" s="433">
        <v>31146.12859</v>
      </c>
      <c r="X30" s="434">
        <v>0.523369052820854</v>
      </c>
      <c r="Y30" s="431">
        <v>31954.124723000001</v>
      </c>
      <c r="Z30" s="432">
        <v>0.53019363343016235</v>
      </c>
      <c r="AA30" s="433">
        <v>3216.7676019999999</v>
      </c>
      <c r="AB30" s="434">
        <v>0.31590316658577761</v>
      </c>
      <c r="AC30" s="431">
        <v>3533.0619919999999</v>
      </c>
      <c r="AD30" s="432">
        <v>0.32545888463124134</v>
      </c>
      <c r="AE30" s="433">
        <v>3634.4743579999999</v>
      </c>
      <c r="AF30" s="432">
        <v>0.33690752655851619</v>
      </c>
      <c r="AG30" s="431">
        <v>552.42328699999996</v>
      </c>
      <c r="AH30" s="432">
        <v>0.35173681252332045</v>
      </c>
      <c r="AI30" s="433">
        <v>441.01988299999999</v>
      </c>
      <c r="AJ30" s="434">
        <v>0.29724958410891056</v>
      </c>
      <c r="AK30" s="431">
        <v>542.43224899999996</v>
      </c>
      <c r="AL30" s="432">
        <v>0.33262103017759481</v>
      </c>
      <c r="AM30" s="48"/>
    </row>
    <row r="31" spans="2:39" ht="20.100000000000001" customHeight="1">
      <c r="B31" s="430" t="s">
        <v>37</v>
      </c>
      <c r="C31" s="431">
        <v>33619.043270000002</v>
      </c>
      <c r="D31" s="432">
        <v>0.35480785589775754</v>
      </c>
      <c r="E31" s="431">
        <v>37812.467498999998</v>
      </c>
      <c r="F31" s="432">
        <v>0.37867241411988545</v>
      </c>
      <c r="G31" s="433">
        <v>42115.684297</v>
      </c>
      <c r="H31" s="432">
        <v>0.43149131569038979</v>
      </c>
      <c r="I31" s="431">
        <v>11158.772782</v>
      </c>
      <c r="J31" s="432">
        <v>0.52483498934832307</v>
      </c>
      <c r="K31" s="433">
        <v>14803.281002</v>
      </c>
      <c r="L31" s="434">
        <v>0.59284504212549305</v>
      </c>
      <c r="M31" s="431">
        <v>14865.758281</v>
      </c>
      <c r="N31" s="432">
        <v>0.64380124609178091</v>
      </c>
      <c r="O31" s="433">
        <v>16387.135122</v>
      </c>
      <c r="P31" s="434">
        <v>0.3160395754589061</v>
      </c>
      <c r="Q31" s="431">
        <v>18274.189173999999</v>
      </c>
      <c r="R31" s="432">
        <v>0.33860473276299236</v>
      </c>
      <c r="S31" s="433">
        <v>18911.148560000001</v>
      </c>
      <c r="T31" s="432">
        <v>0.34984189342117511</v>
      </c>
      <c r="U31" s="431">
        <v>26514.274859000001</v>
      </c>
      <c r="V31" s="432">
        <v>0.46336002609318844</v>
      </c>
      <c r="W31" s="433">
        <v>29485.144532999999</v>
      </c>
      <c r="X31" s="434">
        <v>0.49545843625254848</v>
      </c>
      <c r="Y31" s="431">
        <v>30447.232083999999</v>
      </c>
      <c r="Z31" s="432">
        <v>0.50519076164486476</v>
      </c>
      <c r="AA31" s="433">
        <v>3178.2821690000001</v>
      </c>
      <c r="AB31" s="434">
        <v>0.31212369860538458</v>
      </c>
      <c r="AC31" s="431">
        <v>3586.2064150000001</v>
      </c>
      <c r="AD31" s="432">
        <v>0.33035444680170861</v>
      </c>
      <c r="AE31" s="433">
        <v>3620.9036409999999</v>
      </c>
      <c r="AF31" s="432">
        <v>0.33564955188384782</v>
      </c>
      <c r="AG31" s="431">
        <v>355.12856900000003</v>
      </c>
      <c r="AH31" s="432">
        <v>0.22611608495792485</v>
      </c>
      <c r="AI31" s="433">
        <v>375.53528899999998</v>
      </c>
      <c r="AJ31" s="434">
        <v>0.25311264361627328</v>
      </c>
      <c r="AK31" s="431">
        <v>433.94159400000001</v>
      </c>
      <c r="AL31" s="432">
        <v>0.26609424550122501</v>
      </c>
      <c r="AM31" s="48"/>
    </row>
    <row r="32" spans="2:39" ht="20.100000000000001" customHeight="1">
      <c r="B32" s="430" t="s">
        <v>49</v>
      </c>
      <c r="C32" s="431">
        <v>36457.812064999998</v>
      </c>
      <c r="D32" s="432">
        <v>0.38476758620460427</v>
      </c>
      <c r="E32" s="431">
        <v>39979.264053999999</v>
      </c>
      <c r="F32" s="432">
        <v>0.40037176718141743</v>
      </c>
      <c r="G32" s="433">
        <v>40968.864085000001</v>
      </c>
      <c r="H32" s="432">
        <v>0.41974170339282918</v>
      </c>
      <c r="I32" s="431">
        <v>310.47781900000001</v>
      </c>
      <c r="J32" s="432">
        <v>1.4602826494559192E-2</v>
      </c>
      <c r="K32" s="433">
        <v>937.44145700000001</v>
      </c>
      <c r="L32" s="434">
        <v>3.7542860936724959E-2</v>
      </c>
      <c r="M32" s="431">
        <v>1691.799452</v>
      </c>
      <c r="N32" s="432">
        <v>7.3267880100477731E-2</v>
      </c>
      <c r="O32" s="433">
        <v>23751.760607</v>
      </c>
      <c r="P32" s="434">
        <v>0.45807252352244621</v>
      </c>
      <c r="Q32" s="431">
        <v>24959.176501999998</v>
      </c>
      <c r="R32" s="432">
        <v>0.46247169759347417</v>
      </c>
      <c r="S32" s="433">
        <v>25204.638179000001</v>
      </c>
      <c r="T32" s="432">
        <v>0.46626667415577633</v>
      </c>
      <c r="U32" s="431">
        <v>30880.103422</v>
      </c>
      <c r="V32" s="432">
        <v>0.53965667941023732</v>
      </c>
      <c r="W32" s="433">
        <v>32148.987642999997</v>
      </c>
      <c r="X32" s="434">
        <v>0.54022075852048135</v>
      </c>
      <c r="Y32" s="431">
        <v>33581.281688000003</v>
      </c>
      <c r="Z32" s="432">
        <v>0.55719197154497813</v>
      </c>
      <c r="AA32" s="433">
        <v>4780.1344609999996</v>
      </c>
      <c r="AB32" s="434">
        <v>0.46943385403310811</v>
      </c>
      <c r="AC32" s="431">
        <v>5442.7302559999998</v>
      </c>
      <c r="AD32" s="432">
        <v>0.50137385714642468</v>
      </c>
      <c r="AE32" s="433">
        <v>5515.7892460000003</v>
      </c>
      <c r="AF32" s="432">
        <v>0.51130114807317706</v>
      </c>
      <c r="AG32" s="431">
        <v>418.36694299999999</v>
      </c>
      <c r="AH32" s="432">
        <v>0.26638097715809311</v>
      </c>
      <c r="AI32" s="433">
        <v>42.595795000000003</v>
      </c>
      <c r="AJ32" s="434">
        <v>2.8709776671312602E-2</v>
      </c>
      <c r="AK32" s="431">
        <v>115.654785</v>
      </c>
      <c r="AL32" s="432">
        <v>7.0919849995253956E-2</v>
      </c>
      <c r="AM32" s="48"/>
    </row>
    <row r="33" spans="2:39" ht="20.100000000000001" customHeight="1">
      <c r="B33" s="430" t="s">
        <v>27</v>
      </c>
      <c r="C33" s="431">
        <v>33961.969249000002</v>
      </c>
      <c r="D33" s="432">
        <v>0.35842701990440268</v>
      </c>
      <c r="E33" s="431">
        <v>39205.500538</v>
      </c>
      <c r="F33" s="432">
        <v>0.39262292353429601</v>
      </c>
      <c r="G33" s="433">
        <v>40903.607255000003</v>
      </c>
      <c r="H33" s="432">
        <v>0.4190731221764844</v>
      </c>
      <c r="I33" s="431">
        <v>15085.538657999999</v>
      </c>
      <c r="J33" s="432">
        <v>0.70952412738940063</v>
      </c>
      <c r="K33" s="433">
        <v>18203.156405000002</v>
      </c>
      <c r="L33" s="434">
        <v>0.72900399744361788</v>
      </c>
      <c r="M33" s="431">
        <v>20223.379410000001</v>
      </c>
      <c r="N33" s="432">
        <v>0.87582729506543788</v>
      </c>
      <c r="O33" s="433">
        <v>8886.3024100000002</v>
      </c>
      <c r="P33" s="434">
        <v>0.17137975736134009</v>
      </c>
      <c r="Q33" s="431">
        <v>10809.437675000001</v>
      </c>
      <c r="R33" s="432">
        <v>0.20028942025340973</v>
      </c>
      <c r="S33" s="433">
        <v>10664.461816999999</v>
      </c>
      <c r="T33" s="432">
        <v>0.19728444851141841</v>
      </c>
      <c r="U33" s="431">
        <v>16444.758119000002</v>
      </c>
      <c r="V33" s="432">
        <v>0.28738645848839933</v>
      </c>
      <c r="W33" s="433">
        <v>18423.353033000003</v>
      </c>
      <c r="X33" s="434">
        <v>0.30957981820447561</v>
      </c>
      <c r="Y33" s="431">
        <v>17804.279861999999</v>
      </c>
      <c r="Z33" s="432">
        <v>0.29541462682740022</v>
      </c>
      <c r="AA33" s="433">
        <v>2234.1454010000002</v>
      </c>
      <c r="AB33" s="434">
        <v>0.21940459930961217</v>
      </c>
      <c r="AC33" s="431">
        <v>2560.4515080000001</v>
      </c>
      <c r="AD33" s="432">
        <v>0.23586387497105091</v>
      </c>
      <c r="AE33" s="433">
        <v>2606.1395149999998</v>
      </c>
      <c r="AF33" s="432">
        <v>0.24158321984921843</v>
      </c>
      <c r="AG33" s="431">
        <v>438.85412100000002</v>
      </c>
      <c r="AH33" s="432">
        <v>0.27942549366725666</v>
      </c>
      <c r="AI33" s="433">
        <v>442.13840900000002</v>
      </c>
      <c r="AJ33" s="434">
        <v>0.29800347616940759</v>
      </c>
      <c r="AK33" s="431">
        <v>500.14123000000001</v>
      </c>
      <c r="AL33" s="432">
        <v>0.30668805452400266</v>
      </c>
      <c r="AM33" s="48"/>
    </row>
    <row r="34" spans="2:39" ht="20.100000000000001" customHeight="1">
      <c r="B34" s="430" t="s">
        <v>128</v>
      </c>
      <c r="C34" s="431">
        <v>32981.073234000003</v>
      </c>
      <c r="D34" s="432">
        <v>0.34807486296924778</v>
      </c>
      <c r="E34" s="431">
        <v>33927.482593000001</v>
      </c>
      <c r="F34" s="432">
        <v>0.33976628842964213</v>
      </c>
      <c r="G34" s="433">
        <v>33055.071366999997</v>
      </c>
      <c r="H34" s="432">
        <v>0.33866186605930437</v>
      </c>
      <c r="I34" s="431">
        <v>6178.09501</v>
      </c>
      <c r="J34" s="432">
        <v>0.29057679478846099</v>
      </c>
      <c r="K34" s="433">
        <v>12357.086744</v>
      </c>
      <c r="L34" s="434">
        <v>0.4948793183285039</v>
      </c>
      <c r="M34" s="431">
        <v>13748.895821</v>
      </c>
      <c r="N34" s="432">
        <v>0.59543254334083295</v>
      </c>
      <c r="O34" s="433">
        <v>11489.719305000001</v>
      </c>
      <c r="P34" s="434">
        <v>0.22158882466400387</v>
      </c>
      <c r="Q34" s="431">
        <v>9781.6950219999999</v>
      </c>
      <c r="R34" s="432">
        <v>0.18124624832087244</v>
      </c>
      <c r="S34" s="433">
        <v>9754.2794200000008</v>
      </c>
      <c r="T34" s="432">
        <v>0.18044676506163523</v>
      </c>
      <c r="U34" s="431">
        <v>22208.826369999999</v>
      </c>
      <c r="V34" s="432">
        <v>0.38811856711250858</v>
      </c>
      <c r="W34" s="433">
        <v>20965.847990999999</v>
      </c>
      <c r="X34" s="434">
        <v>0.35230304700400888</v>
      </c>
      <c r="Y34" s="431">
        <v>20919.014372000001</v>
      </c>
      <c r="Z34" s="432">
        <v>0.3470953541620645</v>
      </c>
      <c r="AA34" s="433">
        <v>5156.9408949999997</v>
      </c>
      <c r="AB34" s="434">
        <v>0.50643818894884352</v>
      </c>
      <c r="AC34" s="431">
        <v>5655.7447750000001</v>
      </c>
      <c r="AD34" s="432">
        <v>0.52099634549250529</v>
      </c>
      <c r="AE34" s="433">
        <v>5713.6482319999996</v>
      </c>
      <c r="AF34" s="432">
        <v>0.52964222714391185</v>
      </c>
      <c r="AG34" s="431">
        <v>574.08133099999998</v>
      </c>
      <c r="AH34" s="432">
        <v>0.36552683829037297</v>
      </c>
      <c r="AI34" s="433">
        <v>493.72339899999997</v>
      </c>
      <c r="AJ34" s="434">
        <v>0.332772014765574</v>
      </c>
      <c r="AK34" s="431">
        <v>553.45067500000005</v>
      </c>
      <c r="AL34" s="432">
        <v>0.33937756099561339</v>
      </c>
      <c r="AM34" s="48"/>
    </row>
    <row r="35" spans="2:39" ht="20.100000000000001" customHeight="1">
      <c r="B35" s="430" t="s">
        <v>28</v>
      </c>
      <c r="C35" s="431">
        <v>30764.177741</v>
      </c>
      <c r="D35" s="432">
        <v>0.32467824426407982</v>
      </c>
      <c r="E35" s="431">
        <v>31081.105948</v>
      </c>
      <c r="F35" s="432">
        <v>0.31126129029152499</v>
      </c>
      <c r="G35" s="433">
        <v>31680.201687000001</v>
      </c>
      <c r="H35" s="432">
        <v>0.32457579962043415</v>
      </c>
      <c r="I35" s="431">
        <v>303.31802499999998</v>
      </c>
      <c r="J35" s="432">
        <v>1.4266077061522281E-2</v>
      </c>
      <c r="K35" s="433">
        <v>200.37059600000001</v>
      </c>
      <c r="L35" s="434">
        <v>8.0244855454869209E-3</v>
      </c>
      <c r="M35" s="431">
        <v>199.72773100000001</v>
      </c>
      <c r="N35" s="432">
        <v>8.6497412151002821E-3</v>
      </c>
      <c r="O35" s="433">
        <v>23627.026483000001</v>
      </c>
      <c r="P35" s="434">
        <v>0.45566692185377655</v>
      </c>
      <c r="Q35" s="431">
        <v>25911.954845</v>
      </c>
      <c r="R35" s="432">
        <v>0.4801258464666231</v>
      </c>
      <c r="S35" s="433">
        <v>26518.544687000001</v>
      </c>
      <c r="T35" s="432">
        <v>0.49057294720306099</v>
      </c>
      <c r="U35" s="431">
        <v>18889.265817</v>
      </c>
      <c r="V35" s="432">
        <v>0.33010635774092589</v>
      </c>
      <c r="W35" s="433">
        <v>17632.712462</v>
      </c>
      <c r="X35" s="434">
        <v>0.29629416038763645</v>
      </c>
      <c r="Y35" s="431">
        <v>18156.627263999999</v>
      </c>
      <c r="Z35" s="432">
        <v>0.30126089396553885</v>
      </c>
      <c r="AA35" s="433">
        <v>10808.531239</v>
      </c>
      <c r="AB35" s="434">
        <v>1.0614535045735014</v>
      </c>
      <c r="AC35" s="431">
        <v>11826.119783</v>
      </c>
      <c r="AD35" s="432">
        <v>1.0893994395812565</v>
      </c>
      <c r="AE35" s="433">
        <v>11929.255558999999</v>
      </c>
      <c r="AF35" s="432">
        <v>1.1058149234759629</v>
      </c>
      <c r="AG35" s="431">
        <v>2051.0532979999998</v>
      </c>
      <c r="AH35" s="432">
        <v>1.3059387001438338</v>
      </c>
      <c r="AI35" s="433">
        <v>2236.6025989999998</v>
      </c>
      <c r="AJ35" s="434">
        <v>1.507481222495491</v>
      </c>
      <c r="AK35" s="431">
        <v>2341.8802850000002</v>
      </c>
      <c r="AL35" s="432">
        <v>1.4360477910104852</v>
      </c>
      <c r="AM35" s="48"/>
    </row>
    <row r="36" spans="2:39" ht="20.100000000000001" customHeight="1">
      <c r="B36" s="430" t="s">
        <v>38</v>
      </c>
      <c r="C36" s="431">
        <v>26400.650376000001</v>
      </c>
      <c r="D36" s="432">
        <v>0.27862655337886083</v>
      </c>
      <c r="E36" s="431">
        <v>26974.709245999999</v>
      </c>
      <c r="F36" s="432">
        <v>0.27013783934187718</v>
      </c>
      <c r="G36" s="433">
        <v>30064.738474999998</v>
      </c>
      <c r="H36" s="432">
        <v>0.3080247603002691</v>
      </c>
      <c r="I36" s="431">
        <v>10883.567633000001</v>
      </c>
      <c r="J36" s="432">
        <v>0.51189115634215165</v>
      </c>
      <c r="K36" s="433">
        <v>9450.4888009999995</v>
      </c>
      <c r="L36" s="434">
        <v>0.37847524684415529</v>
      </c>
      <c r="M36" s="431">
        <v>11071.169545000001</v>
      </c>
      <c r="N36" s="432">
        <v>0.47946647685468136</v>
      </c>
      <c r="O36" s="433">
        <v>13273.564752</v>
      </c>
      <c r="P36" s="434">
        <v>0.2559917726812761</v>
      </c>
      <c r="Q36" s="431">
        <v>14487.160651</v>
      </c>
      <c r="R36" s="432">
        <v>0.26843440844454475</v>
      </c>
      <c r="S36" s="433">
        <v>15317.804731</v>
      </c>
      <c r="T36" s="432">
        <v>0.2833677601943006</v>
      </c>
      <c r="U36" s="431">
        <v>13632.363509999999</v>
      </c>
      <c r="V36" s="432">
        <v>0.23823741532804141</v>
      </c>
      <c r="W36" s="433">
        <v>14402.447914</v>
      </c>
      <c r="X36" s="434">
        <v>0.24201388308247093</v>
      </c>
      <c r="Y36" s="431">
        <v>15522.379578</v>
      </c>
      <c r="Z36" s="432">
        <v>0.25755256635204471</v>
      </c>
      <c r="AA36" s="433">
        <v>2605.2960459999999</v>
      </c>
      <c r="AB36" s="434">
        <v>0.25585350658005218</v>
      </c>
      <c r="AC36" s="431">
        <v>2849.2556509999999</v>
      </c>
      <c r="AD36" s="432">
        <v>0.26246795790831445</v>
      </c>
      <c r="AE36" s="433">
        <v>2862.3205640000001</v>
      </c>
      <c r="AF36" s="432">
        <v>0.26533062183040917</v>
      </c>
      <c r="AG36" s="431">
        <v>348.35172599999999</v>
      </c>
      <c r="AH36" s="432">
        <v>0.22180115976942355</v>
      </c>
      <c r="AI36" s="433">
        <v>369.05777699999999</v>
      </c>
      <c r="AJ36" s="434">
        <v>0.24874676846578606</v>
      </c>
      <c r="AK36" s="431">
        <v>403.17028299999998</v>
      </c>
      <c r="AL36" s="432">
        <v>0.24722518824365189</v>
      </c>
      <c r="AM36" s="48"/>
    </row>
    <row r="37" spans="2:39" ht="20.100000000000001" customHeight="1">
      <c r="B37" s="430" t="s">
        <v>127</v>
      </c>
      <c r="C37" s="431">
        <v>50612.830402</v>
      </c>
      <c r="D37" s="432">
        <v>0.53415648064783439</v>
      </c>
      <c r="E37" s="431">
        <v>29603.872335</v>
      </c>
      <c r="F37" s="432">
        <v>0.29646755543493186</v>
      </c>
      <c r="G37" s="433">
        <v>27615.440024</v>
      </c>
      <c r="H37" s="432">
        <v>0.28293075960239361</v>
      </c>
      <c r="I37" s="431">
        <v>2013.0976129999999</v>
      </c>
      <c r="J37" s="432">
        <v>9.4682819062350668E-2</v>
      </c>
      <c r="K37" s="433">
        <v>1908.5419899999999</v>
      </c>
      <c r="L37" s="434">
        <v>7.6433707926435696E-2</v>
      </c>
      <c r="M37" s="431">
        <v>1955.9640300000001</v>
      </c>
      <c r="N37" s="432">
        <v>8.4708230553846547E-2</v>
      </c>
      <c r="O37" s="433">
        <v>1037.7316049999999</v>
      </c>
      <c r="P37" s="434">
        <v>2.0013519962021411E-2</v>
      </c>
      <c r="Q37" s="431">
        <v>761.55325100000005</v>
      </c>
      <c r="R37" s="432">
        <v>1.4110915268762068E-2</v>
      </c>
      <c r="S37" s="433">
        <v>718.63705000000004</v>
      </c>
      <c r="T37" s="432">
        <v>1.3294239927149495E-2</v>
      </c>
      <c r="U37" s="431">
        <v>15066.58052</v>
      </c>
      <c r="V37" s="432">
        <v>0.26330160564480265</v>
      </c>
      <c r="W37" s="433">
        <v>5223.886168</v>
      </c>
      <c r="X37" s="434">
        <v>8.7780423428545307E-2</v>
      </c>
      <c r="Y37" s="431">
        <v>5217.1649799999996</v>
      </c>
      <c r="Z37" s="432">
        <v>8.6564964020429125E-2</v>
      </c>
      <c r="AA37" s="433">
        <v>1941.737075</v>
      </c>
      <c r="AB37" s="434">
        <v>0.19068859381950018</v>
      </c>
      <c r="AC37" s="431">
        <v>1902.4672049999999</v>
      </c>
      <c r="AD37" s="432">
        <v>0.1752516247914212</v>
      </c>
      <c r="AE37" s="433">
        <v>1951.518333</v>
      </c>
      <c r="AF37" s="432">
        <v>0.18090132157829597</v>
      </c>
      <c r="AG37" s="431">
        <v>29.740949000000001</v>
      </c>
      <c r="AH37" s="432">
        <v>1.8936541686155668E-2</v>
      </c>
      <c r="AI37" s="433">
        <v>-39.269871000000002</v>
      </c>
      <c r="AJ37" s="434">
        <v>-2.6468087432603506E-2</v>
      </c>
      <c r="AK37" s="431">
        <v>7.1887119999999998</v>
      </c>
      <c r="AL37" s="432">
        <v>4.4081390726642402E-3</v>
      </c>
      <c r="AM37" s="48"/>
    </row>
    <row r="38" spans="2:39" ht="20.100000000000001" customHeight="1">
      <c r="B38" s="430" t="s">
        <v>105</v>
      </c>
      <c r="C38" s="431">
        <v>21764.182483000001</v>
      </c>
      <c r="D38" s="432">
        <v>0.22969430926821147</v>
      </c>
      <c r="E38" s="431">
        <v>24754.080599000001</v>
      </c>
      <c r="F38" s="432">
        <v>0.24789938556613506</v>
      </c>
      <c r="G38" s="433">
        <v>21444.705055999999</v>
      </c>
      <c r="H38" s="432">
        <v>0.21970921649882633</v>
      </c>
      <c r="I38" s="431">
        <v>1270.0664139999999</v>
      </c>
      <c r="J38" s="432">
        <v>5.9735537759008091E-2</v>
      </c>
      <c r="K38" s="433">
        <v>1318.2653989999999</v>
      </c>
      <c r="L38" s="434">
        <v>5.2794181634270562E-2</v>
      </c>
      <c r="M38" s="431">
        <v>1658.68687</v>
      </c>
      <c r="N38" s="432">
        <v>7.1833851566584325E-2</v>
      </c>
      <c r="O38" s="433">
        <v>9329.1510589999998</v>
      </c>
      <c r="P38" s="434">
        <v>0.17992046310279788</v>
      </c>
      <c r="Q38" s="431">
        <v>10963.452743</v>
      </c>
      <c r="R38" s="432">
        <v>0.2031431846773773</v>
      </c>
      <c r="S38" s="433">
        <v>10431.840082000001</v>
      </c>
      <c r="T38" s="432">
        <v>0.19298112299075432</v>
      </c>
      <c r="U38" s="431">
        <v>15030.897421</v>
      </c>
      <c r="V38" s="432">
        <v>0.2626780124380621</v>
      </c>
      <c r="W38" s="433">
        <v>15047.645635000001</v>
      </c>
      <c r="X38" s="434">
        <v>0.25285556824235178</v>
      </c>
      <c r="Y38" s="431">
        <v>14715.894473999999</v>
      </c>
      <c r="Z38" s="432">
        <v>0.24417109302727896</v>
      </c>
      <c r="AA38" s="433">
        <v>1729.433002</v>
      </c>
      <c r="AB38" s="434">
        <v>0.1698392390516707</v>
      </c>
      <c r="AC38" s="431">
        <v>2299.9691619999999</v>
      </c>
      <c r="AD38" s="432">
        <v>0.21186874157479285</v>
      </c>
      <c r="AE38" s="433">
        <v>2438.9807500000002</v>
      </c>
      <c r="AF38" s="432">
        <v>0.2260879816080229</v>
      </c>
      <c r="AG38" s="431">
        <v>279.81140399999998</v>
      </c>
      <c r="AH38" s="432">
        <v>0.17816043180423544</v>
      </c>
      <c r="AI38" s="433">
        <v>361.479738</v>
      </c>
      <c r="AJ38" s="434">
        <v>0.24363913266989362</v>
      </c>
      <c r="AK38" s="431">
        <v>393.18716599999999</v>
      </c>
      <c r="AL38" s="432">
        <v>0.24110351191071788</v>
      </c>
      <c r="AM38" s="48"/>
    </row>
    <row r="39" spans="2:39" ht="20.100000000000001" customHeight="1">
      <c r="B39" s="430" t="s">
        <v>26</v>
      </c>
      <c r="C39" s="431">
        <v>20400.723969999999</v>
      </c>
      <c r="D39" s="432">
        <v>0.21530467337887715</v>
      </c>
      <c r="E39" s="431">
        <v>20649.828649999999</v>
      </c>
      <c r="F39" s="432">
        <v>0.20679741321468306</v>
      </c>
      <c r="G39" s="433">
        <v>20958.181028999999</v>
      </c>
      <c r="H39" s="432">
        <v>0.21472459150627529</v>
      </c>
      <c r="I39" s="431">
        <v>0</v>
      </c>
      <c r="J39" s="432">
        <v>0</v>
      </c>
      <c r="K39" s="433">
        <v>0</v>
      </c>
      <c r="L39" s="434">
        <v>0</v>
      </c>
      <c r="M39" s="431">
        <v>0</v>
      </c>
      <c r="N39" s="432">
        <v>0</v>
      </c>
      <c r="O39" s="433">
        <v>14987.262789999999</v>
      </c>
      <c r="P39" s="434">
        <v>0.28904186937982457</v>
      </c>
      <c r="Q39" s="431">
        <v>16528.570285999998</v>
      </c>
      <c r="R39" s="432">
        <v>0.30625994244429317</v>
      </c>
      <c r="S39" s="433">
        <v>16194.880466000001</v>
      </c>
      <c r="T39" s="432">
        <v>0.299592995527451</v>
      </c>
      <c r="U39" s="431">
        <v>10297.386410999999</v>
      </c>
      <c r="V39" s="432">
        <v>0.17995578839950818</v>
      </c>
      <c r="W39" s="433">
        <v>8577.3934339999996</v>
      </c>
      <c r="X39" s="434">
        <v>0.14413162985096351</v>
      </c>
      <c r="Y39" s="431">
        <v>9630.9857809999994</v>
      </c>
      <c r="Z39" s="432">
        <v>0.15980057000488598</v>
      </c>
      <c r="AA39" s="433">
        <v>6781.5688870000004</v>
      </c>
      <c r="AB39" s="434">
        <v>0.66598503556517963</v>
      </c>
      <c r="AC39" s="431">
        <v>7803.9884810000003</v>
      </c>
      <c r="AD39" s="432">
        <v>0.71888842948479903</v>
      </c>
      <c r="AE39" s="433">
        <v>7870.154595</v>
      </c>
      <c r="AF39" s="432">
        <v>0.72954547399632275</v>
      </c>
      <c r="AG39" s="431">
        <v>963.56174499999997</v>
      </c>
      <c r="AH39" s="432">
        <v>0.61351529675053063</v>
      </c>
      <c r="AI39" s="433">
        <v>1022.419596</v>
      </c>
      <c r="AJ39" s="434">
        <v>0.68911586849203432</v>
      </c>
      <c r="AK39" s="431">
        <v>1088.5857100000001</v>
      </c>
      <c r="AL39" s="432">
        <v>0.66752391835908065</v>
      </c>
      <c r="AM39" s="48"/>
    </row>
    <row r="40" spans="2:39" ht="20.100000000000001" customHeight="1">
      <c r="B40" s="430" t="s">
        <v>124</v>
      </c>
      <c r="C40" s="431">
        <v>13899.653839000001</v>
      </c>
      <c r="D40" s="432">
        <v>0.14669383470342359</v>
      </c>
      <c r="E40" s="431">
        <v>16000.232293999999</v>
      </c>
      <c r="F40" s="432">
        <v>0.16023409711117548</v>
      </c>
      <c r="G40" s="433">
        <v>16192.855172</v>
      </c>
      <c r="H40" s="432">
        <v>0.1659020030086017</v>
      </c>
      <c r="I40" s="431">
        <v>844.54287799999997</v>
      </c>
      <c r="J40" s="432">
        <v>3.972172039333241E-2</v>
      </c>
      <c r="K40" s="433">
        <v>1095.1171220000001</v>
      </c>
      <c r="L40" s="434">
        <v>4.3857490527723128E-2</v>
      </c>
      <c r="M40" s="431">
        <v>1092.8484100000001</v>
      </c>
      <c r="N40" s="432">
        <v>4.7328710372390961E-2</v>
      </c>
      <c r="O40" s="433">
        <v>11028.185073000001</v>
      </c>
      <c r="P40" s="434">
        <v>0.21268775186176594</v>
      </c>
      <c r="Q40" s="431">
        <v>12998.076041999999</v>
      </c>
      <c r="R40" s="432">
        <v>0.24084297381009828</v>
      </c>
      <c r="S40" s="433">
        <v>12932.009286</v>
      </c>
      <c r="T40" s="432">
        <v>0.23923235545427168</v>
      </c>
      <c r="U40" s="431">
        <v>11835.224649</v>
      </c>
      <c r="V40" s="432">
        <v>0.20683084984758349</v>
      </c>
      <c r="W40" s="433">
        <v>13687.402176</v>
      </c>
      <c r="X40" s="434">
        <v>0.22999849537419562</v>
      </c>
      <c r="Y40" s="431">
        <v>13721.731195</v>
      </c>
      <c r="Z40" s="432">
        <v>0.22767560001393231</v>
      </c>
      <c r="AA40" s="433">
        <v>1422.157565</v>
      </c>
      <c r="AB40" s="434">
        <v>0.13966320659536999</v>
      </c>
      <c r="AC40" s="431">
        <v>1538.4078939999999</v>
      </c>
      <c r="AD40" s="432">
        <v>0.14171518032314701</v>
      </c>
      <c r="AE40" s="433">
        <v>1650.6990109999999</v>
      </c>
      <c r="AF40" s="432">
        <v>0.15301605297186113</v>
      </c>
      <c r="AG40" s="431">
        <v>110.32504900000001</v>
      </c>
      <c r="AH40" s="432">
        <v>7.0245737263315539E-2</v>
      </c>
      <c r="AI40" s="433">
        <v>116.250327</v>
      </c>
      <c r="AJ40" s="434">
        <v>7.8353295815633009E-2</v>
      </c>
      <c r="AK40" s="431">
        <v>130.56564700000001</v>
      </c>
      <c r="AL40" s="432">
        <v>8.0063233871156131E-2</v>
      </c>
      <c r="AM40" s="48"/>
    </row>
    <row r="41" spans="2:39" ht="20.100000000000001" customHeight="1">
      <c r="B41" s="430" t="s">
        <v>32</v>
      </c>
      <c r="C41" s="431">
        <v>12536.260759999999</v>
      </c>
      <c r="D41" s="432">
        <v>0.13230488938987564</v>
      </c>
      <c r="E41" s="431">
        <v>11977.549440999999</v>
      </c>
      <c r="F41" s="432">
        <v>0.11994899730317002</v>
      </c>
      <c r="G41" s="433">
        <v>12172.547316</v>
      </c>
      <c r="H41" s="432">
        <v>0.12471240926883148</v>
      </c>
      <c r="I41" s="431">
        <v>157.469356</v>
      </c>
      <c r="J41" s="432">
        <v>7.4063187228134101E-3</v>
      </c>
      <c r="K41" s="433">
        <v>87.967141999999996</v>
      </c>
      <c r="L41" s="434">
        <v>3.5229273833012674E-3</v>
      </c>
      <c r="M41" s="431">
        <v>113.133622</v>
      </c>
      <c r="N41" s="432">
        <v>4.8995527467689303E-3</v>
      </c>
      <c r="O41" s="433">
        <v>6835.9957119999999</v>
      </c>
      <c r="P41" s="434">
        <v>0.1318378817636616</v>
      </c>
      <c r="Q41" s="431">
        <v>7205.7788949999995</v>
      </c>
      <c r="R41" s="432">
        <v>0.13351677679697666</v>
      </c>
      <c r="S41" s="433">
        <v>7212.4174560000001</v>
      </c>
      <c r="T41" s="432">
        <v>0.13342424818595866</v>
      </c>
      <c r="U41" s="431">
        <v>5867.0127839999996</v>
      </c>
      <c r="V41" s="432">
        <v>0.10253115392143297</v>
      </c>
      <c r="W41" s="433">
        <v>5343.6923630000001</v>
      </c>
      <c r="X41" s="434">
        <v>8.9793606370946452E-2</v>
      </c>
      <c r="Y41" s="431">
        <v>5391.0968640000001</v>
      </c>
      <c r="Z41" s="432">
        <v>8.9450900604413783E-2</v>
      </c>
      <c r="AA41" s="433">
        <v>3672.0652329999998</v>
      </c>
      <c r="AB41" s="434">
        <v>0.36061574180646738</v>
      </c>
      <c r="AC41" s="431">
        <v>3881.4951919999999</v>
      </c>
      <c r="AD41" s="432">
        <v>0.35755588176779607</v>
      </c>
      <c r="AE41" s="433">
        <v>3891.42227</v>
      </c>
      <c r="AF41" s="432">
        <v>0.36072601499983575</v>
      </c>
      <c r="AG41" s="431">
        <v>372.50249000000002</v>
      </c>
      <c r="AH41" s="432">
        <v>0.2371783405459518</v>
      </c>
      <c r="AI41" s="433">
        <v>353.71302300000002</v>
      </c>
      <c r="AJ41" s="434">
        <v>0.23840432831608985</v>
      </c>
      <c r="AK41" s="431">
        <v>362.414917</v>
      </c>
      <c r="AL41" s="432">
        <v>0.22223387946882106</v>
      </c>
      <c r="AM41" s="48"/>
    </row>
    <row r="42" spans="2:39" ht="20.100000000000001" customHeight="1">
      <c r="B42" s="430" t="s">
        <v>108</v>
      </c>
      <c r="C42" s="431">
        <v>6167.4301230000001</v>
      </c>
      <c r="D42" s="432">
        <v>6.5089676727759935E-2</v>
      </c>
      <c r="E42" s="431">
        <v>9586.4774799999996</v>
      </c>
      <c r="F42" s="432">
        <v>9.6003641400908835E-2</v>
      </c>
      <c r="G42" s="433">
        <v>8912.0216710000004</v>
      </c>
      <c r="H42" s="432">
        <v>9.1307075273023106E-2</v>
      </c>
      <c r="I42" s="431">
        <v>0</v>
      </c>
      <c r="J42" s="432">
        <v>0</v>
      </c>
      <c r="K42" s="433">
        <v>0</v>
      </c>
      <c r="L42" s="434">
        <v>0</v>
      </c>
      <c r="M42" s="431">
        <v>0</v>
      </c>
      <c r="N42" s="432">
        <v>0</v>
      </c>
      <c r="O42" s="433">
        <v>2816.1874010000001</v>
      </c>
      <c r="P42" s="434">
        <v>5.4312524062237369E-2</v>
      </c>
      <c r="Q42" s="431">
        <v>5392.250814</v>
      </c>
      <c r="R42" s="432">
        <v>9.9913688562623282E-2</v>
      </c>
      <c r="S42" s="433">
        <v>5101.6262649999999</v>
      </c>
      <c r="T42" s="432">
        <v>9.4376213396675748E-2</v>
      </c>
      <c r="U42" s="431">
        <v>3365.3895069999999</v>
      </c>
      <c r="V42" s="432">
        <v>5.8813110223451738E-2</v>
      </c>
      <c r="W42" s="433">
        <v>6643.7165260000002</v>
      </c>
      <c r="X42" s="434">
        <v>0.11163877447482391</v>
      </c>
      <c r="Y42" s="431">
        <v>6000.4992359999997</v>
      </c>
      <c r="Z42" s="432">
        <v>9.9562310653429353E-2</v>
      </c>
      <c r="AA42" s="433">
        <v>2686.207101</v>
      </c>
      <c r="AB42" s="434">
        <v>0.26379938941921172</v>
      </c>
      <c r="AC42" s="431">
        <v>2826.3219549999999</v>
      </c>
      <c r="AD42" s="432">
        <v>0.26035534988232084</v>
      </c>
      <c r="AE42" s="433">
        <v>2825.0689430000002</v>
      </c>
      <c r="AF42" s="432">
        <v>0.2618774810856464</v>
      </c>
      <c r="AG42" s="431">
        <v>28.936360000000001</v>
      </c>
      <c r="AH42" s="432">
        <v>1.8424246898967728E-2</v>
      </c>
      <c r="AI42" s="433">
        <v>140.114856</v>
      </c>
      <c r="AJ42" s="434">
        <v>9.443810648664086E-2</v>
      </c>
      <c r="AK42" s="431">
        <v>138.86184399999999</v>
      </c>
      <c r="AL42" s="432">
        <v>8.5150485961686354E-2</v>
      </c>
      <c r="AM42" s="48"/>
    </row>
    <row r="43" spans="2:39" ht="20.100000000000001" customHeight="1">
      <c r="B43" s="430" t="s">
        <v>35</v>
      </c>
      <c r="C43" s="431">
        <v>6431.3408170000002</v>
      </c>
      <c r="D43" s="432">
        <v>6.7874931106791797E-2</v>
      </c>
      <c r="E43" s="431">
        <v>8687.330097</v>
      </c>
      <c r="F43" s="432">
        <v>8.6999142813790925E-2</v>
      </c>
      <c r="G43" s="433">
        <v>8042.3299790000001</v>
      </c>
      <c r="H43" s="432">
        <v>8.239675080150996E-2</v>
      </c>
      <c r="I43" s="431">
        <v>1662.4459059999999</v>
      </c>
      <c r="J43" s="432">
        <v>7.8190478147839151E-2</v>
      </c>
      <c r="K43" s="433">
        <v>2606.7068640000002</v>
      </c>
      <c r="L43" s="434">
        <v>0.10439396782295114</v>
      </c>
      <c r="M43" s="431">
        <v>1947.1925650000001</v>
      </c>
      <c r="N43" s="432">
        <v>8.4328358905841339E-2</v>
      </c>
      <c r="O43" s="433">
        <v>3680.0741579999999</v>
      </c>
      <c r="P43" s="434">
        <v>7.0973301061647967E-2</v>
      </c>
      <c r="Q43" s="431">
        <v>4187.2992489999997</v>
      </c>
      <c r="R43" s="432">
        <v>7.7586990574858739E-2</v>
      </c>
      <c r="S43" s="433">
        <v>4140.3623879999996</v>
      </c>
      <c r="T43" s="432">
        <v>7.6593561341455493E-2</v>
      </c>
      <c r="U43" s="431">
        <v>5156.1379750000006</v>
      </c>
      <c r="V43" s="432">
        <v>9.0107998025264036E-2</v>
      </c>
      <c r="W43" s="433">
        <v>5042.6175650000005</v>
      </c>
      <c r="X43" s="434">
        <v>8.473444688657697E-2</v>
      </c>
      <c r="Y43" s="431">
        <v>6096.9861979999996</v>
      </c>
      <c r="Z43" s="432">
        <v>0.10116325492603513</v>
      </c>
      <c r="AA43" s="433">
        <v>820.47324700000001</v>
      </c>
      <c r="AB43" s="434">
        <v>8.0574703831593389E-2</v>
      </c>
      <c r="AC43" s="431">
        <v>828.49834499999997</v>
      </c>
      <c r="AD43" s="432">
        <v>7.6319676216575538E-2</v>
      </c>
      <c r="AE43" s="433">
        <v>842.33364700000004</v>
      </c>
      <c r="AF43" s="432">
        <v>7.8082417866871173E-2</v>
      </c>
      <c r="AG43" s="431">
        <v>43.047020000000003</v>
      </c>
      <c r="AH43" s="432">
        <v>2.740873160082339E-2</v>
      </c>
      <c r="AI43" s="433">
        <v>17.482365000000001</v>
      </c>
      <c r="AJ43" s="434">
        <v>1.1783200544475621E-2</v>
      </c>
      <c r="AK43" s="431">
        <v>34.632221999999999</v>
      </c>
      <c r="AL43" s="432">
        <v>2.123657909391586E-2</v>
      </c>
      <c r="AM43" s="48"/>
    </row>
    <row r="44" spans="2:39" ht="20.100000000000001" customHeight="1">
      <c r="B44" s="430" t="s">
        <v>87</v>
      </c>
      <c r="C44" s="431">
        <v>6808.3143385200001</v>
      </c>
      <c r="D44" s="432">
        <v>7.1853425254484973E-2</v>
      </c>
      <c r="E44" s="431">
        <v>7099.8905008700003</v>
      </c>
      <c r="F44" s="432">
        <v>7.1101751717800157E-2</v>
      </c>
      <c r="G44" s="433">
        <v>7516.1963380300003</v>
      </c>
      <c r="H44" s="432">
        <v>7.7006310143579296E-2</v>
      </c>
      <c r="I44" s="431">
        <v>110.2058439</v>
      </c>
      <c r="J44" s="432">
        <v>5.1833551985823968E-3</v>
      </c>
      <c r="K44" s="433">
        <v>160.29811616999999</v>
      </c>
      <c r="L44" s="434">
        <v>6.4196540902386103E-3</v>
      </c>
      <c r="M44" s="431">
        <v>160.40846471</v>
      </c>
      <c r="N44" s="432">
        <v>6.9469156912068753E-3</v>
      </c>
      <c r="O44" s="433">
        <v>5347.5744327699995</v>
      </c>
      <c r="P44" s="434">
        <v>0.10313243534549352</v>
      </c>
      <c r="Q44" s="431">
        <v>5935.3352935200001</v>
      </c>
      <c r="R44" s="432">
        <v>0.10997656868850232</v>
      </c>
      <c r="S44" s="433">
        <v>6041.4560923899999</v>
      </c>
      <c r="T44" s="432">
        <v>0.11176235180411544</v>
      </c>
      <c r="U44" s="431">
        <v>5658.6240314099996</v>
      </c>
      <c r="V44" s="432">
        <v>9.8889379128378307E-2</v>
      </c>
      <c r="W44" s="433">
        <v>5911.3868670299998</v>
      </c>
      <c r="X44" s="434">
        <v>9.9332953580897249E-2</v>
      </c>
      <c r="Y44" s="431">
        <v>6293.9918576600003</v>
      </c>
      <c r="Z44" s="432">
        <v>0.10443203939148037</v>
      </c>
      <c r="AA44" s="433">
        <v>985.98314812000001</v>
      </c>
      <c r="AB44" s="434">
        <v>9.6828629614916714E-2</v>
      </c>
      <c r="AC44" s="431">
        <v>1055.56847485</v>
      </c>
      <c r="AD44" s="432">
        <v>9.7236940437070471E-2</v>
      </c>
      <c r="AE44" s="433">
        <v>1079.5650266800001</v>
      </c>
      <c r="AF44" s="432">
        <v>0.10007322849788486</v>
      </c>
      <c r="AG44" s="431">
        <v>17.519110640000001</v>
      </c>
      <c r="AH44" s="432">
        <v>1.1154700172436773E-2</v>
      </c>
      <c r="AI44" s="433">
        <v>-5.4146732699999998</v>
      </c>
      <c r="AJ44" s="434">
        <v>-3.6495165856119342E-3</v>
      </c>
      <c r="AK44" s="431">
        <v>18.58187856</v>
      </c>
      <c r="AL44" s="432">
        <v>1.1394461890229838E-2</v>
      </c>
      <c r="AM44" s="48"/>
    </row>
    <row r="45" spans="2:39" ht="20.100000000000001" customHeight="1">
      <c r="B45" s="430" t="s">
        <v>64</v>
      </c>
      <c r="C45" s="431">
        <v>7498.280409</v>
      </c>
      <c r="D45" s="432">
        <v>7.9135172689804231E-2</v>
      </c>
      <c r="E45" s="431">
        <v>7218.2136490000003</v>
      </c>
      <c r="F45" s="432">
        <v>7.2286697189815091E-2</v>
      </c>
      <c r="G45" s="433">
        <v>7248.9371719999999</v>
      </c>
      <c r="H45" s="432">
        <v>7.4268137628860934E-2</v>
      </c>
      <c r="I45" s="431">
        <v>0</v>
      </c>
      <c r="J45" s="432">
        <v>0</v>
      </c>
      <c r="K45" s="433">
        <v>0</v>
      </c>
      <c r="L45" s="434">
        <v>0</v>
      </c>
      <c r="M45" s="431">
        <v>0</v>
      </c>
      <c r="N45" s="432">
        <v>0</v>
      </c>
      <c r="O45" s="433">
        <v>6543.426383</v>
      </c>
      <c r="P45" s="434">
        <v>0.12619543811252437</v>
      </c>
      <c r="Q45" s="431">
        <v>6109.6607999999997</v>
      </c>
      <c r="R45" s="432">
        <v>0.11320666776285229</v>
      </c>
      <c r="S45" s="433">
        <v>6155.166604</v>
      </c>
      <c r="T45" s="432">
        <v>0.11386590995434197</v>
      </c>
      <c r="U45" s="431">
        <v>6179.5276219999996</v>
      </c>
      <c r="V45" s="432">
        <v>0.10799262266837234</v>
      </c>
      <c r="W45" s="433">
        <v>5940.0048889999998</v>
      </c>
      <c r="X45" s="434">
        <v>9.9813841181703417E-2</v>
      </c>
      <c r="Y45" s="431">
        <v>6007.5350680000001</v>
      </c>
      <c r="Z45" s="432">
        <v>9.9679051555100776E-2</v>
      </c>
      <c r="AA45" s="433">
        <v>1182.064539</v>
      </c>
      <c r="AB45" s="434">
        <v>0.11608483334223081</v>
      </c>
      <c r="AC45" s="431">
        <v>1088.2003010000001</v>
      </c>
      <c r="AD45" s="432">
        <v>0.10024292158495507</v>
      </c>
      <c r="AE45" s="433">
        <v>1087.9873419999999</v>
      </c>
      <c r="AF45" s="432">
        <v>0.10085395801826549</v>
      </c>
      <c r="AG45" s="431">
        <v>10.203721</v>
      </c>
      <c r="AH45" s="432">
        <v>6.4968736562643643E-3</v>
      </c>
      <c r="AI45" s="433">
        <v>-93.589195000000004</v>
      </c>
      <c r="AJ45" s="434">
        <v>-6.3079580679217886E-2</v>
      </c>
      <c r="AK45" s="431">
        <v>-174.496871</v>
      </c>
      <c r="AL45" s="432">
        <v>-0.10700198799350308</v>
      </c>
      <c r="AM45" s="48"/>
    </row>
    <row r="46" spans="2:39" ht="20.100000000000001" customHeight="1">
      <c r="B46" s="430" t="s">
        <v>122</v>
      </c>
      <c r="C46" s="431">
        <v>5381.9632179999999</v>
      </c>
      <c r="D46" s="432">
        <v>5.6800034866047976E-2</v>
      </c>
      <c r="E46" s="431">
        <v>7062.6551840000002</v>
      </c>
      <c r="F46" s="432">
        <v>7.0728859170386932E-2</v>
      </c>
      <c r="G46" s="433">
        <v>6260.2882319999999</v>
      </c>
      <c r="H46" s="432">
        <v>6.4139050591638172E-2</v>
      </c>
      <c r="I46" s="431">
        <v>384.25818099999998</v>
      </c>
      <c r="J46" s="432">
        <v>1.8072967545091911E-2</v>
      </c>
      <c r="K46" s="433">
        <v>1185.94307</v>
      </c>
      <c r="L46" s="434">
        <v>4.7494908000300519E-2</v>
      </c>
      <c r="M46" s="431">
        <v>1199.53187</v>
      </c>
      <c r="N46" s="432">
        <v>5.1948921678609129E-2</v>
      </c>
      <c r="O46" s="433">
        <v>2290.3519770000003</v>
      </c>
      <c r="P46" s="434">
        <v>4.4171349114634238E-2</v>
      </c>
      <c r="Q46" s="431">
        <v>2152.8880079999999</v>
      </c>
      <c r="R46" s="432">
        <v>3.9891130691295483E-2</v>
      </c>
      <c r="S46" s="433">
        <v>2206.7045499999999</v>
      </c>
      <c r="T46" s="432">
        <v>4.0822359125559218E-2</v>
      </c>
      <c r="U46" s="431">
        <v>4244.5951800000003</v>
      </c>
      <c r="V46" s="432">
        <v>7.4177994450872933E-2</v>
      </c>
      <c r="W46" s="433">
        <v>4560.0609890000005</v>
      </c>
      <c r="X46" s="434">
        <v>7.6625728739350113E-2</v>
      </c>
      <c r="Y46" s="431">
        <v>4292.9749039999997</v>
      </c>
      <c r="Z46" s="432">
        <v>7.1230490032417035E-2</v>
      </c>
      <c r="AA46" s="433">
        <v>688.09284000000002</v>
      </c>
      <c r="AB46" s="434">
        <v>6.7574265211404236E-2</v>
      </c>
      <c r="AC46" s="431">
        <v>636.73058600000002</v>
      </c>
      <c r="AD46" s="432">
        <v>5.8654398592323569E-2</v>
      </c>
      <c r="AE46" s="433">
        <v>702.95777199999998</v>
      </c>
      <c r="AF46" s="432">
        <v>6.516259049078299E-2</v>
      </c>
      <c r="AG46" s="431">
        <v>-269.635333</v>
      </c>
      <c r="AH46" s="432">
        <v>-0.17168116334872049</v>
      </c>
      <c r="AI46" s="433">
        <v>-504.14489600000002</v>
      </c>
      <c r="AJ46" s="434">
        <v>-0.33979615532805801</v>
      </c>
      <c r="AK46" s="431">
        <v>-569.393147</v>
      </c>
      <c r="AL46" s="432">
        <v>-0.349153531119059</v>
      </c>
      <c r="AM46" s="48"/>
    </row>
    <row r="47" spans="2:39" ht="20.100000000000001" customHeight="1">
      <c r="B47" s="430" t="s">
        <v>36</v>
      </c>
      <c r="C47" s="431">
        <v>5050.7112580000003</v>
      </c>
      <c r="D47" s="432">
        <v>5.3304075842300014E-2</v>
      </c>
      <c r="E47" s="431">
        <v>4998.0867490000001</v>
      </c>
      <c r="F47" s="432">
        <v>5.0053268152217077E-2</v>
      </c>
      <c r="G47" s="433">
        <v>5078.8088749999997</v>
      </c>
      <c r="H47" s="432">
        <v>5.203434207929708E-2</v>
      </c>
      <c r="I47" s="431">
        <v>0</v>
      </c>
      <c r="J47" s="432">
        <v>0</v>
      </c>
      <c r="K47" s="433">
        <v>0</v>
      </c>
      <c r="L47" s="434">
        <v>0</v>
      </c>
      <c r="M47" s="431">
        <v>0</v>
      </c>
      <c r="N47" s="432">
        <v>0</v>
      </c>
      <c r="O47" s="433">
        <v>4233.4534130000002</v>
      </c>
      <c r="P47" s="434">
        <v>8.1645681774685078E-2</v>
      </c>
      <c r="Q47" s="431">
        <v>4501.5730720000001</v>
      </c>
      <c r="R47" s="432">
        <v>8.3410209478749844E-2</v>
      </c>
      <c r="S47" s="433">
        <v>4559.9078369999997</v>
      </c>
      <c r="T47" s="432">
        <v>8.4354833682409328E-2</v>
      </c>
      <c r="U47" s="431">
        <v>2679.2079170000002</v>
      </c>
      <c r="V47" s="432">
        <v>4.6821489817542708E-2</v>
      </c>
      <c r="W47" s="433">
        <v>2394.7772920000002</v>
      </c>
      <c r="X47" s="434">
        <v>4.0241030900814434E-2</v>
      </c>
      <c r="Y47" s="431">
        <v>2493.6817809999998</v>
      </c>
      <c r="Z47" s="432">
        <v>4.1376010626113006E-2</v>
      </c>
      <c r="AA47" s="433">
        <v>1861.4279509999999</v>
      </c>
      <c r="AB47" s="434">
        <v>0.18280182370854894</v>
      </c>
      <c r="AC47" s="431">
        <v>2049.1597459999998</v>
      </c>
      <c r="AD47" s="432">
        <v>0.18876465991101063</v>
      </c>
      <c r="AE47" s="433">
        <v>2045.2985859999999</v>
      </c>
      <c r="AF47" s="432">
        <v>0.18959453824901373</v>
      </c>
      <c r="AG47" s="431">
        <v>67.503197999999998</v>
      </c>
      <c r="AH47" s="432">
        <v>4.2980374394771995E-2</v>
      </c>
      <c r="AI47" s="433">
        <v>187.73179400000001</v>
      </c>
      <c r="AJ47" s="434">
        <v>0.12653215839368329</v>
      </c>
      <c r="AK47" s="431">
        <v>183.870634</v>
      </c>
      <c r="AL47" s="432">
        <v>0.11275000668422185</v>
      </c>
      <c r="AM47" s="48"/>
    </row>
    <row r="48" spans="2:39" ht="20.100000000000001" customHeight="1">
      <c r="B48" s="430" t="s">
        <v>101</v>
      </c>
      <c r="C48" s="431">
        <v>5635.4868029999998</v>
      </c>
      <c r="D48" s="432">
        <v>5.9475666022203805E-2</v>
      </c>
      <c r="E48" s="431">
        <v>3876.557237</v>
      </c>
      <c r="F48" s="432">
        <v>3.8821726919765945E-2</v>
      </c>
      <c r="G48" s="433">
        <v>4909.2876999999999</v>
      </c>
      <c r="H48" s="432">
        <v>5.0297532715775924E-2</v>
      </c>
      <c r="I48" s="431">
        <v>207.07728299999999</v>
      </c>
      <c r="J48" s="432">
        <v>9.7395480435712913E-3</v>
      </c>
      <c r="K48" s="433">
        <v>59.760069999999999</v>
      </c>
      <c r="L48" s="434">
        <v>2.3932843814682596E-3</v>
      </c>
      <c r="M48" s="431">
        <v>39.870640000000002</v>
      </c>
      <c r="N48" s="432">
        <v>1.7267042305728988E-3</v>
      </c>
      <c r="O48" s="433">
        <v>4363.3698519999998</v>
      </c>
      <c r="P48" s="434">
        <v>8.415122871263464E-2</v>
      </c>
      <c r="Q48" s="431">
        <v>3355.556724</v>
      </c>
      <c r="R48" s="432">
        <v>6.2175529484922151E-2</v>
      </c>
      <c r="S48" s="433">
        <v>4378.1087369999996</v>
      </c>
      <c r="T48" s="432">
        <v>8.0991688331164435E-2</v>
      </c>
      <c r="U48" s="431">
        <v>3787.01665</v>
      </c>
      <c r="V48" s="432">
        <v>6.6181411450658867E-2</v>
      </c>
      <c r="W48" s="433">
        <v>2110.1277260000002</v>
      </c>
      <c r="X48" s="434">
        <v>3.5457875481905682E-2</v>
      </c>
      <c r="Y48" s="431">
        <v>3413.366779</v>
      </c>
      <c r="Z48" s="432">
        <v>5.6635734837862668E-2</v>
      </c>
      <c r="AA48" s="433">
        <v>1393.128117</v>
      </c>
      <c r="AB48" s="434">
        <v>0.1368123651041365</v>
      </c>
      <c r="AC48" s="431">
        <v>1314.678484</v>
      </c>
      <c r="AD48" s="432">
        <v>0.12110565679860036</v>
      </c>
      <c r="AE48" s="433">
        <v>1058.8086579999999</v>
      </c>
      <c r="AF48" s="432">
        <v>9.8149160216340112E-2</v>
      </c>
      <c r="AG48" s="431">
        <v>0.82833100000000004</v>
      </c>
      <c r="AH48" s="432">
        <v>5.2741170133592617E-4</v>
      </c>
      <c r="AI48" s="433">
        <v>-78.492033000000006</v>
      </c>
      <c r="AJ48" s="434">
        <v>-5.2904018763056282E-2</v>
      </c>
      <c r="AK48" s="431">
        <v>-334.34246200000001</v>
      </c>
      <c r="AL48" s="432">
        <v>-0.20501976854726675</v>
      </c>
      <c r="AM48" s="48"/>
    </row>
    <row r="49" spans="2:39" ht="20.100000000000001" customHeight="1">
      <c r="B49" s="430" t="s">
        <v>90</v>
      </c>
      <c r="C49" s="431">
        <v>246.30219</v>
      </c>
      <c r="D49" s="432">
        <v>2.5994181700823306E-3</v>
      </c>
      <c r="E49" s="431">
        <v>3228.6377520000001</v>
      </c>
      <c r="F49" s="432">
        <v>3.2333146518427378E-2</v>
      </c>
      <c r="G49" s="433">
        <v>3514.3209630000001</v>
      </c>
      <c r="H49" s="432">
        <v>3.6005564230882137E-2</v>
      </c>
      <c r="I49" s="431">
        <v>0</v>
      </c>
      <c r="J49" s="432">
        <v>0</v>
      </c>
      <c r="K49" s="433">
        <v>0</v>
      </c>
      <c r="L49" s="434">
        <v>0</v>
      </c>
      <c r="M49" s="431">
        <v>0</v>
      </c>
      <c r="N49" s="432">
        <v>0</v>
      </c>
      <c r="O49" s="433">
        <v>0</v>
      </c>
      <c r="P49" s="434">
        <v>0</v>
      </c>
      <c r="Q49" s="431">
        <v>2922.1470749999999</v>
      </c>
      <c r="R49" s="432">
        <v>5.4144827986803395E-2</v>
      </c>
      <c r="S49" s="433">
        <v>3008.1767260000001</v>
      </c>
      <c r="T49" s="432">
        <v>5.5648986005816213E-2</v>
      </c>
      <c r="U49" s="431">
        <v>0</v>
      </c>
      <c r="V49" s="432">
        <v>0</v>
      </c>
      <c r="W49" s="433">
        <v>2735.8795190000001</v>
      </c>
      <c r="X49" s="434">
        <v>4.5972797818305156E-2</v>
      </c>
      <c r="Y49" s="431">
        <v>2972.5109600000001</v>
      </c>
      <c r="Z49" s="432">
        <v>4.9320906141390855E-2</v>
      </c>
      <c r="AA49" s="433">
        <v>242.16960800000001</v>
      </c>
      <c r="AB49" s="434">
        <v>2.3782304313955369E-2</v>
      </c>
      <c r="AC49" s="431">
        <v>482.49895199999997</v>
      </c>
      <c r="AD49" s="432">
        <v>4.4446876706165324E-2</v>
      </c>
      <c r="AE49" s="433">
        <v>519.22038099999997</v>
      </c>
      <c r="AF49" s="432">
        <v>4.8130551235403815E-2</v>
      </c>
      <c r="AG49" s="431">
        <v>-160.61862600000001</v>
      </c>
      <c r="AH49" s="432">
        <v>-0.10226846852876305</v>
      </c>
      <c r="AI49" s="433">
        <v>4.7431000000000001E-2</v>
      </c>
      <c r="AJ49" s="434">
        <v>3.1968728774683697E-5</v>
      </c>
      <c r="AK49" s="431">
        <v>-34.945295999999999</v>
      </c>
      <c r="AL49" s="432">
        <v>-2.1428556979806307E-2</v>
      </c>
      <c r="AM49" s="48"/>
    </row>
    <row r="50" spans="2:39" ht="20.100000000000001" customHeight="1">
      <c r="B50" s="430" t="s">
        <v>129</v>
      </c>
      <c r="C50" s="431">
        <v>2088.5498429999998</v>
      </c>
      <c r="D50" s="432">
        <v>2.2042087449635747E-2</v>
      </c>
      <c r="E50" s="431">
        <v>3356.084214</v>
      </c>
      <c r="F50" s="432">
        <v>3.3609457286505509E-2</v>
      </c>
      <c r="G50" s="431">
        <v>3242.4713809999998</v>
      </c>
      <c r="H50" s="432">
        <v>3.3220361146447906E-2</v>
      </c>
      <c r="I50" s="431">
        <v>839.25298299999997</v>
      </c>
      <c r="J50" s="432">
        <v>3.9472918662154841E-2</v>
      </c>
      <c r="K50" s="433">
        <v>1083.6546269999999</v>
      </c>
      <c r="L50" s="434">
        <v>4.3398438015633395E-2</v>
      </c>
      <c r="M50" s="431">
        <v>1115.396782</v>
      </c>
      <c r="N50" s="432">
        <v>4.8305227662430228E-2</v>
      </c>
      <c r="O50" s="433">
        <v>440.94195100000002</v>
      </c>
      <c r="P50" s="434">
        <v>8.5039334794387109E-3</v>
      </c>
      <c r="Q50" s="431">
        <v>1777.3922829999999</v>
      </c>
      <c r="R50" s="432">
        <v>3.2933523521606722E-2</v>
      </c>
      <c r="S50" s="433">
        <v>1760.2317089999999</v>
      </c>
      <c r="T50" s="432">
        <v>3.2562950472456699E-2</v>
      </c>
      <c r="U50" s="431">
        <v>481.20304099999998</v>
      </c>
      <c r="V50" s="432">
        <v>8.4094418881758195E-3</v>
      </c>
      <c r="W50" s="433">
        <v>1707.6889350000001</v>
      </c>
      <c r="X50" s="434">
        <v>2.8695429605031471E-2</v>
      </c>
      <c r="Y50" s="431">
        <v>1691.4667360000001</v>
      </c>
      <c r="Z50" s="432">
        <v>2.8065387562958132E-2</v>
      </c>
      <c r="AA50" s="433">
        <v>1469.513072</v>
      </c>
      <c r="AB50" s="434">
        <v>0.14431376158332554</v>
      </c>
      <c r="AC50" s="431">
        <v>1495.5123329999999</v>
      </c>
      <c r="AD50" s="432">
        <v>0.13776372363478345</v>
      </c>
      <c r="AE50" s="433">
        <v>1496.052342</v>
      </c>
      <c r="AF50" s="432">
        <v>0.13868065764058843</v>
      </c>
      <c r="AG50" s="431">
        <v>0.81559700000000002</v>
      </c>
      <c r="AH50" s="432">
        <v>5.1930375824939235E-4</v>
      </c>
      <c r="AI50" s="433">
        <v>24.787564</v>
      </c>
      <c r="AJ50" s="434">
        <v>1.6706940829860507E-2</v>
      </c>
      <c r="AK50" s="431">
        <v>25.959793999999999</v>
      </c>
      <c r="AL50" s="432">
        <v>1.5918621061702665E-2</v>
      </c>
      <c r="AM50" s="48"/>
    </row>
    <row r="51" spans="2:39" ht="20.100000000000001" customHeight="1">
      <c r="B51" s="430" t="s">
        <v>104</v>
      </c>
      <c r="C51" s="431">
        <v>4040.7730470000001</v>
      </c>
      <c r="D51" s="432">
        <v>4.264541407265094E-2</v>
      </c>
      <c r="E51" s="431">
        <v>3061.8147290000002</v>
      </c>
      <c r="F51" s="432">
        <v>3.0662499744268618E-2</v>
      </c>
      <c r="G51" s="431">
        <v>3131.840745</v>
      </c>
      <c r="H51" s="432">
        <v>3.208690790972335E-2</v>
      </c>
      <c r="I51" s="431">
        <v>0</v>
      </c>
      <c r="J51" s="432">
        <v>0</v>
      </c>
      <c r="K51" s="433">
        <v>0</v>
      </c>
      <c r="L51" s="434">
        <v>0</v>
      </c>
      <c r="M51" s="431">
        <v>0</v>
      </c>
      <c r="N51" s="432">
        <v>0</v>
      </c>
      <c r="O51" s="433">
        <v>3243.8313760000001</v>
      </c>
      <c r="P51" s="434">
        <v>6.2559994977706576E-2</v>
      </c>
      <c r="Q51" s="431">
        <v>2502.1127959999999</v>
      </c>
      <c r="R51" s="432">
        <v>4.6361960389348193E-2</v>
      </c>
      <c r="S51" s="433">
        <v>2478.6603100000002</v>
      </c>
      <c r="T51" s="432">
        <v>4.5853334251334164E-2</v>
      </c>
      <c r="U51" s="431">
        <v>3278.1195029999999</v>
      </c>
      <c r="V51" s="432">
        <v>5.7287990960502466E-2</v>
      </c>
      <c r="W51" s="433">
        <v>2434.054952</v>
      </c>
      <c r="X51" s="434">
        <v>4.0901039468229761E-2</v>
      </c>
      <c r="Y51" s="431">
        <v>2468.2321160000001</v>
      </c>
      <c r="Z51" s="432">
        <v>4.0953741186004762E-2</v>
      </c>
      <c r="AA51" s="433">
        <v>710.95553099999995</v>
      </c>
      <c r="AB51" s="434">
        <v>6.9819499364807691E-2</v>
      </c>
      <c r="AC51" s="431">
        <v>560.46661800000004</v>
      </c>
      <c r="AD51" s="432">
        <v>5.1629108342949238E-2</v>
      </c>
      <c r="AE51" s="433">
        <v>609.89671999999996</v>
      </c>
      <c r="AF51" s="432">
        <v>5.6536042120936575E-2</v>
      </c>
      <c r="AG51" s="431">
        <v>-57.345784999999999</v>
      </c>
      <c r="AH51" s="432">
        <v>-3.6512985788645154E-2</v>
      </c>
      <c r="AI51" s="433">
        <v>-143.248322</v>
      </c>
      <c r="AJ51" s="434">
        <v>-9.6550078080718429E-2</v>
      </c>
      <c r="AK51" s="431">
        <v>-122.65320699999999</v>
      </c>
      <c r="AL51" s="432">
        <v>-7.5211302687362494E-2</v>
      </c>
      <c r="AM51" s="48"/>
    </row>
    <row r="52" spans="2:39" ht="20.100000000000001" customHeight="1">
      <c r="B52" s="430" t="s">
        <v>123</v>
      </c>
      <c r="C52" s="431">
        <v>2462.392218</v>
      </c>
      <c r="D52" s="432">
        <v>2.5987536177971185E-2</v>
      </c>
      <c r="E52" s="431">
        <v>4296.6291840000004</v>
      </c>
      <c r="F52" s="432">
        <v>4.3028531415630629E-2</v>
      </c>
      <c r="G52" s="431">
        <v>2927.4360379999998</v>
      </c>
      <c r="H52" s="432">
        <v>2.9992703400667765E-2</v>
      </c>
      <c r="I52" s="431">
        <v>0</v>
      </c>
      <c r="J52" s="432">
        <v>0</v>
      </c>
      <c r="K52" s="433">
        <v>0</v>
      </c>
      <c r="L52" s="434">
        <v>0</v>
      </c>
      <c r="M52" s="431">
        <v>0</v>
      </c>
      <c r="N52" s="432">
        <v>0</v>
      </c>
      <c r="O52" s="433">
        <v>0</v>
      </c>
      <c r="P52" s="434">
        <v>0</v>
      </c>
      <c r="Q52" s="431">
        <v>0</v>
      </c>
      <c r="R52" s="432">
        <v>0</v>
      </c>
      <c r="S52" s="433">
        <v>0</v>
      </c>
      <c r="T52" s="432">
        <v>0</v>
      </c>
      <c r="U52" s="431">
        <v>1107.399946</v>
      </c>
      <c r="V52" s="432">
        <v>1.9352777724561471E-2</v>
      </c>
      <c r="W52" s="433">
        <v>2753.8380000000002</v>
      </c>
      <c r="X52" s="434">
        <v>4.6274566083465696E-2</v>
      </c>
      <c r="Y52" s="431">
        <v>1315.628224</v>
      </c>
      <c r="Z52" s="432">
        <v>2.1829347990988988E-2</v>
      </c>
      <c r="AA52" s="433">
        <v>1259.1908539999999</v>
      </c>
      <c r="AB52" s="434">
        <v>0.12365903519642871</v>
      </c>
      <c r="AC52" s="431">
        <v>1436.7035000000001</v>
      </c>
      <c r="AD52" s="432">
        <v>0.13234636689494034</v>
      </c>
      <c r="AE52" s="433">
        <v>1449.232434</v>
      </c>
      <c r="AF52" s="432">
        <v>0.13434055840085751</v>
      </c>
      <c r="AG52" s="431">
        <v>155.52236500000001</v>
      </c>
      <c r="AH52" s="432">
        <v>9.9023596992551158E-2</v>
      </c>
      <c r="AI52" s="433">
        <v>127.015041</v>
      </c>
      <c r="AJ52" s="434">
        <v>8.5608766334977743E-2</v>
      </c>
      <c r="AK52" s="431">
        <v>136.31549699999999</v>
      </c>
      <c r="AL52" s="432">
        <v>8.3589058587316467E-2</v>
      </c>
      <c r="AM52" s="48"/>
    </row>
    <row r="53" spans="2:39" ht="20.100000000000001" customHeight="1">
      <c r="B53" s="430" t="s">
        <v>34</v>
      </c>
      <c r="C53" s="431">
        <v>2156.2937040000002</v>
      </c>
      <c r="D53" s="432">
        <v>2.2757040991847177E-2</v>
      </c>
      <c r="E53" s="431">
        <v>2130.6404379999999</v>
      </c>
      <c r="F53" s="432">
        <v>2.1337268145757676E-2</v>
      </c>
      <c r="G53" s="433">
        <v>2542.410785</v>
      </c>
      <c r="H53" s="432">
        <v>2.6047972221200043E-2</v>
      </c>
      <c r="I53" s="431">
        <v>1692.2242060000001</v>
      </c>
      <c r="J53" s="432">
        <v>7.9591052751215016E-2</v>
      </c>
      <c r="K53" s="433">
        <v>1782.0974880000001</v>
      </c>
      <c r="L53" s="434">
        <v>7.1369830796453551E-2</v>
      </c>
      <c r="M53" s="431">
        <v>2223.030096</v>
      </c>
      <c r="N53" s="432">
        <v>9.6274237670979868E-2</v>
      </c>
      <c r="O53" s="433">
        <v>0</v>
      </c>
      <c r="P53" s="434">
        <v>0</v>
      </c>
      <c r="Q53" s="431">
        <v>0</v>
      </c>
      <c r="R53" s="432">
        <v>0</v>
      </c>
      <c r="S53" s="433">
        <v>0</v>
      </c>
      <c r="T53" s="432">
        <v>0</v>
      </c>
      <c r="U53" s="431">
        <v>1.13297</v>
      </c>
      <c r="V53" s="432">
        <v>1.9799636669475158E-5</v>
      </c>
      <c r="W53" s="433">
        <v>5.0000000000000004E-6</v>
      </c>
      <c r="X53" s="434">
        <v>8.4018315680634983E-11</v>
      </c>
      <c r="Y53" s="431">
        <v>1.9999999999999999E-6</v>
      </c>
      <c r="Z53" s="432">
        <v>3.3184675720348465E-11</v>
      </c>
      <c r="AA53" s="433">
        <v>1804.238462</v>
      </c>
      <c r="AB53" s="434">
        <v>0.17718552097679741</v>
      </c>
      <c r="AC53" s="431">
        <v>1819.629592</v>
      </c>
      <c r="AD53" s="432">
        <v>0.16762078299086941</v>
      </c>
      <c r="AE53" s="433">
        <v>1648.2392159999999</v>
      </c>
      <c r="AF53" s="432">
        <v>0.15278803555650453</v>
      </c>
      <c r="AG53" s="431">
        <v>-328.91676000000001</v>
      </c>
      <c r="AH53" s="432">
        <v>-0.20942660360351176</v>
      </c>
      <c r="AI53" s="433">
        <v>15.391131</v>
      </c>
      <c r="AJ53" s="434">
        <v>1.0373698477253827E-2</v>
      </c>
      <c r="AK53" s="431">
        <v>-155.999245</v>
      </c>
      <c r="AL53" s="432">
        <v>-9.5659190017714099E-2</v>
      </c>
      <c r="AM53" s="48"/>
    </row>
    <row r="54" spans="2:39" ht="18.75" customHeight="1">
      <c r="B54" s="430" t="s">
        <v>170</v>
      </c>
      <c r="C54" s="431" t="s">
        <v>194</v>
      </c>
      <c r="D54" s="432" t="s">
        <v>194</v>
      </c>
      <c r="E54" s="431">
        <v>2067.7125080000001</v>
      </c>
      <c r="F54" s="432">
        <v>2.0707077292190734E-2</v>
      </c>
      <c r="G54" s="433">
        <v>2088.1459639999998</v>
      </c>
      <c r="H54" s="432">
        <v>2.1393855149211452E-2</v>
      </c>
      <c r="I54" s="431" t="s">
        <v>194</v>
      </c>
      <c r="J54" s="432" t="s">
        <v>194</v>
      </c>
      <c r="K54" s="433">
        <v>511.130808</v>
      </c>
      <c r="L54" s="434">
        <v>2.0469878627545984E-2</v>
      </c>
      <c r="M54" s="431">
        <v>1239.9347359999999</v>
      </c>
      <c r="N54" s="432">
        <v>5.3698675373294494E-2</v>
      </c>
      <c r="O54" s="433" t="s">
        <v>194</v>
      </c>
      <c r="P54" s="434" t="s">
        <v>194</v>
      </c>
      <c r="Q54" s="431">
        <v>449.77435100000002</v>
      </c>
      <c r="R54" s="432">
        <v>8.3339251046325707E-3</v>
      </c>
      <c r="S54" s="433">
        <v>491.14197999999999</v>
      </c>
      <c r="T54" s="432">
        <v>9.0857538174733098E-3</v>
      </c>
      <c r="U54" s="431" t="s">
        <v>194</v>
      </c>
      <c r="V54" s="432" t="s">
        <v>194</v>
      </c>
      <c r="W54" s="433">
        <v>450.47380900000002</v>
      </c>
      <c r="X54" s="434">
        <v>7.5696101380840122E-3</v>
      </c>
      <c r="Y54" s="431">
        <v>492.23895199999998</v>
      </c>
      <c r="Z54" s="432">
        <v>8.1673949995220863E-3</v>
      </c>
      <c r="AA54" s="433" t="s">
        <v>194</v>
      </c>
      <c r="AB54" s="434" t="s">
        <v>194</v>
      </c>
      <c r="AC54" s="431">
        <v>1612.724905</v>
      </c>
      <c r="AD54" s="432">
        <v>0.1485611206332676</v>
      </c>
      <c r="AE54" s="433">
        <v>1586.034484</v>
      </c>
      <c r="AF54" s="432">
        <v>0.14702179803931709</v>
      </c>
      <c r="AG54" s="431" t="s">
        <v>194</v>
      </c>
      <c r="AH54" s="432" t="s">
        <v>194</v>
      </c>
      <c r="AI54" s="433">
        <v>-43.129241999999998</v>
      </c>
      <c r="AJ54" s="434">
        <v>-2.9069322589776656E-2</v>
      </c>
      <c r="AK54" s="431">
        <v>-68.935209</v>
      </c>
      <c r="AL54" s="432">
        <v>-4.2271270329813683E-2</v>
      </c>
      <c r="AM54" s="48"/>
    </row>
    <row r="55" spans="2:39" ht="18.75" customHeight="1">
      <c r="B55" s="430" t="s">
        <v>125</v>
      </c>
      <c r="C55" s="431">
        <v>844.11063300000001</v>
      </c>
      <c r="D55" s="432">
        <v>8.9085546376177095E-3</v>
      </c>
      <c r="E55" s="431">
        <v>1420.1017199999999</v>
      </c>
      <c r="F55" s="432">
        <v>1.4221588332536702E-2</v>
      </c>
      <c r="G55" s="433">
        <v>1577.2457489999999</v>
      </c>
      <c r="H55" s="432">
        <v>1.615948677465898E-2</v>
      </c>
      <c r="I55" s="431">
        <v>0</v>
      </c>
      <c r="J55" s="432">
        <v>0</v>
      </c>
      <c r="K55" s="433">
        <v>0</v>
      </c>
      <c r="L55" s="434">
        <v>0</v>
      </c>
      <c r="M55" s="431">
        <v>0</v>
      </c>
      <c r="N55" s="432">
        <v>0</v>
      </c>
      <c r="O55" s="433">
        <v>0</v>
      </c>
      <c r="P55" s="434">
        <v>0</v>
      </c>
      <c r="Q55" s="431">
        <v>370.81759699999998</v>
      </c>
      <c r="R55" s="432">
        <v>6.8709255519059671E-3</v>
      </c>
      <c r="S55" s="433">
        <v>479.74262499999998</v>
      </c>
      <c r="T55" s="432">
        <v>8.8748744029138304E-3</v>
      </c>
      <c r="U55" s="431">
        <v>0</v>
      </c>
      <c r="V55" s="432">
        <v>0</v>
      </c>
      <c r="W55" s="433">
        <v>536.76429299999995</v>
      </c>
      <c r="X55" s="434">
        <v>9.0196063630733694E-3</v>
      </c>
      <c r="Y55" s="431">
        <v>800.425072</v>
      </c>
      <c r="Z55" s="432">
        <v>1.3280923226378288E-2</v>
      </c>
      <c r="AA55" s="433">
        <v>822.19826899999998</v>
      </c>
      <c r="AB55" s="434">
        <v>8.0744109887502219E-2</v>
      </c>
      <c r="AC55" s="431">
        <v>754.53409299999998</v>
      </c>
      <c r="AD55" s="432">
        <v>6.9506231387978817E-2</v>
      </c>
      <c r="AE55" s="433">
        <v>756.38618199999996</v>
      </c>
      <c r="AF55" s="432">
        <v>7.0115282871576021E-2</v>
      </c>
      <c r="AG55" s="431">
        <v>-65.497110000000006</v>
      </c>
      <c r="AH55" s="432">
        <v>-4.1703065824756413E-2</v>
      </c>
      <c r="AI55" s="433">
        <v>-67.664175999999998</v>
      </c>
      <c r="AJ55" s="434">
        <v>-4.5605989549165359E-2</v>
      </c>
      <c r="AK55" s="431">
        <v>-65.812087000000005</v>
      </c>
      <c r="AL55" s="432">
        <v>-4.0356162850630026E-2</v>
      </c>
      <c r="AM55" s="48"/>
    </row>
    <row r="56" spans="2:39" ht="18.75" customHeight="1">
      <c r="B56" s="430" t="s">
        <v>25</v>
      </c>
      <c r="C56" s="431">
        <v>766.92407800000001</v>
      </c>
      <c r="D56" s="432">
        <v>8.0939450170006162E-3</v>
      </c>
      <c r="E56" s="431">
        <v>859.61754399999995</v>
      </c>
      <c r="F56" s="432">
        <v>8.6086275807019351E-3</v>
      </c>
      <c r="G56" s="433">
        <v>852.81521899999996</v>
      </c>
      <c r="H56" s="432">
        <v>8.7374185420349484E-3</v>
      </c>
      <c r="I56" s="431">
        <v>0</v>
      </c>
      <c r="J56" s="432">
        <v>0</v>
      </c>
      <c r="K56" s="433">
        <v>0</v>
      </c>
      <c r="L56" s="434">
        <v>0</v>
      </c>
      <c r="M56" s="431">
        <v>0</v>
      </c>
      <c r="N56" s="432">
        <v>0</v>
      </c>
      <c r="O56" s="433">
        <v>655.29397000000006</v>
      </c>
      <c r="P56" s="434">
        <v>1.2637891036948096E-2</v>
      </c>
      <c r="Q56" s="431">
        <v>593.82198700000004</v>
      </c>
      <c r="R56" s="432">
        <v>1.1003001736624362E-2</v>
      </c>
      <c r="S56" s="433">
        <v>604.415121</v>
      </c>
      <c r="T56" s="432">
        <v>1.1181220943410992E-2</v>
      </c>
      <c r="U56" s="431">
        <v>315.199119</v>
      </c>
      <c r="V56" s="432">
        <v>5.5083788932969663E-3</v>
      </c>
      <c r="W56" s="433">
        <v>375.98184800000001</v>
      </c>
      <c r="X56" s="434">
        <v>6.3178723190905027E-3</v>
      </c>
      <c r="Y56" s="431">
        <v>378.61220400000002</v>
      </c>
      <c r="Z56" s="432">
        <v>6.2820616067532095E-3</v>
      </c>
      <c r="AA56" s="433">
        <v>359.47276099999999</v>
      </c>
      <c r="AB56" s="434">
        <v>3.5302078841700675E-2</v>
      </c>
      <c r="AC56" s="431">
        <v>374.32741900000002</v>
      </c>
      <c r="AD56" s="432">
        <v>3.4482322854931483E-2</v>
      </c>
      <c r="AE56" s="433">
        <v>396.52258899999998</v>
      </c>
      <c r="AF56" s="432">
        <v>3.6756744311736617E-2</v>
      </c>
      <c r="AG56" s="431">
        <v>-17.963529999999999</v>
      </c>
      <c r="AH56" s="432">
        <v>-1.14376691434933E-2</v>
      </c>
      <c r="AI56" s="433">
        <v>-37.145341999999999</v>
      </c>
      <c r="AJ56" s="434">
        <v>-2.5036144370577617E-2</v>
      </c>
      <c r="AK56" s="431">
        <v>-36.249893</v>
      </c>
      <c r="AL56" s="432">
        <v>-2.2228539648437427E-2</v>
      </c>
      <c r="AM56" s="48"/>
    </row>
    <row r="57" spans="2:39" ht="18.75" customHeight="1">
      <c r="B57" s="430" t="s">
        <v>89</v>
      </c>
      <c r="C57" s="431">
        <v>751.06741999999997</v>
      </c>
      <c r="D57" s="432">
        <v>7.9265973985243789E-3</v>
      </c>
      <c r="E57" s="431">
        <v>741.97707600000001</v>
      </c>
      <c r="F57" s="432">
        <v>7.430518799069758E-3</v>
      </c>
      <c r="G57" s="433">
        <v>806.75308500000006</v>
      </c>
      <c r="H57" s="432">
        <v>8.265494337669526E-3</v>
      </c>
      <c r="I57" s="431">
        <v>0</v>
      </c>
      <c r="J57" s="432">
        <v>0</v>
      </c>
      <c r="K57" s="433">
        <v>0</v>
      </c>
      <c r="L57" s="434">
        <v>0</v>
      </c>
      <c r="M57" s="431">
        <v>0</v>
      </c>
      <c r="N57" s="432">
        <v>0</v>
      </c>
      <c r="O57" s="433">
        <v>269.50786399999998</v>
      </c>
      <c r="P57" s="434">
        <v>5.1976840544292304E-3</v>
      </c>
      <c r="Q57" s="431">
        <v>245.799386</v>
      </c>
      <c r="R57" s="432">
        <v>4.5544475115893643E-3</v>
      </c>
      <c r="S57" s="433">
        <v>245.139015</v>
      </c>
      <c r="T57" s="432">
        <v>4.5348856991371351E-3</v>
      </c>
      <c r="U57" s="431">
        <v>190.03427099999999</v>
      </c>
      <c r="V57" s="432">
        <v>3.3210142550540432E-3</v>
      </c>
      <c r="W57" s="433">
        <v>178.42567299999999</v>
      </c>
      <c r="X57" s="434">
        <v>2.9982049039287495E-3</v>
      </c>
      <c r="Y57" s="431">
        <v>239.70566700000001</v>
      </c>
      <c r="Z57" s="432">
        <v>3.9772774138624178E-3</v>
      </c>
      <c r="AA57" s="433">
        <v>488.51636100000002</v>
      </c>
      <c r="AB57" s="434">
        <v>4.7974825807407175E-2</v>
      </c>
      <c r="AC57" s="431">
        <v>497.187816</v>
      </c>
      <c r="AD57" s="432">
        <v>4.5799986644446872E-2</v>
      </c>
      <c r="AE57" s="433">
        <v>495.79590400000001</v>
      </c>
      <c r="AF57" s="432">
        <v>4.5959155366390281E-2</v>
      </c>
      <c r="AG57" s="431">
        <v>5.6543590000000004</v>
      </c>
      <c r="AH57" s="432">
        <v>3.600221529985122E-3</v>
      </c>
      <c r="AI57" s="433">
        <v>-11.328545</v>
      </c>
      <c r="AJ57" s="434">
        <v>-7.6354954042039836E-3</v>
      </c>
      <c r="AK57" s="431">
        <v>-11.915699</v>
      </c>
      <c r="AL57" s="432">
        <v>-7.3067412270802073E-3</v>
      </c>
      <c r="AM57" s="48"/>
    </row>
    <row r="58" spans="2:39" ht="18.75" customHeight="1">
      <c r="B58" s="430" t="s">
        <v>102</v>
      </c>
      <c r="C58" s="431">
        <v>336.73138499999999</v>
      </c>
      <c r="D58" s="432">
        <v>3.553787648441083E-3</v>
      </c>
      <c r="E58" s="431">
        <v>370.19439399999999</v>
      </c>
      <c r="F58" s="432">
        <v>3.7073064558226822E-3</v>
      </c>
      <c r="G58" s="433">
        <v>384.82179500000001</v>
      </c>
      <c r="H58" s="432">
        <v>3.9426466743344686E-3</v>
      </c>
      <c r="I58" s="431">
        <v>0</v>
      </c>
      <c r="J58" s="432">
        <v>0</v>
      </c>
      <c r="K58" s="433">
        <v>0</v>
      </c>
      <c r="L58" s="434">
        <v>0</v>
      </c>
      <c r="M58" s="431">
        <v>0</v>
      </c>
      <c r="N58" s="432">
        <v>0</v>
      </c>
      <c r="O58" s="433">
        <v>0</v>
      </c>
      <c r="P58" s="434">
        <v>0</v>
      </c>
      <c r="Q58" s="431">
        <v>0</v>
      </c>
      <c r="R58" s="432">
        <v>0</v>
      </c>
      <c r="S58" s="433">
        <v>0</v>
      </c>
      <c r="T58" s="432">
        <v>0</v>
      </c>
      <c r="U58" s="431">
        <v>18.050179</v>
      </c>
      <c r="V58" s="432">
        <v>3.1544258543385122E-4</v>
      </c>
      <c r="W58" s="433">
        <v>49.124969999999998</v>
      </c>
      <c r="X58" s="434">
        <v>8.2547944745234455E-4</v>
      </c>
      <c r="Y58" s="431">
        <v>41.339243000000003</v>
      </c>
      <c r="Z58" s="432">
        <v>6.8591468673984265E-4</v>
      </c>
      <c r="AA58" s="433">
        <v>315.92147399999999</v>
      </c>
      <c r="AB58" s="434">
        <v>3.1025117875160199E-2</v>
      </c>
      <c r="AC58" s="431">
        <v>318.40324700000002</v>
      </c>
      <c r="AD58" s="432">
        <v>2.9330695545742257E-2</v>
      </c>
      <c r="AE58" s="433">
        <v>341.45079099999998</v>
      </c>
      <c r="AF58" s="432">
        <v>3.1651713592103121E-2</v>
      </c>
      <c r="AG58" s="431">
        <v>-1.976019</v>
      </c>
      <c r="AH58" s="432">
        <v>-1.2581631529691819E-3</v>
      </c>
      <c r="AI58" s="433">
        <v>-24.318225999999999</v>
      </c>
      <c r="AJ58" s="434">
        <v>-1.6390604694724153E-2</v>
      </c>
      <c r="AK58" s="431">
        <v>-23.270682000000001</v>
      </c>
      <c r="AL58" s="432">
        <v>-1.4269649774778072E-2</v>
      </c>
      <c r="AM58" s="48"/>
    </row>
    <row r="59" spans="2:39" ht="22.5" customHeight="1">
      <c r="B59" s="408"/>
      <c r="C59" s="246"/>
      <c r="D59" s="248"/>
      <c r="E59" s="246"/>
      <c r="F59" s="248"/>
      <c r="G59" s="249"/>
      <c r="H59" s="248"/>
      <c r="I59" s="246"/>
      <c r="J59" s="248"/>
      <c r="K59" s="249"/>
      <c r="L59" s="247"/>
      <c r="M59" s="246"/>
      <c r="N59" s="248"/>
      <c r="O59" s="249"/>
      <c r="P59" s="247"/>
      <c r="Q59" s="246"/>
      <c r="R59" s="248"/>
      <c r="S59" s="249"/>
      <c r="T59" s="248"/>
      <c r="U59" s="246"/>
      <c r="V59" s="248"/>
      <c r="W59" s="249"/>
      <c r="X59" s="247"/>
      <c r="Y59" s="246"/>
      <c r="Z59" s="248"/>
      <c r="AA59" s="249"/>
      <c r="AB59" s="247"/>
      <c r="AC59" s="246"/>
      <c r="AD59" s="248"/>
      <c r="AE59" s="249"/>
      <c r="AF59" s="248"/>
      <c r="AG59" s="246"/>
      <c r="AH59" s="248"/>
      <c r="AI59" s="249"/>
      <c r="AJ59" s="247"/>
      <c r="AK59" s="246"/>
      <c r="AL59" s="248"/>
    </row>
    <row r="60" spans="2:39" ht="20.100000000000001" customHeight="1">
      <c r="B60" s="66"/>
      <c r="C60" s="206"/>
      <c r="D60" s="207"/>
      <c r="E60" s="206"/>
      <c r="F60" s="207"/>
      <c r="G60" s="206"/>
      <c r="H60" s="207"/>
      <c r="I60" s="206"/>
      <c r="J60" s="207"/>
      <c r="K60" s="206"/>
      <c r="L60" s="207"/>
      <c r="M60" s="206"/>
      <c r="N60" s="207"/>
      <c r="O60" s="206"/>
      <c r="P60" s="207"/>
      <c r="Q60" s="206"/>
      <c r="R60" s="207"/>
      <c r="S60" s="206"/>
      <c r="T60" s="207"/>
      <c r="U60" s="206"/>
      <c r="V60" s="207"/>
      <c r="W60" s="206"/>
      <c r="X60" s="207"/>
      <c r="Y60" s="206"/>
      <c r="Z60" s="207"/>
      <c r="AA60" s="206"/>
      <c r="AB60" s="207"/>
      <c r="AC60" s="206"/>
      <c r="AD60" s="207"/>
      <c r="AE60" s="206"/>
      <c r="AF60" s="207"/>
      <c r="AG60" s="206"/>
      <c r="AH60" s="207"/>
      <c r="AI60" s="206"/>
      <c r="AJ60" s="207"/>
      <c r="AK60" s="206"/>
      <c r="AL60" s="207"/>
    </row>
    <row r="61" spans="2:39" s="46" customFormat="1" ht="20.100000000000001" customHeight="1">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2:39" s="46" customFormat="1" ht="20.100000000000001" customHeight="1">
      <c r="C62" s="163"/>
      <c r="D62" s="163"/>
      <c r="E62" s="163"/>
      <c r="F62" s="163"/>
      <c r="G62" s="163"/>
      <c r="H62" s="163"/>
      <c r="I62" s="163"/>
      <c r="J62" s="163"/>
      <c r="K62" s="163"/>
      <c r="L62" s="163"/>
      <c r="M62" s="163"/>
      <c r="N62" s="163"/>
    </row>
    <row r="63" spans="2:39" s="46" customFormat="1" ht="20.100000000000001" customHeight="1">
      <c r="B63" s="160"/>
      <c r="C63" s="163"/>
      <c r="D63" s="163"/>
      <c r="E63" s="163"/>
      <c r="F63" s="163"/>
      <c r="G63" s="163"/>
      <c r="H63" s="163"/>
      <c r="I63" s="163"/>
      <c r="J63" s="163"/>
      <c r="K63" s="163"/>
      <c r="L63" s="163"/>
      <c r="M63" s="163"/>
      <c r="N63" s="163"/>
    </row>
    <row r="64" spans="2:39" s="46" customFormat="1" ht="20.100000000000001" customHeight="1">
      <c r="B64" s="160"/>
      <c r="C64" s="163"/>
      <c r="D64" s="163"/>
      <c r="E64" s="163"/>
      <c r="F64" s="163"/>
      <c r="G64" s="163"/>
      <c r="H64" s="163"/>
      <c r="I64" s="163"/>
      <c r="J64" s="163"/>
      <c r="K64" s="163"/>
      <c r="L64" s="163"/>
      <c r="M64" s="163"/>
      <c r="N64" s="163"/>
    </row>
    <row r="65" spans="2:38" s="46" customFormat="1" ht="20.100000000000001" customHeight="1">
      <c r="B65" s="160"/>
      <c r="C65" s="164"/>
      <c r="D65" s="164"/>
      <c r="E65" s="164"/>
      <c r="F65" s="164"/>
      <c r="G65" s="164"/>
      <c r="H65" s="164"/>
      <c r="I65" s="164"/>
      <c r="J65" s="164"/>
      <c r="K65" s="164"/>
      <c r="L65" s="164"/>
      <c r="M65" s="164"/>
      <c r="N65" s="164"/>
    </row>
    <row r="66" spans="2:38">
      <c r="B66" s="154"/>
      <c r="C66" s="154"/>
      <c r="D66" s="154"/>
      <c r="E66" s="154"/>
      <c r="F66" s="154"/>
      <c r="G66" s="154"/>
      <c r="H66" s="154"/>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row>
    <row r="67" spans="2:38">
      <c r="B67" s="85"/>
      <c r="C67" s="85"/>
      <c r="D67" s="85"/>
      <c r="E67" s="85"/>
      <c r="F67" s="85"/>
      <c r="G67" s="85"/>
      <c r="H67" s="85"/>
      <c r="I67" s="46"/>
      <c r="J67" s="46"/>
      <c r="K67" s="46"/>
      <c r="L67" s="46"/>
      <c r="M67" s="46"/>
      <c r="N67" s="46"/>
    </row>
    <row r="68" spans="2:38" hidden="1">
      <c r="B68" s="85"/>
      <c r="C68" s="85"/>
      <c r="D68" s="85"/>
      <c r="E68" s="85"/>
      <c r="F68" s="85"/>
      <c r="G68" s="85"/>
      <c r="H68" s="85"/>
      <c r="I68" s="46"/>
      <c r="J68" s="46"/>
      <c r="K68" s="46"/>
      <c r="L68" s="46"/>
      <c r="M68" s="46"/>
      <c r="N68" s="46"/>
    </row>
    <row r="69" spans="2:38">
      <c r="B69" s="46"/>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0" defaultRowHeight="12" zeroHeight="1"/>
  <cols>
    <col min="1" max="1" width="5.7109375" style="55" customWidth="1"/>
    <col min="2" max="2" width="35.7109375" style="55" customWidth="1"/>
    <col min="3" max="14" width="16.7109375" style="55" customWidth="1"/>
    <col min="15" max="16384" width="0" style="55" hidden="1"/>
  </cols>
  <sheetData>
    <row r="1" spans="1:15" ht="90" customHeight="1"/>
    <row r="2" spans="1:15" s="169" customFormat="1" ht="24.95" customHeight="1">
      <c r="A2" s="168"/>
      <c r="B2" s="548" t="s">
        <v>72</v>
      </c>
    </row>
    <row r="3" spans="1:15" s="95" customFormat="1" ht="24.95" customHeight="1">
      <c r="A3" s="96"/>
      <c r="B3" s="267" t="s">
        <v>73</v>
      </c>
      <c r="C3" s="97"/>
      <c r="D3" s="98"/>
      <c r="E3" s="98"/>
      <c r="F3" s="99"/>
      <c r="G3" s="100"/>
      <c r="H3" s="100"/>
      <c r="I3" s="97"/>
      <c r="J3" s="97"/>
      <c r="K3" s="97"/>
      <c r="L3" s="97"/>
      <c r="M3" s="97"/>
      <c r="N3" s="97"/>
      <c r="O3" s="97">
        <v>1.58534433534839</v>
      </c>
    </row>
    <row r="4" spans="1:15" s="95" customFormat="1" ht="5.0999999999999996" customHeight="1">
      <c r="A4" s="96"/>
      <c r="B4" s="170"/>
      <c r="C4" s="97"/>
      <c r="D4" s="98"/>
      <c r="E4" s="98"/>
      <c r="F4" s="99"/>
      <c r="G4" s="100"/>
      <c r="H4" s="100"/>
      <c r="I4" s="97"/>
      <c r="J4" s="97"/>
      <c r="K4" s="97"/>
      <c r="L4" s="97"/>
      <c r="M4" s="97"/>
      <c r="N4" s="97"/>
      <c r="O4" s="97"/>
    </row>
    <row r="5" spans="1:15" s="111" customFormat="1" ht="24" customHeight="1">
      <c r="B5" s="268"/>
      <c r="C5" s="848" t="s">
        <v>116</v>
      </c>
      <c r="D5" s="849"/>
      <c r="E5" s="850"/>
      <c r="F5" s="848" t="s">
        <v>117</v>
      </c>
      <c r="G5" s="849"/>
      <c r="H5" s="850"/>
    </row>
    <row r="6" spans="1:15" s="112" customFormat="1" ht="20.100000000000001" customHeight="1">
      <c r="B6" s="269"/>
      <c r="C6" s="270" t="s">
        <v>190</v>
      </c>
      <c r="D6" s="271" t="s">
        <v>191</v>
      </c>
      <c r="E6" s="272" t="s">
        <v>192</v>
      </c>
      <c r="F6" s="270" t="s">
        <v>190</v>
      </c>
      <c r="G6" s="271" t="s">
        <v>191</v>
      </c>
      <c r="H6" s="272" t="s">
        <v>192</v>
      </c>
    </row>
    <row r="7" spans="1:15" s="56" customFormat="1" ht="20.100000000000001" customHeight="1">
      <c r="A7" s="57"/>
      <c r="B7" s="468" t="s">
        <v>195</v>
      </c>
      <c r="C7" s="469">
        <v>1.6895613774320781</v>
      </c>
      <c r="D7" s="470">
        <v>1.7084339081414694</v>
      </c>
      <c r="E7" s="471">
        <v>1.6781954866494906</v>
      </c>
      <c r="F7" s="469">
        <v>15.962648348408345</v>
      </c>
      <c r="G7" s="470">
        <v>15.79737935113469</v>
      </c>
      <c r="H7" s="471">
        <v>15.481370256090637</v>
      </c>
    </row>
    <row r="8" spans="1:15" s="56" customFormat="1" ht="20.100000000000001" customHeight="1">
      <c r="A8" s="57"/>
      <c r="B8" s="459" t="s">
        <v>43</v>
      </c>
      <c r="C8" s="460">
        <v>2.2622721955554428</v>
      </c>
      <c r="D8" s="461">
        <v>2.3596249895438381</v>
      </c>
      <c r="E8" s="462">
        <v>2.3680620446090646</v>
      </c>
      <c r="F8" s="460">
        <v>24.776399084046435</v>
      </c>
      <c r="G8" s="461">
        <v>23.76447732260889</v>
      </c>
      <c r="H8" s="462">
        <v>23.710800328358999</v>
      </c>
    </row>
    <row r="9" spans="1:15" s="56" customFormat="1" ht="20.100000000000001" customHeight="1">
      <c r="A9" s="57"/>
      <c r="B9" s="459" t="s">
        <v>44</v>
      </c>
      <c r="C9" s="460">
        <v>1.4481436411971076</v>
      </c>
      <c r="D9" s="461">
        <v>1.5331007230481102</v>
      </c>
      <c r="E9" s="462">
        <v>1.5368767641829901</v>
      </c>
      <c r="F9" s="460">
        <v>15.710125828360988</v>
      </c>
      <c r="G9" s="461">
        <v>15.884356540650357</v>
      </c>
      <c r="H9" s="462">
        <v>15.830312744230742</v>
      </c>
    </row>
    <row r="10" spans="1:15" s="56" customFormat="1" ht="20.100000000000001" customHeight="1">
      <c r="A10" s="57"/>
      <c r="B10" s="459" t="s">
        <v>45</v>
      </c>
      <c r="C10" s="460">
        <v>1.4439326698559356</v>
      </c>
      <c r="D10" s="461">
        <v>1.5573669831421162</v>
      </c>
      <c r="E10" s="462">
        <v>1.537622220457616</v>
      </c>
      <c r="F10" s="460">
        <v>10.787003406916309</v>
      </c>
      <c r="G10" s="461">
        <v>12.842056902753823</v>
      </c>
      <c r="H10" s="462">
        <v>12.663061423250374</v>
      </c>
    </row>
    <row r="11" spans="1:15" s="58" customFormat="1" ht="20.100000000000001" customHeight="1">
      <c r="A11" s="57"/>
      <c r="B11" s="463" t="s">
        <v>47</v>
      </c>
      <c r="C11" s="464">
        <v>2.1738399774983073</v>
      </c>
      <c r="D11" s="465">
        <v>2.3651634458317581</v>
      </c>
      <c r="E11" s="466">
        <v>2.3358002321168367</v>
      </c>
      <c r="F11" s="464">
        <v>25.606888572672275</v>
      </c>
      <c r="G11" s="465">
        <v>24.436347971692815</v>
      </c>
      <c r="H11" s="466">
        <v>23.977929979496089</v>
      </c>
    </row>
    <row r="12" spans="1:15" s="56" customFormat="1" ht="20.100000000000001" customHeight="1">
      <c r="A12" s="57"/>
      <c r="B12" s="459" t="s">
        <v>39</v>
      </c>
      <c r="C12" s="460">
        <v>0.78955595061807693</v>
      </c>
      <c r="D12" s="461">
        <v>0.928004013845945</v>
      </c>
      <c r="E12" s="462">
        <v>0.92810568312677377</v>
      </c>
      <c r="F12" s="460">
        <v>10.058777201902503</v>
      </c>
      <c r="G12" s="461">
        <v>11.498710929414424</v>
      </c>
      <c r="H12" s="462">
        <v>11.418908742995121</v>
      </c>
    </row>
    <row r="13" spans="1:15" s="56" customFormat="1" ht="20.100000000000001" customHeight="1">
      <c r="A13" s="57"/>
      <c r="B13" s="459" t="s">
        <v>42</v>
      </c>
      <c r="C13" s="460">
        <v>1.4523031536875994</v>
      </c>
      <c r="D13" s="461">
        <v>1.0668602253764834</v>
      </c>
      <c r="E13" s="462">
        <v>0.88545219403713338</v>
      </c>
      <c r="F13" s="460">
        <v>14.466793788324644</v>
      </c>
      <c r="G13" s="461">
        <v>11.507494812178475</v>
      </c>
      <c r="H13" s="462">
        <v>9.585968512748904</v>
      </c>
    </row>
    <row r="14" spans="1:15" s="56" customFormat="1" ht="20.100000000000001" customHeight="1">
      <c r="A14" s="57"/>
      <c r="B14" s="459" t="s">
        <v>29</v>
      </c>
      <c r="C14" s="460">
        <v>3.1965528321192518</v>
      </c>
      <c r="D14" s="461">
        <v>1.8223923691879411</v>
      </c>
      <c r="E14" s="462">
        <v>1.7577715453228067</v>
      </c>
      <c r="F14" s="460">
        <v>11.268510451150007</v>
      </c>
      <c r="G14" s="461">
        <v>6.9647175380289266</v>
      </c>
      <c r="H14" s="462">
        <v>6.7599075639998283</v>
      </c>
    </row>
    <row r="15" spans="1:15" s="58" customFormat="1" ht="20.100000000000001" customHeight="1">
      <c r="A15" s="57"/>
      <c r="B15" s="459" t="s">
        <v>54</v>
      </c>
      <c r="C15" s="460">
        <v>2.4781988038904315</v>
      </c>
      <c r="D15" s="461">
        <v>2.4770809431419352</v>
      </c>
      <c r="E15" s="462">
        <v>2.4657454452635799</v>
      </c>
      <c r="F15" s="460">
        <v>19.323917563664246</v>
      </c>
      <c r="G15" s="461">
        <v>18.948865030811845</v>
      </c>
      <c r="H15" s="462">
        <v>18.806489526433317</v>
      </c>
    </row>
    <row r="16" spans="1:15" s="58" customFormat="1" ht="20.100000000000001" customHeight="1">
      <c r="A16" s="57"/>
      <c r="B16" s="459" t="s">
        <v>51</v>
      </c>
      <c r="C16" s="460">
        <v>1.8987300004797365</v>
      </c>
      <c r="D16" s="461">
        <v>1.3319969874174797</v>
      </c>
      <c r="E16" s="462">
        <v>1.2024583725210551</v>
      </c>
      <c r="F16" s="460">
        <v>15.649697620150038</v>
      </c>
      <c r="G16" s="461">
        <v>11.124121803121293</v>
      </c>
      <c r="H16" s="462">
        <v>10.125847544786623</v>
      </c>
    </row>
    <row r="17" spans="1:8" s="56" customFormat="1" ht="20.100000000000001" customHeight="1">
      <c r="A17" s="57"/>
      <c r="B17" s="459" t="s">
        <v>30</v>
      </c>
      <c r="C17" s="460">
        <v>0.16827945178863782</v>
      </c>
      <c r="D17" s="461">
        <v>0.94342336329315213</v>
      </c>
      <c r="E17" s="462">
        <v>0.84960005440370434</v>
      </c>
      <c r="F17" s="460">
        <v>3.1385556860999482</v>
      </c>
      <c r="G17" s="461">
        <v>12.205744581580937</v>
      </c>
      <c r="H17" s="462">
        <v>10.972886726313485</v>
      </c>
    </row>
    <row r="18" spans="1:8" s="56" customFormat="1" ht="20.100000000000001" customHeight="1">
      <c r="A18" s="57"/>
      <c r="B18" s="459" t="s">
        <v>53</v>
      </c>
      <c r="C18" s="460">
        <v>2.8072613328044609</v>
      </c>
      <c r="D18" s="461">
        <v>2.7403628665636131</v>
      </c>
      <c r="E18" s="462">
        <v>2.7460706679264484</v>
      </c>
      <c r="F18" s="460">
        <v>19.808146186532905</v>
      </c>
      <c r="G18" s="461">
        <v>20.17894615655068</v>
      </c>
      <c r="H18" s="462">
        <v>20.174305739964744</v>
      </c>
    </row>
    <row r="19" spans="1:8" s="56" customFormat="1" ht="20.100000000000001" customHeight="1">
      <c r="A19" s="57"/>
      <c r="B19" s="459" t="s">
        <v>31</v>
      </c>
      <c r="C19" s="460">
        <v>0.87303408557332873</v>
      </c>
      <c r="D19" s="461">
        <v>1.0637510152172069</v>
      </c>
      <c r="E19" s="462">
        <v>1.0388145137327163</v>
      </c>
      <c r="F19" s="460">
        <v>14.104234280335257</v>
      </c>
      <c r="G19" s="461">
        <v>16.014894992155408</v>
      </c>
      <c r="H19" s="462">
        <v>15.80994395115138</v>
      </c>
    </row>
    <row r="20" spans="1:8" s="56" customFormat="1" ht="20.100000000000001" customHeight="1">
      <c r="A20" s="57"/>
      <c r="B20" s="551" t="s">
        <v>46</v>
      </c>
      <c r="C20" s="460">
        <v>0.326056698961669</v>
      </c>
      <c r="D20" s="461">
        <v>0.29936707604525054</v>
      </c>
      <c r="E20" s="462">
        <v>0.3000386817483206</v>
      </c>
      <c r="F20" s="460">
        <v>9.3814544844753254</v>
      </c>
      <c r="G20" s="461">
        <v>6.4890635203830165</v>
      </c>
      <c r="H20" s="462">
        <v>6.4301812992691314</v>
      </c>
    </row>
    <row r="21" spans="1:8" s="56" customFormat="1" ht="20.100000000000001" customHeight="1">
      <c r="A21" s="57"/>
      <c r="B21" s="459" t="s">
        <v>61</v>
      </c>
      <c r="C21" s="460">
        <v>0.45602064617910582</v>
      </c>
      <c r="D21" s="461">
        <v>0.45465254340021694</v>
      </c>
      <c r="E21" s="462">
        <v>0.52400575668602589</v>
      </c>
      <c r="F21" s="460">
        <v>6.0838755005532974</v>
      </c>
      <c r="G21" s="461">
        <v>6.1887930065286323</v>
      </c>
      <c r="H21" s="462">
        <v>6.9377778750924977</v>
      </c>
    </row>
    <row r="22" spans="1:8" s="56" customFormat="1" ht="20.100000000000001" customHeight="1">
      <c r="A22" s="57"/>
      <c r="B22" s="459" t="s">
        <v>41</v>
      </c>
      <c r="C22" s="460">
        <v>0.46195945081949058</v>
      </c>
      <c r="D22" s="461">
        <v>0.44242541188335716</v>
      </c>
      <c r="E22" s="462">
        <v>0.2382591755223038</v>
      </c>
      <c r="F22" s="460">
        <v>8.0648050211219573</v>
      </c>
      <c r="G22" s="461">
        <v>7.1589068572476959</v>
      </c>
      <c r="H22" s="462">
        <v>3.8211854466234736</v>
      </c>
    </row>
    <row r="23" spans="1:8" s="56" customFormat="1" ht="20.100000000000001" customHeight="1">
      <c r="A23" s="57"/>
      <c r="B23" s="459" t="s">
        <v>40</v>
      </c>
      <c r="C23" s="460">
        <v>0.80726921516719263</v>
      </c>
      <c r="D23" s="461">
        <v>0.99381031965027988</v>
      </c>
      <c r="E23" s="462">
        <v>0.94966203151429474</v>
      </c>
      <c r="F23" s="460">
        <v>14.359629019425505</v>
      </c>
      <c r="G23" s="461">
        <v>16.318086636538027</v>
      </c>
      <c r="H23" s="462">
        <v>15.266545297972447</v>
      </c>
    </row>
    <row r="24" spans="1:8" s="56" customFormat="1" ht="20.100000000000001" customHeight="1">
      <c r="A24" s="57"/>
      <c r="B24" s="459" t="s">
        <v>126</v>
      </c>
      <c r="C24" s="460">
        <v>0.69295718734493739</v>
      </c>
      <c r="D24" s="461">
        <v>0.15044927138002509</v>
      </c>
      <c r="E24" s="462">
        <v>0.15089224713551613</v>
      </c>
      <c r="F24" s="460">
        <v>23.385471731581045</v>
      </c>
      <c r="G24" s="461">
        <v>12.605684576495305</v>
      </c>
      <c r="H24" s="462">
        <v>13.135061226538761</v>
      </c>
    </row>
    <row r="25" spans="1:8" s="56" customFormat="1" ht="20.100000000000001" customHeight="1">
      <c r="A25" s="57"/>
      <c r="B25" s="459" t="s">
        <v>70</v>
      </c>
      <c r="C25" s="460">
        <v>3.1642125809375012</v>
      </c>
      <c r="D25" s="461">
        <v>3.3966468721381822</v>
      </c>
      <c r="E25" s="462">
        <v>3.2723489674451165</v>
      </c>
      <c r="F25" s="460">
        <v>22.308335620768673</v>
      </c>
      <c r="G25" s="461">
        <v>22.488242076141134</v>
      </c>
      <c r="H25" s="462">
        <v>21.593413434394858</v>
      </c>
    </row>
    <row r="26" spans="1:8" s="56" customFormat="1" ht="20.100000000000001" customHeight="1">
      <c r="A26" s="57"/>
      <c r="B26" s="552" t="s">
        <v>103</v>
      </c>
      <c r="C26" s="460">
        <v>-0.99460637169907518</v>
      </c>
      <c r="D26" s="461">
        <v>0.18260264197941756</v>
      </c>
      <c r="E26" s="462">
        <v>0.30877480599216173</v>
      </c>
      <c r="F26" s="460">
        <v>-5.3779777973116696</v>
      </c>
      <c r="G26" s="461">
        <v>1.0557859000909484</v>
      </c>
      <c r="H26" s="462">
        <v>1.837989004091799</v>
      </c>
    </row>
    <row r="27" spans="1:8" s="56" customFormat="1" ht="20.100000000000001" customHeight="1">
      <c r="A27" s="57"/>
      <c r="B27" s="459" t="s">
        <v>52</v>
      </c>
      <c r="C27" s="460">
        <v>1.4076465250031149</v>
      </c>
      <c r="D27" s="461">
        <v>1.3039259419121285</v>
      </c>
      <c r="E27" s="462">
        <v>1.2773415611882581</v>
      </c>
      <c r="F27" s="460">
        <v>17.505602971539545</v>
      </c>
      <c r="G27" s="461">
        <v>14.496782953425006</v>
      </c>
      <c r="H27" s="462">
        <v>14.107405829243143</v>
      </c>
    </row>
    <row r="28" spans="1:8" s="56" customFormat="1" ht="20.100000000000001" customHeight="1">
      <c r="A28" s="57"/>
      <c r="B28" s="459" t="s">
        <v>33</v>
      </c>
      <c r="C28" s="460">
        <v>0.9444097456027758</v>
      </c>
      <c r="D28" s="461">
        <v>0.64653119051734687</v>
      </c>
      <c r="E28" s="462">
        <v>0.59504385988729558</v>
      </c>
      <c r="F28" s="460">
        <v>10.920550368020992</v>
      </c>
      <c r="G28" s="461">
        <v>7.5743338448196962</v>
      </c>
      <c r="H28" s="462">
        <v>7.0164974977723906</v>
      </c>
    </row>
    <row r="29" spans="1:8" s="56" customFormat="1" ht="20.100000000000001" customHeight="1">
      <c r="A29" s="57"/>
      <c r="B29" s="459" t="s">
        <v>48</v>
      </c>
      <c r="C29" s="460">
        <v>0.83151275662646063</v>
      </c>
      <c r="D29" s="461">
        <v>0.85642624958187918</v>
      </c>
      <c r="E29" s="462">
        <v>0.67900055491967326</v>
      </c>
      <c r="F29" s="460">
        <v>8.9212095987106643</v>
      </c>
      <c r="G29" s="461">
        <v>9.0017288382090932</v>
      </c>
      <c r="H29" s="462">
        <v>7.167495923937846</v>
      </c>
    </row>
    <row r="30" spans="1:8" s="56" customFormat="1" ht="20.100000000000001" customHeight="1">
      <c r="A30" s="57"/>
      <c r="B30" s="459" t="s">
        <v>50</v>
      </c>
      <c r="C30" s="460">
        <v>1.0988383135231805</v>
      </c>
      <c r="D30" s="461">
        <v>1.0507136396603878</v>
      </c>
      <c r="E30" s="462">
        <v>0.9880532798191386</v>
      </c>
      <c r="F30" s="460">
        <v>19.019359712300115</v>
      </c>
      <c r="G30" s="461">
        <v>17.110405647874629</v>
      </c>
      <c r="H30" s="462">
        <v>15.85951879854632</v>
      </c>
    </row>
    <row r="31" spans="1:8" s="56" customFormat="1" ht="20.100000000000001" customHeight="1">
      <c r="A31" s="57"/>
      <c r="B31" s="459" t="s">
        <v>37</v>
      </c>
      <c r="C31" s="460">
        <v>1.1411550914732564</v>
      </c>
      <c r="D31" s="461">
        <v>1.1946305239854078</v>
      </c>
      <c r="E31" s="462">
        <v>1.1788125249206314</v>
      </c>
      <c r="F31" s="460">
        <v>12.198168837277706</v>
      </c>
      <c r="G31" s="461">
        <v>12.707547724646135</v>
      </c>
      <c r="H31" s="462">
        <v>12.647755557000526</v>
      </c>
    </row>
    <row r="32" spans="1:8" s="56" customFormat="1" ht="20.100000000000001" customHeight="1">
      <c r="A32" s="57"/>
      <c r="B32" s="459" t="s">
        <v>49</v>
      </c>
      <c r="C32" s="460">
        <v>1.2577883839503223</v>
      </c>
      <c r="D32" s="461">
        <v>-3.1453985037301166E-2</v>
      </c>
      <c r="E32" s="462">
        <v>0.29655440604846017</v>
      </c>
      <c r="F32" s="460">
        <v>9.5074698589495252</v>
      </c>
      <c r="G32" s="461">
        <v>-0.24563590149103207</v>
      </c>
      <c r="H32" s="462">
        <v>2.3098137336714544</v>
      </c>
    </row>
    <row r="33" spans="1:132" s="56" customFormat="1" ht="20.100000000000001" customHeight="1">
      <c r="A33" s="57"/>
      <c r="B33" s="459" t="s">
        <v>27</v>
      </c>
      <c r="C33" s="460">
        <v>1.3487535340629442</v>
      </c>
      <c r="D33" s="461">
        <v>1.4362593782658934</v>
      </c>
      <c r="E33" s="462">
        <v>1.4219574982102974</v>
      </c>
      <c r="F33" s="460">
        <v>21.618278136859846</v>
      </c>
      <c r="G33" s="461">
        <v>20.417009907538674</v>
      </c>
      <c r="H33" s="462">
        <v>20.293207327323636</v>
      </c>
    </row>
    <row r="34" spans="1:132" s="56" customFormat="1" ht="20.100000000000001" customHeight="1">
      <c r="A34" s="57"/>
      <c r="B34" s="459" t="s">
        <v>128</v>
      </c>
      <c r="C34" s="460">
        <v>1.8345617809826062</v>
      </c>
      <c r="D34" s="461">
        <v>1.9804809155182928</v>
      </c>
      <c r="E34" s="462">
        <v>1.7638040306405633</v>
      </c>
      <c r="F34" s="460">
        <v>11.809560650968944</v>
      </c>
      <c r="G34" s="461">
        <v>11.474386519173233</v>
      </c>
      <c r="H34" s="462">
        <v>10.134199993458843</v>
      </c>
    </row>
    <row r="35" spans="1:132" s="56" customFormat="1" ht="20.100000000000001" customHeight="1">
      <c r="A35" s="57"/>
      <c r="B35" s="459" t="s">
        <v>28</v>
      </c>
      <c r="C35" s="460">
        <v>7.2193519235826562</v>
      </c>
      <c r="D35" s="461">
        <v>7.5161035872871427</v>
      </c>
      <c r="E35" s="462">
        <v>7.4621899963869627</v>
      </c>
      <c r="F35" s="460">
        <v>18.41389607219168</v>
      </c>
      <c r="G35" s="461">
        <v>20.814269739174165</v>
      </c>
      <c r="H35" s="462">
        <v>20.545622187539301</v>
      </c>
    </row>
    <row r="36" spans="1:132" s="56" customFormat="1" ht="20.100000000000001" customHeight="1">
      <c r="A36" s="57"/>
      <c r="B36" s="459" t="s">
        <v>38</v>
      </c>
      <c r="C36" s="460">
        <v>1.371508198199815</v>
      </c>
      <c r="D36" s="461">
        <v>1.5654321338134565</v>
      </c>
      <c r="E36" s="462">
        <v>1.56222332601119</v>
      </c>
      <c r="F36" s="460">
        <v>14.242927967000984</v>
      </c>
      <c r="G36" s="461">
        <v>14.496444357855372</v>
      </c>
      <c r="H36" s="462">
        <v>14.52695745613326</v>
      </c>
    </row>
    <row r="37" spans="1:132" s="56" customFormat="1" ht="20.100000000000001" customHeight="1">
      <c r="A37" s="57"/>
      <c r="B37" s="459" t="s">
        <v>127</v>
      </c>
      <c r="C37" s="460">
        <v>8.1776623922297204E-2</v>
      </c>
      <c r="D37" s="461">
        <v>-7.9509722656500012E-2</v>
      </c>
      <c r="E37" s="462">
        <v>2.2026283025069766E-2</v>
      </c>
      <c r="F37" s="460">
        <v>1.5461625306495039</v>
      </c>
      <c r="G37" s="461">
        <v>-1.423988057592263</v>
      </c>
      <c r="H37" s="462">
        <v>0.37244546127765715</v>
      </c>
    </row>
    <row r="38" spans="1:132" s="56" customFormat="1" ht="20.100000000000001" customHeight="1">
      <c r="A38" s="57"/>
      <c r="B38" s="459" t="s">
        <v>105</v>
      </c>
      <c r="C38" s="460">
        <v>1.2913842369641377</v>
      </c>
      <c r="D38" s="461">
        <v>1.565017251187945</v>
      </c>
      <c r="E38" s="462">
        <v>1.6654744536788044</v>
      </c>
      <c r="F38" s="460">
        <v>17.759375841569256</v>
      </c>
      <c r="G38" s="461">
        <v>17.919800890149514</v>
      </c>
      <c r="H38" s="462">
        <v>18.518108025683201</v>
      </c>
    </row>
    <row r="39" spans="1:132" s="56" customFormat="1" ht="20.100000000000001" customHeight="1">
      <c r="A39" s="57"/>
      <c r="B39" s="459" t="s">
        <v>26</v>
      </c>
      <c r="C39" s="460">
        <v>4.8791294922751653</v>
      </c>
      <c r="D39" s="461">
        <v>4.9784993816484473</v>
      </c>
      <c r="E39" s="462">
        <v>5.3628296070406716</v>
      </c>
      <c r="F39" s="460">
        <v>15.15669660176637</v>
      </c>
      <c r="G39" s="461">
        <v>13.809729347001104</v>
      </c>
      <c r="H39" s="462">
        <v>14.726953536774168</v>
      </c>
    </row>
    <row r="40" spans="1:132" s="56" customFormat="1" ht="20.100000000000001" customHeight="1">
      <c r="A40" s="57"/>
      <c r="B40" s="459" t="s">
        <v>124</v>
      </c>
      <c r="C40" s="460">
        <v>0.88719351902465293</v>
      </c>
      <c r="D40" s="461">
        <v>0.920380226595922</v>
      </c>
      <c r="E40" s="462">
        <v>0.90601147803009918</v>
      </c>
      <c r="F40" s="460">
        <v>8.5258665539989007</v>
      </c>
      <c r="G40" s="461">
        <v>8.8376931297448333</v>
      </c>
      <c r="H40" s="462">
        <v>8.7046891976175012</v>
      </c>
    </row>
    <row r="41" spans="1:132" s="56" customFormat="1" ht="20.100000000000001" customHeight="1">
      <c r="A41" s="57"/>
      <c r="B41" s="459" t="s">
        <v>32</v>
      </c>
      <c r="C41" s="460">
        <v>3.0535491015194998</v>
      </c>
      <c r="D41" s="461">
        <v>2.8684775026290246</v>
      </c>
      <c r="E41" s="462">
        <v>2.8722340610192187</v>
      </c>
      <c r="F41" s="460">
        <v>10.599322928849492</v>
      </c>
      <c r="G41" s="461">
        <v>9.7709416161073328</v>
      </c>
      <c r="H41" s="462">
        <v>9.7124781735743912</v>
      </c>
    </row>
    <row r="42" spans="1:132" s="56" customFormat="1" ht="20.100000000000001" customHeight="1">
      <c r="A42" s="57"/>
      <c r="B42" s="467" t="s">
        <v>108</v>
      </c>
      <c r="C42" s="464">
        <v>0.6068098358604801</v>
      </c>
      <c r="D42" s="465">
        <v>2.1086992277116341</v>
      </c>
      <c r="E42" s="466">
        <v>1.8148720783070911</v>
      </c>
      <c r="F42" s="464">
        <v>1.086738732071219</v>
      </c>
      <c r="G42" s="465">
        <v>5.6668195955193461</v>
      </c>
      <c r="H42" s="466">
        <v>5.006510320697231</v>
      </c>
    </row>
    <row r="43" spans="1:132" s="56" customFormat="1" ht="20.100000000000001" customHeight="1">
      <c r="A43" s="57"/>
      <c r="B43" s="459" t="s">
        <v>35</v>
      </c>
      <c r="C43" s="460">
        <v>0.73839812181054998</v>
      </c>
      <c r="D43" s="461">
        <v>0.83189538664369644</v>
      </c>
      <c r="E43" s="462">
        <v>0.45678242409906544</v>
      </c>
      <c r="F43" s="460">
        <v>5.8223879573147004</v>
      </c>
      <c r="G43" s="461">
        <v>7.7215695366154939</v>
      </c>
      <c r="H43" s="462">
        <v>4.3064580514929167</v>
      </c>
    </row>
    <row r="44" spans="1:132" s="56" customFormat="1" ht="20.100000000000001" customHeight="1">
      <c r="A44" s="57"/>
      <c r="B44" s="459" t="s">
        <v>87</v>
      </c>
      <c r="C44" s="460">
        <v>0.28033968084146477</v>
      </c>
      <c r="D44" s="461">
        <v>6.9281842466954263E-2</v>
      </c>
      <c r="E44" s="462">
        <v>0.27329503979659564</v>
      </c>
      <c r="F44" s="460">
        <v>1.8201855428317804</v>
      </c>
      <c r="G44" s="461">
        <v>0.46353013028261225</v>
      </c>
      <c r="H44" s="462">
        <v>1.8303147181540433</v>
      </c>
    </row>
    <row r="45" spans="1:132" s="56" customFormat="1" ht="20.100000000000001" customHeight="1">
      <c r="A45" s="57"/>
      <c r="B45" s="459" t="s">
        <v>64</v>
      </c>
      <c r="C45" s="460">
        <v>0.14965241928589199</v>
      </c>
      <c r="D45" s="461">
        <v>-1.2227360005508143</v>
      </c>
      <c r="E45" s="462">
        <v>-2.3759160487423898</v>
      </c>
      <c r="F45" s="460">
        <v>0.86836831034236439</v>
      </c>
      <c r="G45" s="461">
        <v>-7.9431102049758726</v>
      </c>
      <c r="H45" s="462">
        <v>-15.497994249921213</v>
      </c>
    </row>
    <row r="46" spans="1:132" s="56" customFormat="1" ht="20.100000000000001" customHeight="1">
      <c r="A46" s="57"/>
      <c r="B46" s="459" t="s">
        <v>122</v>
      </c>
      <c r="C46" s="460">
        <v>-5.1155018376667947</v>
      </c>
      <c r="D46" s="461">
        <v>-7.7920284468739966</v>
      </c>
      <c r="E46" s="462">
        <v>-8.7811585666458285</v>
      </c>
      <c r="F46" s="460">
        <v>-41.291086039933624</v>
      </c>
      <c r="G46" s="461">
        <v>-73.452337562350692</v>
      </c>
      <c r="H46" s="462">
        <v>-83.569299306650521</v>
      </c>
    </row>
    <row r="47" spans="1:132" s="59" customFormat="1" ht="20.100000000000001" customHeight="1">
      <c r="A47" s="57"/>
      <c r="B47" s="459" t="s">
        <v>36</v>
      </c>
      <c r="C47" s="460">
        <v>1.2495122089740958</v>
      </c>
      <c r="D47" s="461">
        <v>3.6925144012522275</v>
      </c>
      <c r="E47" s="462">
        <v>3.6182323097666362</v>
      </c>
      <c r="F47" s="460">
        <v>3.6815142336878721</v>
      </c>
      <c r="G47" s="461">
        <v>9.6013125555762162</v>
      </c>
      <c r="H47" s="462">
        <v>9.3392456920713691</v>
      </c>
      <c r="I47" s="56"/>
      <c r="J47" s="56"/>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6"/>
      <c r="DF47" s="56"/>
      <c r="DG47" s="56"/>
      <c r="DH47" s="56"/>
      <c r="DI47" s="56"/>
      <c r="DJ47" s="56"/>
      <c r="DK47" s="56"/>
      <c r="DL47" s="56"/>
      <c r="DM47" s="56"/>
      <c r="DN47" s="56"/>
      <c r="DO47" s="56"/>
      <c r="DP47" s="56"/>
      <c r="DQ47" s="56"/>
      <c r="DR47" s="56"/>
      <c r="DS47" s="56"/>
      <c r="DT47" s="56"/>
      <c r="DU47" s="56"/>
      <c r="DV47" s="56"/>
      <c r="DW47" s="56"/>
      <c r="DX47" s="56"/>
      <c r="DY47" s="56"/>
      <c r="DZ47" s="56"/>
      <c r="EA47" s="56"/>
      <c r="EB47" s="56"/>
    </row>
    <row r="48" spans="1:132" s="56" customFormat="1" ht="20.100000000000001" customHeight="1">
      <c r="A48" s="57"/>
      <c r="B48" s="459" t="s">
        <v>101</v>
      </c>
      <c r="C48" s="460">
        <v>1.6360151237075626E-2</v>
      </c>
      <c r="D48" s="461">
        <v>-2.124373074202782</v>
      </c>
      <c r="E48" s="462">
        <v>-7.2984166860691131</v>
      </c>
      <c r="F48" s="460">
        <v>5.9473440682097936E-2</v>
      </c>
      <c r="G48" s="461">
        <v>-7.2355003634878789</v>
      </c>
      <c r="H48" s="462">
        <v>-25.045942180402726</v>
      </c>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row>
    <row r="49" spans="1:132" s="56" customFormat="1" ht="20.100000000000001" customHeight="1">
      <c r="A49" s="57"/>
      <c r="B49" s="459" t="s">
        <v>90</v>
      </c>
      <c r="C49" s="460">
        <v>-43.111254162103542</v>
      </c>
      <c r="D49" s="461">
        <v>-0.33957254644533114</v>
      </c>
      <c r="E49" s="462">
        <v>-1.8057991135044478</v>
      </c>
      <c r="F49" s="460">
        <v>-48.002344538004003</v>
      </c>
      <c r="G49" s="461">
        <v>-1.4542427916796095</v>
      </c>
      <c r="H49" s="462">
        <v>-8.4949078405780636</v>
      </c>
    </row>
    <row r="50" spans="1:132" s="56" customFormat="1" ht="20.100000000000001" customHeight="1">
      <c r="A50" s="57"/>
      <c r="B50" s="459" t="s">
        <v>129</v>
      </c>
      <c r="C50" s="460" t="s">
        <v>194</v>
      </c>
      <c r="D50" s="461">
        <v>0.773363934866377</v>
      </c>
      <c r="E50" s="462">
        <v>0.9439599507680132</v>
      </c>
      <c r="F50" s="460" t="s">
        <v>194</v>
      </c>
      <c r="G50" s="461">
        <v>1.3859184301453205</v>
      </c>
      <c r="H50" s="462">
        <v>1.7503168588462581</v>
      </c>
    </row>
    <row r="51" spans="1:132" s="56" customFormat="1" ht="20.100000000000001" customHeight="1">
      <c r="A51" s="57"/>
      <c r="B51" s="459" t="s">
        <v>104</v>
      </c>
      <c r="C51" s="460">
        <v>-1.3541048672635689</v>
      </c>
      <c r="D51" s="461">
        <v>-4.3015898691784589</v>
      </c>
      <c r="E51" s="462">
        <v>-3.788595038879921</v>
      </c>
      <c r="F51" s="460">
        <v>-7.7177545496907678</v>
      </c>
      <c r="G51" s="461">
        <v>-22.560901330291188</v>
      </c>
      <c r="H51" s="462">
        <v>-19.678429145431618</v>
      </c>
    </row>
    <row r="52" spans="1:132" s="56" customFormat="1" ht="20.100000000000001" customHeight="1">
      <c r="A52" s="57"/>
      <c r="B52" s="459" t="s">
        <v>123</v>
      </c>
      <c r="C52" s="460" t="s">
        <v>194</v>
      </c>
      <c r="D52" s="461">
        <v>3.5529294297965786</v>
      </c>
      <c r="E52" s="462">
        <v>3.4554106051115046</v>
      </c>
      <c r="F52" s="460" t="s">
        <v>194</v>
      </c>
      <c r="G52" s="461">
        <v>10.453419833893616</v>
      </c>
      <c r="H52" s="462">
        <v>10.146332628674886</v>
      </c>
    </row>
    <row r="53" spans="1:132" s="56" customFormat="1" ht="20.100000000000001" customHeight="1">
      <c r="A53" s="57"/>
      <c r="B53" s="459" t="s">
        <v>34</v>
      </c>
      <c r="C53" s="460">
        <v>-11.663405861269895</v>
      </c>
      <c r="D53" s="461">
        <v>0.56393515053753129</v>
      </c>
      <c r="E53" s="462">
        <v>-6.6227433733230976</v>
      </c>
      <c r="F53" s="460">
        <v>-16.573891617140802</v>
      </c>
      <c r="G53" s="461">
        <v>0.71278713000962124</v>
      </c>
      <c r="H53" s="462">
        <v>-8.5472099867696354</v>
      </c>
    </row>
    <row r="54" spans="1:132" s="56" customFormat="1" ht="20.100000000000001" customHeight="1">
      <c r="A54" s="57"/>
      <c r="B54" s="459" t="s">
        <v>170</v>
      </c>
      <c r="C54" s="460" t="s">
        <v>194</v>
      </c>
      <c r="D54" s="461" t="s">
        <v>194</v>
      </c>
      <c r="E54" s="462" t="s">
        <v>194</v>
      </c>
      <c r="F54" s="460" t="s">
        <v>194</v>
      </c>
      <c r="G54" s="461" t="s">
        <v>194</v>
      </c>
      <c r="H54" s="462" t="s">
        <v>194</v>
      </c>
    </row>
    <row r="55" spans="1:132" s="56" customFormat="1" ht="20.100000000000001" customHeight="1">
      <c r="A55" s="57"/>
      <c r="B55" s="459" t="s">
        <v>125</v>
      </c>
      <c r="C55" s="460" t="s">
        <v>194</v>
      </c>
      <c r="D55" s="461">
        <v>-7.6589851051390463</v>
      </c>
      <c r="E55" s="462">
        <v>-5.6100752622244068</v>
      </c>
      <c r="F55" s="460" t="s">
        <v>194</v>
      </c>
      <c r="G55" s="461">
        <v>-10.801617657742556</v>
      </c>
      <c r="H55" s="462">
        <v>-8.4051528368094992</v>
      </c>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row>
    <row r="56" spans="1:132" s="56" customFormat="1" ht="20.100000000000001" customHeight="1">
      <c r="A56" s="57"/>
      <c r="B56" s="459" t="s">
        <v>25</v>
      </c>
      <c r="C56" s="460">
        <v>-2.4151717530050441</v>
      </c>
      <c r="D56" s="461">
        <v>-4.1478815110473848</v>
      </c>
      <c r="E56" s="462">
        <v>-4.49636542685659</v>
      </c>
      <c r="F56" s="460">
        <v>-4.8241544536103742</v>
      </c>
      <c r="G56" s="461">
        <v>-9.1672957473947321</v>
      </c>
      <c r="H56" s="462">
        <v>-9.9416027252354695</v>
      </c>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row>
    <row r="57" spans="1:132" s="56" customFormat="1" ht="20.100000000000001" customHeight="1">
      <c r="A57" s="57"/>
      <c r="B57" s="459" t="s">
        <v>89</v>
      </c>
      <c r="C57" s="460">
        <v>0.75767509429956115</v>
      </c>
      <c r="D57" s="461">
        <v>-1.7164116589457972</v>
      </c>
      <c r="E57" s="462">
        <v>-1.6515242696792141</v>
      </c>
      <c r="F57" s="460">
        <v>1.167366018655152</v>
      </c>
      <c r="G57" s="461">
        <v>-2.5106469095286004</v>
      </c>
      <c r="H57" s="462">
        <v>-2.4283662355099924</v>
      </c>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row>
    <row r="58" spans="1:132" s="56" customFormat="1" ht="19.5" customHeight="1">
      <c r="A58" s="57"/>
      <c r="B58" s="459" t="s">
        <v>102</v>
      </c>
      <c r="C58" s="460">
        <v>-0.59683744707147679</v>
      </c>
      <c r="D58" s="461">
        <v>-6.2692855237539034</v>
      </c>
      <c r="E58" s="462">
        <v>-6.5347346265867943</v>
      </c>
      <c r="F58" s="460">
        <v>-0.66527980970621647</v>
      </c>
      <c r="G58" s="461">
        <v>-6.9651342753313195</v>
      </c>
      <c r="H58" s="462">
        <v>-7.2937176694410004</v>
      </c>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row>
    <row r="59" spans="1:132" s="155" customFormat="1" ht="17.25" customHeight="1">
      <c r="B59" s="222"/>
      <c r="C59" s="472"/>
      <c r="D59" s="223"/>
      <c r="E59" s="224"/>
      <c r="F59" s="472"/>
      <c r="G59" s="223"/>
      <c r="H59" s="224"/>
    </row>
    <row r="60" spans="1:132" s="155" customFormat="1" ht="20.100000000000001" customHeight="1">
      <c r="C60" s="156"/>
      <c r="D60" s="156"/>
      <c r="E60" s="156"/>
      <c r="F60" s="156"/>
      <c r="G60" s="156"/>
      <c r="H60" s="156"/>
    </row>
    <row r="61" spans="1:132" s="155" customFormat="1" ht="20.100000000000001" customHeight="1">
      <c r="C61" s="156"/>
      <c r="D61" s="156"/>
      <c r="E61" s="156"/>
      <c r="F61" s="156"/>
      <c r="G61" s="156"/>
      <c r="H61" s="156"/>
    </row>
    <row r="62" spans="1:132" ht="21.75" customHeight="1">
      <c r="B62" s="155"/>
      <c r="C62" s="155"/>
      <c r="D62" s="157"/>
      <c r="E62" s="157"/>
      <c r="F62" s="157"/>
      <c r="G62" s="157"/>
      <c r="H62" s="157"/>
    </row>
    <row r="63" spans="1:132" ht="12.75">
      <c r="B63" s="155"/>
      <c r="C63" s="61"/>
      <c r="D63" s="61"/>
      <c r="E63" s="61"/>
      <c r="F63" s="61"/>
      <c r="G63" s="61"/>
      <c r="H63" s="61"/>
    </row>
    <row r="64" spans="1:132">
      <c r="B64" s="60"/>
      <c r="C64" s="61"/>
      <c r="D64" s="61"/>
      <c r="E64" s="61"/>
      <c r="F64" s="61"/>
      <c r="G64" s="61"/>
      <c r="H64" s="61"/>
    </row>
    <row r="65" spans="1:8">
      <c r="C65" s="61"/>
      <c r="D65" s="61"/>
      <c r="E65" s="61"/>
      <c r="F65" s="61"/>
      <c r="G65" s="61"/>
      <c r="H65" s="61"/>
    </row>
    <row r="66" spans="1:8">
      <c r="C66" s="61"/>
      <c r="D66" s="61"/>
      <c r="E66" s="61"/>
      <c r="F66" s="61"/>
      <c r="G66" s="61"/>
      <c r="H66" s="61"/>
    </row>
    <row r="67" spans="1:8" s="53" customFormat="1" ht="12.75">
      <c r="A67" s="55"/>
      <c r="B67" s="55"/>
      <c r="C67" s="61"/>
      <c r="D67" s="61"/>
      <c r="E67" s="61"/>
      <c r="F67" s="61"/>
      <c r="G67" s="61"/>
      <c r="H67" s="61"/>
    </row>
    <row r="68" spans="1:8" s="53" customFormat="1" ht="12.75">
      <c r="A68" s="55"/>
      <c r="B68" s="55"/>
      <c r="C68" s="61"/>
      <c r="D68" s="61"/>
      <c r="E68" s="61"/>
      <c r="F68" s="61"/>
      <c r="G68" s="61"/>
      <c r="H68" s="61"/>
    </row>
    <row r="69" spans="1:8" s="53" customFormat="1" ht="12.75">
      <c r="A69" s="55"/>
      <c r="B69" s="55"/>
      <c r="C69" s="61"/>
      <c r="D69" s="61"/>
      <c r="E69" s="61"/>
      <c r="F69" s="61"/>
      <c r="G69" s="61"/>
      <c r="H69" s="61"/>
    </row>
    <row r="70" spans="1:8" s="53" customFormat="1" ht="12.75">
      <c r="A70" s="55"/>
      <c r="B70" s="55"/>
      <c r="C70" s="61"/>
      <c r="D70" s="61"/>
      <c r="E70" s="61"/>
      <c r="F70" s="61"/>
      <c r="G70" s="61"/>
      <c r="H70" s="61"/>
    </row>
    <row r="71" spans="1:8" s="53" customFormat="1" ht="12.75">
      <c r="A71" s="55"/>
      <c r="B71" s="55"/>
      <c r="C71" s="61"/>
      <c r="D71" s="61"/>
      <c r="E71" s="61"/>
      <c r="F71" s="61"/>
      <c r="G71" s="61"/>
      <c r="H71" s="61"/>
    </row>
    <row r="72" spans="1:8" s="53" customFormat="1" ht="12.75">
      <c r="A72" s="55"/>
      <c r="B72" s="55"/>
      <c r="C72" s="61"/>
      <c r="D72" s="61"/>
      <c r="E72" s="61"/>
      <c r="F72" s="61"/>
      <c r="G72" s="61"/>
      <c r="H72" s="61"/>
    </row>
    <row r="73" spans="1:8" s="53" customFormat="1" ht="12.75">
      <c r="A73" s="55"/>
      <c r="B73" s="55"/>
      <c r="C73" s="61"/>
      <c r="D73" s="61"/>
      <c r="E73" s="61"/>
      <c r="F73" s="61"/>
      <c r="G73" s="61"/>
      <c r="H73" s="61"/>
    </row>
    <row r="74" spans="1:8" s="53" customFormat="1" ht="12.75">
      <c r="A74" s="55"/>
      <c r="B74" s="55"/>
      <c r="C74" s="61"/>
      <c r="D74" s="61"/>
      <c r="E74" s="61"/>
      <c r="F74" s="61"/>
      <c r="G74" s="61"/>
      <c r="H74" s="61"/>
    </row>
    <row r="75" spans="1:8">
      <c r="B75" s="62"/>
      <c r="C75" s="61"/>
      <c r="D75" s="61"/>
      <c r="E75" s="61"/>
      <c r="F75" s="61"/>
      <c r="G75" s="61"/>
      <c r="H75" s="61"/>
    </row>
    <row r="76" spans="1:8" s="53" customFormat="1" ht="12.75">
      <c r="A76" s="55"/>
      <c r="B76" s="55"/>
      <c r="C76" s="55"/>
      <c r="D76" s="55"/>
      <c r="E76" s="55"/>
      <c r="F76" s="55"/>
      <c r="G76" s="55"/>
      <c r="H76" s="55"/>
    </row>
    <row r="77" spans="1:8" s="53" customFormat="1" ht="12.75">
      <c r="A77" s="55"/>
      <c r="B77" s="62"/>
      <c r="C77" s="61"/>
      <c r="D77" s="61"/>
      <c r="E77" s="61"/>
      <c r="F77" s="61"/>
      <c r="G77" s="61"/>
      <c r="H77" s="61"/>
    </row>
    <row r="78" spans="1:8" s="53" customFormat="1" ht="12.75">
      <c r="A78" s="55"/>
      <c r="B78" s="62"/>
      <c r="C78" s="61"/>
      <c r="D78" s="61"/>
      <c r="E78" s="61"/>
      <c r="F78" s="61"/>
      <c r="G78" s="61"/>
      <c r="H78" s="61"/>
    </row>
    <row r="79" spans="1:8" s="53" customFormat="1" ht="12.75">
      <c r="A79" s="55"/>
      <c r="B79" s="62"/>
      <c r="C79" s="61"/>
      <c r="D79" s="61"/>
      <c r="E79" s="61"/>
      <c r="F79" s="61"/>
      <c r="G79" s="61"/>
      <c r="H79" s="61"/>
    </row>
    <row r="80" spans="1:8" s="53" customFormat="1" ht="12.75">
      <c r="A80" s="55"/>
      <c r="B80" s="63"/>
      <c r="C80" s="61"/>
      <c r="D80" s="61"/>
      <c r="E80" s="61"/>
      <c r="F80" s="61"/>
      <c r="G80" s="61"/>
      <c r="H80" s="61"/>
    </row>
    <row r="81" spans="1:8" s="53" customFormat="1" ht="12.75">
      <c r="A81" s="55"/>
      <c r="B81" s="63"/>
      <c r="C81" s="61"/>
      <c r="D81" s="61"/>
      <c r="E81" s="61"/>
      <c r="F81" s="61"/>
      <c r="G81" s="61"/>
      <c r="H81" s="61"/>
    </row>
    <row r="82" spans="1:8" s="53" customFormat="1" ht="12.75">
      <c r="A82" s="55"/>
      <c r="B82" s="62"/>
      <c r="C82" s="61"/>
      <c r="D82" s="61"/>
      <c r="E82" s="61"/>
      <c r="F82" s="61"/>
      <c r="G82" s="61"/>
      <c r="H82" s="61"/>
    </row>
    <row r="83" spans="1:8" s="53" customFormat="1" ht="12.75">
      <c r="A83" s="55"/>
      <c r="B83" s="62"/>
      <c r="C83" s="61"/>
      <c r="D83" s="61"/>
      <c r="E83" s="61"/>
      <c r="F83" s="61"/>
      <c r="G83" s="61"/>
      <c r="H83" s="61"/>
    </row>
    <row r="84" spans="1:8" s="53" customFormat="1" ht="12.75">
      <c r="A84" s="55"/>
      <c r="B84" s="62"/>
      <c r="C84" s="61"/>
      <c r="D84" s="61"/>
      <c r="E84" s="61"/>
      <c r="F84" s="61"/>
      <c r="G84" s="61"/>
      <c r="H84" s="61"/>
    </row>
    <row r="85" spans="1:8" s="53" customFormat="1" ht="12.75">
      <c r="A85" s="55"/>
      <c r="B85" s="64"/>
      <c r="C85" s="61"/>
      <c r="D85" s="61"/>
      <c r="E85" s="61"/>
      <c r="F85" s="61"/>
      <c r="G85" s="61"/>
      <c r="H85" s="61"/>
    </row>
    <row r="86" spans="1:8" s="53" customFormat="1" ht="12.75">
      <c r="A86" s="55"/>
      <c r="B86" s="62"/>
      <c r="C86" s="61"/>
      <c r="D86" s="61"/>
      <c r="E86" s="61"/>
      <c r="F86" s="61"/>
      <c r="G86" s="61"/>
      <c r="H86" s="61"/>
    </row>
    <row r="87" spans="1:8" s="53" customFormat="1" ht="12.75">
      <c r="A87" s="55"/>
      <c r="B87" s="62"/>
      <c r="C87" s="61"/>
      <c r="D87" s="61"/>
      <c r="E87" s="61"/>
      <c r="F87" s="61"/>
      <c r="G87" s="61"/>
      <c r="H87" s="61"/>
    </row>
    <row r="88" spans="1:8" s="53" customFormat="1" ht="12.75">
      <c r="A88" s="55"/>
      <c r="B88" s="62"/>
      <c r="C88" s="61"/>
      <c r="D88" s="61"/>
      <c r="E88" s="61"/>
      <c r="F88" s="61"/>
      <c r="G88" s="61"/>
      <c r="H88" s="61"/>
    </row>
    <row r="89" spans="1:8" s="53" customFormat="1" ht="12.75">
      <c r="A89" s="55"/>
      <c r="B89" s="62"/>
      <c r="C89" s="61"/>
      <c r="D89" s="61"/>
      <c r="E89" s="61"/>
      <c r="F89" s="61"/>
      <c r="G89" s="61"/>
      <c r="H89" s="61"/>
    </row>
    <row r="90" spans="1:8" s="53" customFormat="1" ht="12.75">
      <c r="A90" s="55"/>
      <c r="B90" s="63"/>
      <c r="C90" s="61"/>
      <c r="D90" s="61"/>
      <c r="E90" s="61"/>
      <c r="F90" s="61"/>
      <c r="G90" s="61"/>
      <c r="H90" s="61"/>
    </row>
    <row r="91" spans="1:8" s="53" customFormat="1" ht="12.75">
      <c r="A91" s="55"/>
      <c r="B91" s="62"/>
      <c r="C91" s="61"/>
      <c r="D91" s="61"/>
      <c r="E91" s="61"/>
      <c r="F91" s="61"/>
      <c r="G91" s="61"/>
      <c r="H91" s="61"/>
    </row>
    <row r="92" spans="1:8" s="53" customFormat="1" ht="12.75">
      <c r="A92" s="55"/>
      <c r="B92" s="62"/>
      <c r="C92" s="61"/>
      <c r="D92" s="61"/>
      <c r="E92" s="61"/>
      <c r="F92" s="61"/>
      <c r="G92" s="61"/>
      <c r="H92" s="61"/>
    </row>
    <row r="93" spans="1:8" s="53" customFormat="1" ht="12.75">
      <c r="A93" s="55"/>
      <c r="B93" s="62"/>
      <c r="C93" s="61"/>
      <c r="D93" s="61"/>
      <c r="E93" s="61"/>
      <c r="F93" s="61"/>
      <c r="G93" s="61"/>
      <c r="H93" s="61"/>
    </row>
    <row r="94" spans="1:8" s="53" customFormat="1" ht="12.75">
      <c r="A94" s="55"/>
      <c r="B94" s="62"/>
      <c r="C94" s="61"/>
      <c r="D94" s="61"/>
      <c r="E94" s="61"/>
      <c r="F94" s="61"/>
      <c r="G94" s="61"/>
      <c r="H94" s="61"/>
    </row>
    <row r="95" spans="1:8" s="53" customFormat="1" ht="12.75">
      <c r="A95" s="55"/>
      <c r="B95" s="62"/>
      <c r="C95" s="61"/>
      <c r="D95" s="61"/>
      <c r="E95" s="61"/>
      <c r="F95" s="61"/>
      <c r="G95" s="61"/>
      <c r="H95" s="61"/>
    </row>
    <row r="96" spans="1:8" s="53" customFormat="1" ht="12.75">
      <c r="A96" s="55"/>
      <c r="B96" s="62"/>
      <c r="C96" s="61"/>
      <c r="D96" s="61"/>
      <c r="E96" s="61"/>
      <c r="F96" s="61"/>
      <c r="G96" s="61"/>
      <c r="H96" s="61"/>
    </row>
    <row r="97" spans="1:8" s="53" customFormat="1" ht="12.75">
      <c r="A97" s="55"/>
      <c r="B97" s="62"/>
      <c r="C97" s="61"/>
      <c r="D97" s="61"/>
      <c r="E97" s="61"/>
      <c r="F97" s="61"/>
      <c r="G97" s="61"/>
      <c r="H97" s="61"/>
    </row>
    <row r="98" spans="1:8" s="53" customFormat="1" ht="12.75">
      <c r="A98" s="55"/>
      <c r="B98" s="62"/>
      <c r="C98" s="61"/>
      <c r="D98" s="61"/>
      <c r="E98" s="61"/>
      <c r="F98" s="61"/>
      <c r="G98" s="61"/>
      <c r="H98" s="61"/>
    </row>
    <row r="99" spans="1:8" s="53" customFormat="1" ht="12.75">
      <c r="A99" s="55"/>
      <c r="B99" s="62"/>
      <c r="C99" s="61"/>
      <c r="D99" s="61"/>
      <c r="E99" s="61"/>
      <c r="F99" s="61"/>
      <c r="G99" s="61"/>
      <c r="H99" s="61"/>
    </row>
    <row r="100" spans="1:8" s="53" customFormat="1" ht="12.75">
      <c r="A100" s="55"/>
      <c r="B100" s="62"/>
      <c r="C100" s="61"/>
      <c r="D100" s="61"/>
      <c r="E100" s="61"/>
      <c r="F100" s="61"/>
      <c r="G100" s="61"/>
      <c r="H100" s="61"/>
    </row>
    <row r="101" spans="1:8" s="53" customFormat="1" ht="12.75">
      <c r="A101" s="55"/>
      <c r="B101" s="62"/>
      <c r="C101" s="55"/>
      <c r="D101" s="55"/>
      <c r="E101" s="55"/>
      <c r="F101" s="55"/>
      <c r="G101" s="55"/>
      <c r="H101" s="55"/>
    </row>
    <row r="102" spans="1:8" s="53" customFormat="1" ht="12.75">
      <c r="A102" s="55"/>
      <c r="B102" s="62"/>
      <c r="C102" s="55"/>
      <c r="D102" s="55"/>
      <c r="E102" s="55"/>
      <c r="F102" s="55"/>
      <c r="G102" s="55"/>
      <c r="H102" s="55"/>
    </row>
    <row r="103" spans="1:8" s="53" customFormat="1" ht="12.75">
      <c r="A103" s="55"/>
      <c r="B103" s="62"/>
      <c r="C103" s="55"/>
      <c r="D103" s="55"/>
      <c r="E103" s="55"/>
      <c r="F103" s="55"/>
      <c r="G103" s="55"/>
      <c r="H103" s="55"/>
    </row>
    <row r="104" spans="1:8" s="53" customFormat="1" ht="12.75">
      <c r="A104" s="55"/>
      <c r="B104" s="62"/>
      <c r="C104" s="55"/>
      <c r="D104" s="55"/>
      <c r="E104" s="55"/>
      <c r="F104" s="55"/>
      <c r="G104" s="55"/>
      <c r="H104" s="55"/>
    </row>
    <row r="105" spans="1:8" s="53" customFormat="1" ht="12.75">
      <c r="A105" s="55"/>
      <c r="B105" s="62"/>
      <c r="C105" s="55"/>
      <c r="D105" s="55"/>
      <c r="E105" s="55"/>
      <c r="F105" s="55"/>
      <c r="G105" s="55"/>
      <c r="H105" s="55"/>
    </row>
    <row r="106" spans="1:8" s="53" customFormat="1" ht="12.75">
      <c r="A106" s="55"/>
      <c r="B106" s="62"/>
      <c r="C106" s="55"/>
      <c r="D106" s="55"/>
      <c r="E106" s="55"/>
      <c r="F106" s="55"/>
      <c r="G106" s="55"/>
      <c r="H106" s="55"/>
    </row>
    <row r="107" spans="1:8" s="53" customFormat="1" ht="12.75">
      <c r="A107" s="55"/>
      <c r="B107" s="62"/>
      <c r="C107" s="55"/>
      <c r="D107" s="55"/>
      <c r="E107" s="55"/>
      <c r="F107" s="55"/>
      <c r="G107" s="55"/>
      <c r="H107" s="55"/>
    </row>
    <row r="108" spans="1:8" s="53" customFormat="1" ht="12.75">
      <c r="A108" s="55"/>
      <c r="B108" s="62"/>
      <c r="C108" s="55"/>
      <c r="D108" s="55"/>
      <c r="E108" s="55"/>
      <c r="F108" s="55"/>
      <c r="G108" s="55"/>
      <c r="H108" s="55"/>
    </row>
    <row r="109" spans="1:8" s="53" customFormat="1" ht="12.75">
      <c r="A109" s="55"/>
      <c r="B109" s="62"/>
      <c r="C109" s="55"/>
      <c r="D109" s="55"/>
      <c r="E109" s="55"/>
      <c r="F109" s="55"/>
      <c r="G109" s="55"/>
      <c r="H109" s="55"/>
    </row>
    <row r="110" spans="1:8" s="53" customFormat="1" ht="12.75">
      <c r="A110" s="55"/>
      <c r="B110" s="62"/>
      <c r="C110" s="55"/>
      <c r="D110" s="55"/>
      <c r="E110" s="55"/>
      <c r="F110" s="55"/>
      <c r="G110" s="55"/>
      <c r="H110" s="55"/>
    </row>
    <row r="111" spans="1:8" s="53" customFormat="1" ht="12.75">
      <c r="A111" s="55"/>
      <c r="B111" s="62"/>
      <c r="C111" s="55"/>
      <c r="D111" s="55"/>
      <c r="E111" s="55"/>
      <c r="F111" s="55"/>
      <c r="G111" s="55"/>
      <c r="H111" s="55"/>
    </row>
    <row r="112" spans="1:8" s="53" customFormat="1" ht="12.75">
      <c r="A112" s="55"/>
      <c r="B112" s="62"/>
      <c r="C112" s="55"/>
      <c r="D112" s="55"/>
      <c r="E112" s="55"/>
      <c r="F112" s="55"/>
      <c r="G112" s="55"/>
      <c r="H112" s="55"/>
    </row>
    <row r="113" spans="1:8" s="53" customFormat="1" ht="25.5" customHeight="1">
      <c r="A113" s="55"/>
      <c r="B113" s="63"/>
      <c r="C113" s="55"/>
      <c r="D113" s="55"/>
      <c r="E113" s="55"/>
      <c r="F113" s="55"/>
      <c r="G113" s="55"/>
      <c r="H113" s="55"/>
    </row>
    <row r="114" spans="1:8" ht="20.100000000000001" customHeight="1">
      <c r="B114" s="62"/>
    </row>
    <row r="115" spans="1:8" ht="12.75">
      <c r="B115" s="46" t="s">
        <v>91</v>
      </c>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46" customWidth="1"/>
    <col min="2" max="2" width="35.7109375" style="46" customWidth="1"/>
    <col min="3" max="14" width="16.7109375" style="46" customWidth="1"/>
    <col min="15" max="15" width="19.7109375" style="46" customWidth="1"/>
    <col min="16" max="16384" width="11.42578125" style="46"/>
  </cols>
  <sheetData>
    <row r="1" spans="2:124" ht="93" customHeight="1"/>
    <row r="2" spans="2:124" s="101" customFormat="1" ht="20.100000000000001" customHeight="1">
      <c r="B2" s="265" t="s">
        <v>80</v>
      </c>
      <c r="C2" s="201"/>
      <c r="D2" s="201"/>
      <c r="E2" s="201"/>
      <c r="F2" s="201"/>
      <c r="G2" s="201"/>
      <c r="H2" s="202"/>
      <c r="I2" s="202"/>
      <c r="J2" s="202"/>
      <c r="K2" s="201"/>
      <c r="L2" s="201"/>
      <c r="M2" s="201"/>
      <c r="N2" s="201"/>
    </row>
    <row r="3" spans="2:124" s="101" customFormat="1" ht="20.100000000000001" customHeight="1">
      <c r="B3" s="266" t="s">
        <v>79</v>
      </c>
      <c r="C3" s="178"/>
      <c r="D3" s="178"/>
      <c r="E3" s="178"/>
      <c r="F3" s="178"/>
      <c r="G3" s="178"/>
      <c r="H3" s="178"/>
      <c r="I3" s="178"/>
      <c r="J3" s="178"/>
      <c r="K3" s="178"/>
      <c r="L3" s="105"/>
      <c r="M3" s="179"/>
      <c r="N3" s="179"/>
    </row>
    <row r="4" spans="2:124" s="96" customFormat="1" ht="20.100000000000001" customHeight="1">
      <c r="B4" s="263"/>
      <c r="C4" s="203"/>
      <c r="D4" s="203"/>
      <c r="E4" s="203"/>
      <c r="F4" s="204"/>
      <c r="G4" s="204"/>
      <c r="H4" s="204"/>
      <c r="I4" s="204"/>
      <c r="J4" s="204"/>
      <c r="K4" s="204"/>
      <c r="L4" s="204"/>
      <c r="M4" s="204"/>
      <c r="N4" s="204"/>
    </row>
    <row r="5" spans="2:124" s="406" customFormat="1" ht="20.100000000000001" customHeight="1">
      <c r="B5" s="405"/>
      <c r="C5" s="851" t="s">
        <v>118</v>
      </c>
      <c r="D5" s="852"/>
      <c r="E5" s="853"/>
      <c r="F5" s="851" t="s">
        <v>119</v>
      </c>
      <c r="G5" s="852"/>
      <c r="H5" s="853"/>
      <c r="I5" s="851" t="s">
        <v>120</v>
      </c>
      <c r="J5" s="852"/>
      <c r="K5" s="853"/>
      <c r="L5" s="851" t="s">
        <v>121</v>
      </c>
      <c r="M5" s="852"/>
      <c r="N5" s="853"/>
    </row>
    <row r="6" spans="2:124" s="110" customFormat="1" ht="20.100000000000001" customHeight="1">
      <c r="B6" s="280"/>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24" s="65" customFormat="1" ht="20.100000000000001" customHeight="1">
      <c r="B7" s="473" t="s">
        <v>193</v>
      </c>
      <c r="C7" s="474">
        <v>5185152.8715051003</v>
      </c>
      <c r="D7" s="475">
        <v>5396908.9637004789</v>
      </c>
      <c r="E7" s="476">
        <v>5405627.2034958499</v>
      </c>
      <c r="F7" s="477">
        <v>2.1077377662600414</v>
      </c>
      <c r="G7" s="478">
        <v>2.2405990067962365</v>
      </c>
      <c r="H7" s="479">
        <v>2.2017261173721145</v>
      </c>
      <c r="I7" s="477">
        <v>152.36183601222078</v>
      </c>
      <c r="J7" s="478">
        <v>146.44561261832411</v>
      </c>
      <c r="K7" s="479">
        <v>146.00595816339103</v>
      </c>
      <c r="L7" s="477">
        <v>3.2113879589967698</v>
      </c>
      <c r="M7" s="478">
        <v>3.2812589418228337</v>
      </c>
      <c r="N7" s="479">
        <v>3.2146513138027832</v>
      </c>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row>
    <row r="8" spans="2:124" s="45" customFormat="1" ht="20.100000000000001" customHeight="1">
      <c r="B8" s="274" t="s">
        <v>43</v>
      </c>
      <c r="C8" s="282">
        <v>1160308.087572</v>
      </c>
      <c r="D8" s="283">
        <v>1231015.3226289998</v>
      </c>
      <c r="E8" s="284">
        <v>1240803.8733409999</v>
      </c>
      <c r="F8" s="286">
        <v>2.0004241075807978</v>
      </c>
      <c r="G8" s="285">
        <v>2.1464496936211845</v>
      </c>
      <c r="H8" s="287">
        <v>2.2084982937081001</v>
      </c>
      <c r="I8" s="286">
        <v>136.90709679297112</v>
      </c>
      <c r="J8" s="285">
        <v>133.46968424382089</v>
      </c>
      <c r="K8" s="287">
        <v>129.12620638743695</v>
      </c>
      <c r="L8" s="286">
        <v>2.7387225692355712</v>
      </c>
      <c r="M8" s="285">
        <v>2.8648596285286558</v>
      </c>
      <c r="N8" s="287">
        <v>2.8517500647965446</v>
      </c>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row>
    <row r="9" spans="2:124" s="45" customFormat="1" ht="20.100000000000001" customHeight="1">
      <c r="B9" s="275" t="s">
        <v>44</v>
      </c>
      <c r="C9" s="282">
        <v>682848.15165200003</v>
      </c>
      <c r="D9" s="283">
        <v>710397.91407200007</v>
      </c>
      <c r="E9" s="284">
        <v>713680.06697100005</v>
      </c>
      <c r="F9" s="286">
        <v>2.3558117187667551</v>
      </c>
      <c r="G9" s="285">
        <v>2.2660422419777051</v>
      </c>
      <c r="H9" s="287">
        <v>2.2812572642107383</v>
      </c>
      <c r="I9" s="286">
        <v>131.16215674296211</v>
      </c>
      <c r="J9" s="285">
        <v>136.79982913073593</v>
      </c>
      <c r="K9" s="287">
        <v>132.0198130359216</v>
      </c>
      <c r="L9" s="286">
        <v>3.0899334591379208</v>
      </c>
      <c r="M9" s="285">
        <v>3.0999419150557981</v>
      </c>
      <c r="N9" s="287">
        <v>3.011711575079397</v>
      </c>
      <c r="O9" s="211"/>
    </row>
    <row r="10" spans="2:124" s="45" customFormat="1" ht="20.100000000000001" customHeight="1">
      <c r="B10" s="275" t="s">
        <v>45</v>
      </c>
      <c r="C10" s="282">
        <v>671734.69234800001</v>
      </c>
      <c r="D10" s="283">
        <v>658820.71541400009</v>
      </c>
      <c r="E10" s="284">
        <v>655811.85880499997</v>
      </c>
      <c r="F10" s="286">
        <v>2.2433323612223384</v>
      </c>
      <c r="G10" s="285">
        <v>2.1518819979865396</v>
      </c>
      <c r="H10" s="287">
        <v>2.1845625044209362</v>
      </c>
      <c r="I10" s="286">
        <v>200.04979804645754</v>
      </c>
      <c r="J10" s="285">
        <v>211.1046385936917</v>
      </c>
      <c r="K10" s="287">
        <v>204.98178626671182</v>
      </c>
      <c r="L10" s="286">
        <v>4.487781858136116</v>
      </c>
      <c r="M10" s="285">
        <v>4.5427227148121965</v>
      </c>
      <c r="N10" s="287">
        <v>4.4779552436748498</v>
      </c>
      <c r="O10" s="211"/>
    </row>
    <row r="11" spans="2:124" s="45" customFormat="1" ht="20.100000000000001" customHeight="1">
      <c r="B11" s="275" t="s">
        <v>47</v>
      </c>
      <c r="C11" s="282">
        <v>769432.811782</v>
      </c>
      <c r="D11" s="283">
        <v>738422.35700800002</v>
      </c>
      <c r="E11" s="284">
        <v>756143.18897999998</v>
      </c>
      <c r="F11" s="286">
        <v>1.6687681696680636</v>
      </c>
      <c r="G11" s="285">
        <v>1.9051739026433059</v>
      </c>
      <c r="H11" s="287">
        <v>1.6388300927124753</v>
      </c>
      <c r="I11" s="286">
        <v>142.23877093436676</v>
      </c>
      <c r="J11" s="285">
        <v>126.21933565415723</v>
      </c>
      <c r="K11" s="287">
        <v>137.85296959000956</v>
      </c>
      <c r="L11" s="286">
        <v>2.3736353342797818</v>
      </c>
      <c r="M11" s="285">
        <v>2.4046978429727615</v>
      </c>
      <c r="N11" s="287">
        <v>2.2591759493388541</v>
      </c>
      <c r="O11" s="211"/>
    </row>
    <row r="12" spans="2:124" s="45" customFormat="1" ht="20.100000000000001" customHeight="1">
      <c r="B12" s="275" t="s">
        <v>39</v>
      </c>
      <c r="C12" s="282">
        <v>379025.89245500002</v>
      </c>
      <c r="D12" s="283">
        <v>415286.07518600003</v>
      </c>
      <c r="E12" s="284">
        <v>400531.08196400001</v>
      </c>
      <c r="F12" s="286">
        <v>1.9224787688785969</v>
      </c>
      <c r="G12" s="285">
        <v>1.8812299452855268</v>
      </c>
      <c r="H12" s="287">
        <v>1.9599264640104943</v>
      </c>
      <c r="I12" s="286">
        <v>177.07537291675828</v>
      </c>
      <c r="J12" s="285">
        <v>174.30582435968154</v>
      </c>
      <c r="K12" s="287">
        <v>167.92113786589539</v>
      </c>
      <c r="L12" s="286">
        <v>3.4042364492372794</v>
      </c>
      <c r="M12" s="285">
        <v>3.2790933642311235</v>
      </c>
      <c r="N12" s="287">
        <v>3.2911308197012303</v>
      </c>
      <c r="O12" s="211"/>
    </row>
    <row r="13" spans="2:124" s="45" customFormat="1" ht="20.100000000000001" customHeight="1">
      <c r="B13" s="275" t="s">
        <v>42</v>
      </c>
      <c r="C13" s="282">
        <v>370365.13199900003</v>
      </c>
      <c r="D13" s="283">
        <v>407371.12763800001</v>
      </c>
      <c r="E13" s="284">
        <v>413730.76357700001</v>
      </c>
      <c r="F13" s="286">
        <v>2.176579215621671</v>
      </c>
      <c r="G13" s="285">
        <v>2.3658467265172423</v>
      </c>
      <c r="H13" s="287">
        <v>2.3650838232093139</v>
      </c>
      <c r="I13" s="286">
        <v>120.81357893158714</v>
      </c>
      <c r="J13" s="285">
        <v>117.85713792120886</v>
      </c>
      <c r="K13" s="287">
        <v>118.6056563757286</v>
      </c>
      <c r="L13" s="286">
        <v>2.6296032486736074</v>
      </c>
      <c r="M13" s="285">
        <v>2.7883192394758312</v>
      </c>
      <c r="N13" s="287">
        <v>2.8051231923535833</v>
      </c>
      <c r="O13" s="211"/>
    </row>
    <row r="14" spans="2:124" s="45" customFormat="1" ht="20.100000000000001" customHeight="1">
      <c r="B14" s="275" t="s">
        <v>29</v>
      </c>
      <c r="C14" s="282">
        <v>250048.34903099999</v>
      </c>
      <c r="D14" s="283">
        <v>256590.858848</v>
      </c>
      <c r="E14" s="284">
        <v>248258.149118</v>
      </c>
      <c r="F14" s="286">
        <v>2.3400418585745539</v>
      </c>
      <c r="G14" s="285">
        <v>2.0827949269096324</v>
      </c>
      <c r="H14" s="287">
        <v>2.0949224351656595</v>
      </c>
      <c r="I14" s="286">
        <v>162.59088839894852</v>
      </c>
      <c r="J14" s="285">
        <v>167.78745921935763</v>
      </c>
      <c r="K14" s="287">
        <v>168.61066321550183</v>
      </c>
      <c r="L14" s="286">
        <v>3.8046948467636335</v>
      </c>
      <c r="M14" s="285">
        <v>3.4946686886113492</v>
      </c>
      <c r="N14" s="287">
        <v>3.5322626117831604</v>
      </c>
      <c r="O14" s="211"/>
    </row>
    <row r="15" spans="2:124" s="45" customFormat="1" ht="20.100000000000001" customHeight="1">
      <c r="B15" s="275" t="s">
        <v>54</v>
      </c>
      <c r="C15" s="282">
        <v>170254.39926032998</v>
      </c>
      <c r="D15" s="283">
        <v>182503.82714096</v>
      </c>
      <c r="E15" s="284">
        <v>180208.63827046001</v>
      </c>
      <c r="F15" s="286">
        <v>0.93975085583753204</v>
      </c>
      <c r="G15" s="285">
        <v>1.0255746924936264</v>
      </c>
      <c r="H15" s="287">
        <v>0.94431833772363138</v>
      </c>
      <c r="I15" s="286">
        <v>187.38028997955743</v>
      </c>
      <c r="J15" s="285">
        <v>150.99466181986853</v>
      </c>
      <c r="K15" s="287">
        <v>155.13102827528661</v>
      </c>
      <c r="L15" s="286">
        <v>1.76090787875374</v>
      </c>
      <c r="M15" s="285">
        <v>1.5485630386409079</v>
      </c>
      <c r="N15" s="287">
        <v>1.4649307475027631</v>
      </c>
      <c r="O15" s="211"/>
    </row>
    <row r="16" spans="2:124" s="45" customFormat="1" ht="20.100000000000001" customHeight="1">
      <c r="B16" s="275" t="s">
        <v>51</v>
      </c>
      <c r="C16" s="282">
        <v>79452.786343</v>
      </c>
      <c r="D16" s="283">
        <v>97046.241336999999</v>
      </c>
      <c r="E16" s="284">
        <v>93252.903044999999</v>
      </c>
      <c r="F16" s="286">
        <v>3.4984773158240454</v>
      </c>
      <c r="G16" s="285">
        <v>3.5089823686985766</v>
      </c>
      <c r="H16" s="287">
        <v>3.6631466779662438</v>
      </c>
      <c r="I16" s="286">
        <v>250.40078066547829</v>
      </c>
      <c r="J16" s="285">
        <v>229.67926695016055</v>
      </c>
      <c r="K16" s="287">
        <v>227.09831539291523</v>
      </c>
      <c r="L16" s="286">
        <v>8.7602145102280797</v>
      </c>
      <c r="M16" s="285">
        <v>8.0594049818372717</v>
      </c>
      <c r="N16" s="287">
        <v>8.3189443960328777</v>
      </c>
      <c r="O16" s="211"/>
    </row>
    <row r="17" spans="2:15" s="45" customFormat="1" ht="20.100000000000001" customHeight="1">
      <c r="B17" s="275" t="s">
        <v>30</v>
      </c>
      <c r="C17" s="282">
        <v>12188.742053</v>
      </c>
      <c r="D17" s="283">
        <v>15386.166687999999</v>
      </c>
      <c r="E17" s="284">
        <v>16127.026069</v>
      </c>
      <c r="F17" s="286">
        <v>0</v>
      </c>
      <c r="G17" s="285">
        <v>0</v>
      </c>
      <c r="H17" s="287">
        <v>0</v>
      </c>
      <c r="I17" s="286">
        <v>0</v>
      </c>
      <c r="J17" s="285">
        <v>0</v>
      </c>
      <c r="K17" s="287">
        <v>0</v>
      </c>
      <c r="L17" s="286">
        <v>1.5589509579721681</v>
      </c>
      <c r="M17" s="285">
        <v>1.3496734840521443</v>
      </c>
      <c r="N17" s="287">
        <v>1.6541506590157171</v>
      </c>
      <c r="O17" s="211"/>
    </row>
    <row r="18" spans="2:15" s="45" customFormat="1" ht="20.100000000000001" customHeight="1">
      <c r="B18" s="275" t="s">
        <v>53</v>
      </c>
      <c r="C18" s="282">
        <v>98415.975097999995</v>
      </c>
      <c r="D18" s="283">
        <v>107423.605484</v>
      </c>
      <c r="E18" s="284">
        <v>107947.496789</v>
      </c>
      <c r="F18" s="286">
        <v>1.6677888568045653</v>
      </c>
      <c r="G18" s="285">
        <v>1.7179204697936408</v>
      </c>
      <c r="H18" s="287">
        <v>1.7676017561848976</v>
      </c>
      <c r="I18" s="286">
        <v>131.20582404754634</v>
      </c>
      <c r="J18" s="285">
        <v>126.25824240571409</v>
      </c>
      <c r="K18" s="287">
        <v>122.18533283684101</v>
      </c>
      <c r="L18" s="286">
        <v>2.1882361129435832</v>
      </c>
      <c r="M18" s="285">
        <v>2.1690161910894368</v>
      </c>
      <c r="N18" s="287">
        <v>2.1597500890243642</v>
      </c>
      <c r="O18" s="211"/>
    </row>
    <row r="19" spans="2:15" s="45" customFormat="1" ht="20.100000000000001" customHeight="1">
      <c r="B19" s="275" t="s">
        <v>31</v>
      </c>
      <c r="C19" s="282">
        <v>24624.457385000002</v>
      </c>
      <c r="D19" s="283">
        <v>24887.509394999997</v>
      </c>
      <c r="E19" s="284">
        <v>24901.696619999999</v>
      </c>
      <c r="F19" s="286">
        <v>2.1123390857613407</v>
      </c>
      <c r="G19" s="285">
        <v>2.3305815491385777</v>
      </c>
      <c r="H19" s="287">
        <v>2.1261899704245932</v>
      </c>
      <c r="I19" s="286">
        <v>81.884891893858153</v>
      </c>
      <c r="J19" s="285">
        <v>78.314478776248365</v>
      </c>
      <c r="K19" s="287">
        <v>81.733251743384912</v>
      </c>
      <c r="L19" s="286">
        <v>1.7296865768073857</v>
      </c>
      <c r="M19" s="285">
        <v>1.8251827926632915</v>
      </c>
      <c r="N19" s="287">
        <v>1.7378042010697343</v>
      </c>
      <c r="O19" s="211"/>
    </row>
    <row r="20" spans="2:15" s="45" customFormat="1" ht="20.100000000000001" customHeight="1">
      <c r="B20" s="275" t="s">
        <v>46</v>
      </c>
      <c r="C20" s="282">
        <v>38915.843904000001</v>
      </c>
      <c r="D20" s="283">
        <v>44039.951555</v>
      </c>
      <c r="E20" s="284">
        <v>44075.038030999996</v>
      </c>
      <c r="F20" s="286">
        <v>2.5188667947638814</v>
      </c>
      <c r="G20" s="285">
        <v>3.5675505796999962</v>
      </c>
      <c r="H20" s="287">
        <v>3.4247047023268404</v>
      </c>
      <c r="I20" s="286">
        <v>135.00853358847132</v>
      </c>
      <c r="J20" s="285">
        <v>101.64076111433474</v>
      </c>
      <c r="K20" s="287">
        <v>101.53867027100583</v>
      </c>
      <c r="L20" s="286">
        <v>3.4006851226576451</v>
      </c>
      <c r="M20" s="285">
        <v>3.6260855623459367</v>
      </c>
      <c r="N20" s="287">
        <v>3.4773996154512812</v>
      </c>
      <c r="O20" s="211"/>
    </row>
    <row r="21" spans="2:15" s="45" customFormat="1" ht="20.100000000000001" customHeight="1">
      <c r="B21" s="275" t="s">
        <v>61</v>
      </c>
      <c r="C21" s="282">
        <v>14730.018996999999</v>
      </c>
      <c r="D21" s="283">
        <v>16144.455564</v>
      </c>
      <c r="E21" s="284">
        <v>16156.437301</v>
      </c>
      <c r="F21" s="286">
        <v>0</v>
      </c>
      <c r="G21" s="285">
        <v>0</v>
      </c>
      <c r="H21" s="287">
        <v>0</v>
      </c>
      <c r="I21" s="286">
        <v>0</v>
      </c>
      <c r="J21" s="285">
        <v>0</v>
      </c>
      <c r="K21" s="287">
        <v>0</v>
      </c>
      <c r="L21" s="286">
        <v>1.8201288542438667</v>
      </c>
      <c r="M21" s="285">
        <v>1.9903460585968882</v>
      </c>
      <c r="N21" s="287">
        <v>1.90384740936024</v>
      </c>
      <c r="O21" s="211"/>
    </row>
    <row r="22" spans="2:15" s="45" customFormat="1" ht="20.100000000000001" customHeight="1">
      <c r="B22" s="275" t="s">
        <v>41</v>
      </c>
      <c r="C22" s="282">
        <v>74644.805802000003</v>
      </c>
      <c r="D22" s="283">
        <v>72620.585884</v>
      </c>
      <c r="E22" s="284">
        <v>70542.815835999994</v>
      </c>
      <c r="F22" s="286">
        <v>1.1227637824165182</v>
      </c>
      <c r="G22" s="285">
        <v>1.3732586770822535</v>
      </c>
      <c r="H22" s="287">
        <v>1.3581554260994841</v>
      </c>
      <c r="I22" s="286">
        <v>134.62820879430174</v>
      </c>
      <c r="J22" s="285">
        <v>112.65304292470798</v>
      </c>
      <c r="K22" s="287">
        <v>125.30427088143283</v>
      </c>
      <c r="L22" s="286">
        <v>1.5115567692585099</v>
      </c>
      <c r="M22" s="285">
        <v>1.5470176869607479</v>
      </c>
      <c r="N22" s="287">
        <v>1.7018267541105758</v>
      </c>
      <c r="O22" s="211"/>
    </row>
    <row r="23" spans="2:15" s="45" customFormat="1" ht="20.100000000000001" customHeight="1">
      <c r="B23" s="275" t="s">
        <v>40</v>
      </c>
      <c r="C23" s="282">
        <v>21037.033529999997</v>
      </c>
      <c r="D23" s="283">
        <v>24430.040665999997</v>
      </c>
      <c r="E23" s="284">
        <v>24435.027189999997</v>
      </c>
      <c r="F23" s="286">
        <v>1.5682388894305292</v>
      </c>
      <c r="G23" s="285">
        <v>1.4488876209388462</v>
      </c>
      <c r="H23" s="287">
        <v>1.9388762259854888</v>
      </c>
      <c r="I23" s="286">
        <v>233.35707378070859</v>
      </c>
      <c r="J23" s="285">
        <v>251.74816432870887</v>
      </c>
      <c r="K23" s="287">
        <v>190.23226356012296</v>
      </c>
      <c r="L23" s="286">
        <v>3.659596382266165</v>
      </c>
      <c r="M23" s="285">
        <v>3.6475479888994475</v>
      </c>
      <c r="N23" s="287">
        <v>3.6883681323212807</v>
      </c>
      <c r="O23" s="211"/>
    </row>
    <row r="24" spans="2:15" s="45" customFormat="1" ht="20.100000000000001" customHeight="1">
      <c r="B24" s="275" t="s">
        <v>126</v>
      </c>
      <c r="C24" s="282">
        <v>151.38301899999999</v>
      </c>
      <c r="D24" s="283">
        <v>189.50883899999999</v>
      </c>
      <c r="E24" s="284">
        <v>384.04478999999998</v>
      </c>
      <c r="F24" s="286">
        <v>0</v>
      </c>
      <c r="G24" s="285">
        <v>0</v>
      </c>
      <c r="H24" s="287">
        <v>0</v>
      </c>
      <c r="I24" s="286">
        <v>0</v>
      </c>
      <c r="J24" s="285">
        <v>0</v>
      </c>
      <c r="K24" s="287">
        <v>0</v>
      </c>
      <c r="L24" s="286">
        <v>0.76101402099795623</v>
      </c>
      <c r="M24" s="285">
        <v>1.3539479285185214</v>
      </c>
      <c r="N24" s="287">
        <v>1.5205257699238675</v>
      </c>
      <c r="O24" s="211"/>
    </row>
    <row r="25" spans="2:15" s="45" customFormat="1" ht="20.100000000000001" customHeight="1">
      <c r="B25" s="275" t="s">
        <v>70</v>
      </c>
      <c r="C25" s="282">
        <v>23938.650079999999</v>
      </c>
      <c r="D25" s="283">
        <v>25947.657486</v>
      </c>
      <c r="E25" s="284">
        <v>25355.480285999998</v>
      </c>
      <c r="F25" s="286">
        <v>12.599492130593855</v>
      </c>
      <c r="G25" s="285">
        <v>12.759028790118199</v>
      </c>
      <c r="H25" s="287">
        <v>9.5875859324276433</v>
      </c>
      <c r="I25" s="286">
        <v>141.98628781431353</v>
      </c>
      <c r="J25" s="285">
        <v>139.91575320501624</v>
      </c>
      <c r="K25" s="287">
        <v>160.39920692658083</v>
      </c>
      <c r="L25" s="286">
        <v>17.889551159686778</v>
      </c>
      <c r="M25" s="285">
        <v>17.851891233338751</v>
      </c>
      <c r="N25" s="287">
        <v>15.378411799018368</v>
      </c>
      <c r="O25" s="211"/>
    </row>
    <row r="26" spans="2:15" s="45" customFormat="1" ht="20.100000000000001" customHeight="1">
      <c r="B26" s="275" t="s">
        <v>103</v>
      </c>
      <c r="C26" s="282">
        <v>72217.711312999993</v>
      </c>
      <c r="D26" s="283">
        <v>77126.334024999989</v>
      </c>
      <c r="E26" s="284">
        <v>78839.748233000006</v>
      </c>
      <c r="F26" s="286">
        <v>0.35478417875848428</v>
      </c>
      <c r="G26" s="285">
        <v>1.042448908228139</v>
      </c>
      <c r="H26" s="287">
        <v>1.1788131467053464</v>
      </c>
      <c r="I26" s="286">
        <v>282.5979081935597</v>
      </c>
      <c r="J26" s="285">
        <v>118.91177651587451</v>
      </c>
      <c r="K26" s="287">
        <v>107.87251685212735</v>
      </c>
      <c r="L26" s="286">
        <v>1.0026126677731761</v>
      </c>
      <c r="M26" s="285">
        <v>1.2395945160444182</v>
      </c>
      <c r="N26" s="287">
        <v>1.2716154103348176</v>
      </c>
      <c r="O26" s="211"/>
    </row>
    <row r="27" spans="2:15" s="45" customFormat="1" ht="20.100000000000001" customHeight="1">
      <c r="B27" s="275" t="s">
        <v>52</v>
      </c>
      <c r="C27" s="282">
        <v>46219.223594000003</v>
      </c>
      <c r="D27" s="283">
        <v>45595.631044000002</v>
      </c>
      <c r="E27" s="284">
        <v>46333.571658000001</v>
      </c>
      <c r="F27" s="286">
        <v>1.9862969596035742</v>
      </c>
      <c r="G27" s="285">
        <v>3.2438550188563107</v>
      </c>
      <c r="H27" s="287">
        <v>3.282404596878099</v>
      </c>
      <c r="I27" s="286">
        <v>84.126144542990772</v>
      </c>
      <c r="J27" s="285">
        <v>64.77662633942191</v>
      </c>
      <c r="K27" s="287">
        <v>64.530442641996387</v>
      </c>
      <c r="L27" s="286">
        <v>1.6709950512891343</v>
      </c>
      <c r="M27" s="285">
        <v>2.1012598445571364</v>
      </c>
      <c r="N27" s="287">
        <v>2.1181502156666743</v>
      </c>
      <c r="O27" s="211"/>
    </row>
    <row r="28" spans="2:15" s="45" customFormat="1" ht="20.100000000000001" customHeight="1">
      <c r="B28" s="275" t="s">
        <v>33</v>
      </c>
      <c r="C28" s="282">
        <v>38611.921687000002</v>
      </c>
      <c r="D28" s="283">
        <v>40632.602948</v>
      </c>
      <c r="E28" s="284">
        <v>40828.261806000002</v>
      </c>
      <c r="F28" s="286">
        <v>1.9914681616556029</v>
      </c>
      <c r="G28" s="285">
        <v>2.6929817599929557</v>
      </c>
      <c r="H28" s="287">
        <v>2.6166143370889308</v>
      </c>
      <c r="I28" s="286">
        <v>91.613191292375916</v>
      </c>
      <c r="J28" s="285">
        <v>85.000536716009364</v>
      </c>
      <c r="K28" s="287">
        <v>82.218665325083791</v>
      </c>
      <c r="L28" s="286">
        <v>1.8244475364643096</v>
      </c>
      <c r="M28" s="285">
        <v>2.2890489496582473</v>
      </c>
      <c r="N28" s="287">
        <v>2.151345384659308</v>
      </c>
      <c r="O28" s="211"/>
    </row>
    <row r="29" spans="2:15" s="45" customFormat="1" ht="20.100000000000001" customHeight="1">
      <c r="B29" s="275" t="s">
        <v>48</v>
      </c>
      <c r="C29" s="282">
        <v>0</v>
      </c>
      <c r="D29" s="283">
        <v>0</v>
      </c>
      <c r="E29" s="284">
        <v>0</v>
      </c>
      <c r="F29" s="286">
        <v>0</v>
      </c>
      <c r="G29" s="285">
        <v>0</v>
      </c>
      <c r="H29" s="287">
        <v>0</v>
      </c>
      <c r="I29" s="286">
        <v>0</v>
      </c>
      <c r="J29" s="285">
        <v>0</v>
      </c>
      <c r="K29" s="287">
        <v>0</v>
      </c>
      <c r="L29" s="286">
        <v>0</v>
      </c>
      <c r="M29" s="285">
        <v>0</v>
      </c>
      <c r="N29" s="287">
        <v>0</v>
      </c>
      <c r="O29" s="211"/>
    </row>
    <row r="30" spans="2:15" s="45" customFormat="1" ht="20.100000000000001" customHeight="1">
      <c r="B30" s="275" t="s">
        <v>50</v>
      </c>
      <c r="C30" s="282">
        <v>11468.954905000001</v>
      </c>
      <c r="D30" s="283">
        <v>11853.000328</v>
      </c>
      <c r="E30" s="284">
        <v>11768.533121999999</v>
      </c>
      <c r="F30" s="286">
        <v>3.4213909833138363</v>
      </c>
      <c r="G30" s="285">
        <v>3.675783058663896</v>
      </c>
      <c r="H30" s="287">
        <v>3.4425922313345048</v>
      </c>
      <c r="I30" s="286">
        <v>91.623904129592333</v>
      </c>
      <c r="J30" s="285">
        <v>105.6699890352001</v>
      </c>
      <c r="K30" s="287">
        <v>106.94795499501734</v>
      </c>
      <c r="L30" s="286">
        <v>3.1348119944499859</v>
      </c>
      <c r="M30" s="285">
        <v>3.8841995550478821</v>
      </c>
      <c r="N30" s="287">
        <v>3.6817819902295899</v>
      </c>
      <c r="O30" s="211"/>
    </row>
    <row r="31" spans="2:15" s="45" customFormat="1" ht="20.100000000000001" customHeight="1">
      <c r="B31" s="275" t="s">
        <v>37</v>
      </c>
      <c r="C31" s="282">
        <v>16387.135122</v>
      </c>
      <c r="D31" s="283">
        <v>18274.189173999999</v>
      </c>
      <c r="E31" s="284">
        <v>18911.148560000001</v>
      </c>
      <c r="F31" s="286">
        <v>0.58190614338671476</v>
      </c>
      <c r="G31" s="285">
        <v>0.78964673412327457</v>
      </c>
      <c r="H31" s="287">
        <v>0.87304424940755687</v>
      </c>
      <c r="I31" s="286">
        <v>304.89220246460104</v>
      </c>
      <c r="J31" s="285">
        <v>215.81905038323293</v>
      </c>
      <c r="K31" s="287">
        <v>206.89244715236174</v>
      </c>
      <c r="L31" s="286">
        <v>1.7741864568485737</v>
      </c>
      <c r="M31" s="285">
        <v>1.7042080829670632</v>
      </c>
      <c r="N31" s="287">
        <v>1.8062626123222629</v>
      </c>
      <c r="O31" s="211"/>
    </row>
    <row r="32" spans="2:15" s="45" customFormat="1" ht="20.100000000000001" customHeight="1">
      <c r="B32" s="275" t="s">
        <v>49</v>
      </c>
      <c r="C32" s="282">
        <v>23751.760607</v>
      </c>
      <c r="D32" s="283">
        <v>24959.176501999998</v>
      </c>
      <c r="E32" s="284">
        <v>25204.638179000001</v>
      </c>
      <c r="F32" s="286">
        <v>12.15840691047093</v>
      </c>
      <c r="G32" s="285">
        <v>16.263682055674899</v>
      </c>
      <c r="H32" s="287">
        <v>14.678367297819245</v>
      </c>
      <c r="I32" s="286">
        <v>117.9922348234781</v>
      </c>
      <c r="J32" s="285">
        <v>119.24707000644261</v>
      </c>
      <c r="K32" s="287">
        <v>119.79181464320131</v>
      </c>
      <c r="L32" s="286">
        <v>14.34597603259685</v>
      </c>
      <c r="M32" s="285">
        <v>19.393964326555889</v>
      </c>
      <c r="N32" s="287">
        <v>17.583482546051904</v>
      </c>
      <c r="O32" s="211"/>
    </row>
    <row r="33" spans="2:15" s="45" customFormat="1" ht="20.100000000000001" customHeight="1">
      <c r="B33" s="275" t="s">
        <v>27</v>
      </c>
      <c r="C33" s="282">
        <v>8886.3024100000002</v>
      </c>
      <c r="D33" s="283">
        <v>10809.437675000001</v>
      </c>
      <c r="E33" s="284">
        <v>10664.461816999999</v>
      </c>
      <c r="F33" s="286">
        <v>1.5048508235496794</v>
      </c>
      <c r="G33" s="285">
        <v>2.1792722904061703</v>
      </c>
      <c r="H33" s="287">
        <v>1.6920147129446093</v>
      </c>
      <c r="I33" s="286">
        <v>161.81613774087151</v>
      </c>
      <c r="J33" s="285">
        <v>119.48403401697725</v>
      </c>
      <c r="K33" s="287">
        <v>140.8707945455711</v>
      </c>
      <c r="L33" s="286">
        <v>2.4350914814297884</v>
      </c>
      <c r="M33" s="285">
        <v>2.6038824447914677</v>
      </c>
      <c r="N33" s="287">
        <v>2.3835545699530352</v>
      </c>
      <c r="O33" s="211"/>
    </row>
    <row r="34" spans="2:15" s="45" customFormat="1" ht="20.100000000000001" customHeight="1">
      <c r="B34" s="275" t="s">
        <v>128</v>
      </c>
      <c r="C34" s="282">
        <v>11489.719305000001</v>
      </c>
      <c r="D34" s="283">
        <v>9781.6950219999999</v>
      </c>
      <c r="E34" s="284">
        <v>9754.2794200000008</v>
      </c>
      <c r="F34" s="286">
        <v>0</v>
      </c>
      <c r="G34" s="285">
        <v>0</v>
      </c>
      <c r="H34" s="287">
        <v>0</v>
      </c>
      <c r="I34" s="286">
        <v>0</v>
      </c>
      <c r="J34" s="285">
        <v>0</v>
      </c>
      <c r="K34" s="287">
        <v>0</v>
      </c>
      <c r="L34" s="286">
        <v>1.1657140565802535</v>
      </c>
      <c r="M34" s="285">
        <v>1.119369851071196</v>
      </c>
      <c r="N34" s="287">
        <v>1.0999495234882251</v>
      </c>
      <c r="O34" s="211"/>
    </row>
    <row r="35" spans="2:15" s="45" customFormat="1" ht="20.100000000000001" customHeight="1">
      <c r="B35" s="275" t="s">
        <v>28</v>
      </c>
      <c r="C35" s="282">
        <v>23627.026483000001</v>
      </c>
      <c r="D35" s="283">
        <v>25911.954845</v>
      </c>
      <c r="E35" s="284">
        <v>26518.544687000001</v>
      </c>
      <c r="F35" s="286">
        <v>2.5389499369784065</v>
      </c>
      <c r="G35" s="285">
        <v>3.0052212990416702</v>
      </c>
      <c r="H35" s="287">
        <v>3.1604164817191269</v>
      </c>
      <c r="I35" s="286">
        <v>225.24557636411814</v>
      </c>
      <c r="J35" s="285">
        <v>209.68811307759324</v>
      </c>
      <c r="K35" s="287">
        <v>203.57823085272869</v>
      </c>
      <c r="L35" s="286">
        <v>5.7188724191434259</v>
      </c>
      <c r="M35" s="285">
        <v>6.3015918357664136</v>
      </c>
      <c r="N35" s="287">
        <v>6.43391996106185</v>
      </c>
      <c r="O35" s="211"/>
    </row>
    <row r="36" spans="2:15" s="45" customFormat="1" ht="20.100000000000001" customHeight="1">
      <c r="B36" s="275" t="s">
        <v>38</v>
      </c>
      <c r="C36" s="282">
        <v>13273.564752</v>
      </c>
      <c r="D36" s="283">
        <v>14487.160651</v>
      </c>
      <c r="E36" s="284">
        <v>15317.804731</v>
      </c>
      <c r="F36" s="286">
        <v>2.1387706942645126</v>
      </c>
      <c r="G36" s="285">
        <v>2.2196574107694693</v>
      </c>
      <c r="H36" s="287">
        <v>2.1973452326286873</v>
      </c>
      <c r="I36" s="286">
        <v>340.30580273923545</v>
      </c>
      <c r="J36" s="285">
        <v>340.94399478724904</v>
      </c>
      <c r="K36" s="287">
        <v>329.06150151908707</v>
      </c>
      <c r="L36" s="286">
        <v>7.2783607798683674</v>
      </c>
      <c r="M36" s="285">
        <v>7.5677886468686468</v>
      </c>
      <c r="N36" s="287">
        <v>7.2306172160460358</v>
      </c>
      <c r="O36" s="211"/>
    </row>
    <row r="37" spans="2:15" s="45" customFormat="1" ht="20.100000000000001" customHeight="1">
      <c r="B37" s="275" t="s">
        <v>127</v>
      </c>
      <c r="C37" s="282">
        <v>1037.7316049999999</v>
      </c>
      <c r="D37" s="283">
        <v>761.55325100000005</v>
      </c>
      <c r="E37" s="284">
        <v>718.63705000000004</v>
      </c>
      <c r="F37" s="286">
        <v>0</v>
      </c>
      <c r="G37" s="285">
        <v>0</v>
      </c>
      <c r="H37" s="287">
        <v>0</v>
      </c>
      <c r="I37" s="286">
        <v>0</v>
      </c>
      <c r="J37" s="285">
        <v>0</v>
      </c>
      <c r="K37" s="287">
        <v>0</v>
      </c>
      <c r="L37" s="286">
        <v>1.6920378945189785</v>
      </c>
      <c r="M37" s="285">
        <v>3.9870072066700422</v>
      </c>
      <c r="N37" s="287">
        <v>4.0041726209357007</v>
      </c>
      <c r="O37" s="211"/>
    </row>
    <row r="38" spans="2:15" s="45" customFormat="1" ht="20.100000000000001" customHeight="1">
      <c r="B38" s="275" t="s">
        <v>105</v>
      </c>
      <c r="C38" s="282">
        <v>9329.1510589999998</v>
      </c>
      <c r="D38" s="283">
        <v>10963.452743</v>
      </c>
      <c r="E38" s="284">
        <v>10431.840082000001</v>
      </c>
      <c r="F38" s="286">
        <v>5.9024692334548243</v>
      </c>
      <c r="G38" s="285">
        <v>4.6000407154762701</v>
      </c>
      <c r="H38" s="287">
        <v>4.3678670629375933</v>
      </c>
      <c r="I38" s="286">
        <v>58.510223088585391</v>
      </c>
      <c r="J38" s="285">
        <v>89.502279777719565</v>
      </c>
      <c r="K38" s="287">
        <v>85.081045525255703</v>
      </c>
      <c r="L38" s="286">
        <v>3.4535479162295344</v>
      </c>
      <c r="M38" s="285">
        <v>4.117141311054584</v>
      </c>
      <c r="N38" s="287">
        <v>3.7162269643005827</v>
      </c>
      <c r="O38" s="211"/>
    </row>
    <row r="39" spans="2:15" s="45" customFormat="1" ht="20.100000000000001" customHeight="1">
      <c r="B39" s="275" t="s">
        <v>26</v>
      </c>
      <c r="C39" s="282">
        <v>14987.262789999999</v>
      </c>
      <c r="D39" s="283">
        <v>16528.570285999998</v>
      </c>
      <c r="E39" s="284">
        <v>16194.880466000001</v>
      </c>
      <c r="F39" s="286">
        <v>3.8336446157690953</v>
      </c>
      <c r="G39" s="285">
        <v>5.0345927723999404</v>
      </c>
      <c r="H39" s="287">
        <v>5.0581809524298835</v>
      </c>
      <c r="I39" s="286">
        <v>260.92766275193895</v>
      </c>
      <c r="J39" s="285">
        <v>201.70777730098521</v>
      </c>
      <c r="K39" s="287">
        <v>203.54250485034871</v>
      </c>
      <c r="L39" s="286">
        <v>10.003039294141852</v>
      </c>
      <c r="M39" s="285">
        <v>10.155165177363969</v>
      </c>
      <c r="N39" s="287">
        <v>10.29554821043901</v>
      </c>
      <c r="O39" s="211"/>
    </row>
    <row r="40" spans="2:15" s="45" customFormat="1" ht="20.100000000000001" customHeight="1">
      <c r="B40" s="275" t="s">
        <v>124</v>
      </c>
      <c r="C40" s="282">
        <v>11028.185073000001</v>
      </c>
      <c r="D40" s="283">
        <v>12998.076041999999</v>
      </c>
      <c r="E40" s="284">
        <v>12932.009286</v>
      </c>
      <c r="F40" s="286">
        <v>1.6099114752315509</v>
      </c>
      <c r="G40" s="285">
        <v>0.78341874344298434</v>
      </c>
      <c r="H40" s="287">
        <v>0.77711286604778262</v>
      </c>
      <c r="I40" s="286">
        <v>75.421944519820116</v>
      </c>
      <c r="J40" s="285">
        <v>119.7004186336664</v>
      </c>
      <c r="K40" s="287">
        <v>120.82732233307516</v>
      </c>
      <c r="L40" s="286">
        <v>1.2142265396673579</v>
      </c>
      <c r="M40" s="285">
        <v>0.93775551555586134</v>
      </c>
      <c r="N40" s="287">
        <v>0.93896466755135299</v>
      </c>
      <c r="O40" s="211"/>
    </row>
    <row r="41" spans="2:15" s="45" customFormat="1" ht="20.100000000000001" customHeight="1">
      <c r="B41" s="275" t="s">
        <v>32</v>
      </c>
      <c r="C41" s="282">
        <v>6835.9957119999999</v>
      </c>
      <c r="D41" s="283">
        <v>7205.7788949999995</v>
      </c>
      <c r="E41" s="284">
        <v>7212.4174560000001</v>
      </c>
      <c r="F41" s="286">
        <v>4.8593039257892388</v>
      </c>
      <c r="G41" s="285">
        <v>3.8304856008213672</v>
      </c>
      <c r="H41" s="287">
        <v>3.8663557635313888</v>
      </c>
      <c r="I41" s="286">
        <v>146.56174398328278</v>
      </c>
      <c r="J41" s="285">
        <v>159.23391893022213</v>
      </c>
      <c r="K41" s="287">
        <v>160.98727810718154</v>
      </c>
      <c r="L41" s="286">
        <v>7.1218805790848343</v>
      </c>
      <c r="M41" s="285">
        <v>6.0994323362457274</v>
      </c>
      <c r="N41" s="287">
        <v>6.2243409056493189</v>
      </c>
      <c r="O41" s="211"/>
    </row>
    <row r="42" spans="2:15" s="45" customFormat="1" ht="20.100000000000001" customHeight="1">
      <c r="B42" s="275" t="s">
        <v>108</v>
      </c>
      <c r="C42" s="282">
        <v>2816.1874010000001</v>
      </c>
      <c r="D42" s="283">
        <v>5392.250814</v>
      </c>
      <c r="E42" s="284">
        <v>5101.6262649999999</v>
      </c>
      <c r="F42" s="286">
        <v>0</v>
      </c>
      <c r="G42" s="285">
        <v>0</v>
      </c>
      <c r="H42" s="287">
        <v>0</v>
      </c>
      <c r="I42" s="286">
        <v>0</v>
      </c>
      <c r="J42" s="285">
        <v>0</v>
      </c>
      <c r="K42" s="287">
        <v>0</v>
      </c>
      <c r="L42" s="286">
        <v>1.4080251898691025</v>
      </c>
      <c r="M42" s="285">
        <v>0.9246084560932295</v>
      </c>
      <c r="N42" s="287">
        <v>0.87796399958357196</v>
      </c>
      <c r="O42" s="211"/>
    </row>
    <row r="43" spans="2:15" s="45" customFormat="1" ht="20.100000000000001" customHeight="1">
      <c r="B43" s="553" t="s">
        <v>35</v>
      </c>
      <c r="C43" s="282">
        <v>3680.0741579999999</v>
      </c>
      <c r="D43" s="283">
        <v>4187.2992489999997</v>
      </c>
      <c r="E43" s="284">
        <v>4140.3623879999996</v>
      </c>
      <c r="F43" s="286">
        <v>5.7713079378657453</v>
      </c>
      <c r="G43" s="285">
        <v>6.9094343345318432</v>
      </c>
      <c r="H43" s="287">
        <v>7.2688400868547358</v>
      </c>
      <c r="I43" s="286">
        <v>75.926076418896145</v>
      </c>
      <c r="J43" s="285">
        <v>59.526474010189425</v>
      </c>
      <c r="K43" s="287">
        <v>69.135798945389155</v>
      </c>
      <c r="L43" s="286">
        <v>4.381927675273765</v>
      </c>
      <c r="M43" s="285">
        <v>4.1129426333962025</v>
      </c>
      <c r="N43" s="287">
        <v>5.0253706681097405</v>
      </c>
      <c r="O43" s="211"/>
    </row>
    <row r="44" spans="2:15" s="45" customFormat="1" ht="20.100000000000001" customHeight="1">
      <c r="B44" s="275" t="s">
        <v>87</v>
      </c>
      <c r="C44" s="282">
        <v>5347.5744327699995</v>
      </c>
      <c r="D44" s="283">
        <v>5935.3352935200001</v>
      </c>
      <c r="E44" s="284">
        <v>6041.4560923899999</v>
      </c>
      <c r="F44" s="286">
        <v>4.3818372577307567</v>
      </c>
      <c r="G44" s="285">
        <v>3.5632971672367302</v>
      </c>
      <c r="H44" s="287">
        <v>3.5397839447906865</v>
      </c>
      <c r="I44" s="286">
        <v>83.130390747783522</v>
      </c>
      <c r="J44" s="285">
        <v>94.164511302583634</v>
      </c>
      <c r="K44" s="287">
        <v>96.188100187352632</v>
      </c>
      <c r="L44" s="286">
        <v>3.6426384342835396</v>
      </c>
      <c r="M44" s="285">
        <v>3.355361363787273</v>
      </c>
      <c r="N44" s="287">
        <v>3.4048509272310885</v>
      </c>
      <c r="O44" s="211"/>
    </row>
    <row r="45" spans="2:15" s="45" customFormat="1" ht="20.100000000000001" customHeight="1">
      <c r="B45" s="275" t="s">
        <v>64</v>
      </c>
      <c r="C45" s="282">
        <v>6543.426383</v>
      </c>
      <c r="D45" s="283">
        <v>6109.6607999999997</v>
      </c>
      <c r="E45" s="284">
        <v>6155.166604</v>
      </c>
      <c r="F45" s="286">
        <v>1.6327144487719991</v>
      </c>
      <c r="G45" s="285">
        <v>7.044059123544141</v>
      </c>
      <c r="H45" s="287">
        <v>7.8848471085186569</v>
      </c>
      <c r="I45" s="286">
        <v>108.79850500584693</v>
      </c>
      <c r="J45" s="285">
        <v>51.09566793910215</v>
      </c>
      <c r="K45" s="287">
        <v>59.553980842332713</v>
      </c>
      <c r="L45" s="286">
        <v>1.7763689112783896</v>
      </c>
      <c r="M45" s="285">
        <v>3.5992090592001444</v>
      </c>
      <c r="N45" s="287">
        <v>4.695740336454425</v>
      </c>
      <c r="O45" s="211"/>
    </row>
    <row r="46" spans="2:15" s="45" customFormat="1" ht="20.100000000000001" customHeight="1">
      <c r="B46" s="275" t="s">
        <v>122</v>
      </c>
      <c r="C46" s="282">
        <v>2290.3519770000003</v>
      </c>
      <c r="D46" s="283">
        <v>2152.8880079999999</v>
      </c>
      <c r="E46" s="284">
        <v>2206.7045499999999</v>
      </c>
      <c r="F46" s="286">
        <v>6.193881090094127</v>
      </c>
      <c r="G46" s="285">
        <v>13.331741499486306</v>
      </c>
      <c r="H46" s="287">
        <v>13.317850094612801</v>
      </c>
      <c r="I46" s="286">
        <v>73.180573121375318</v>
      </c>
      <c r="J46" s="285">
        <v>56.994532918038743</v>
      </c>
      <c r="K46" s="287">
        <v>56.824895716906234</v>
      </c>
      <c r="L46" s="286">
        <v>4.5327176801873712</v>
      </c>
      <c r="M46" s="285">
        <v>7.5983637974725529</v>
      </c>
      <c r="N46" s="287">
        <v>7.5678544279976219</v>
      </c>
      <c r="O46" s="211"/>
    </row>
    <row r="47" spans="2:15" s="45" customFormat="1" ht="20.100000000000001" customHeight="1">
      <c r="B47" s="275" t="s">
        <v>36</v>
      </c>
      <c r="C47" s="282">
        <v>4233.4534130000002</v>
      </c>
      <c r="D47" s="283">
        <v>4501.5730720000001</v>
      </c>
      <c r="E47" s="284">
        <v>4559.9078369999997</v>
      </c>
      <c r="F47" s="286">
        <v>3.249121900753984</v>
      </c>
      <c r="G47" s="285">
        <v>2.6007375228052276</v>
      </c>
      <c r="H47" s="287">
        <v>2.6031697622664036</v>
      </c>
      <c r="I47" s="286">
        <v>160.25590668217947</v>
      </c>
      <c r="J47" s="285">
        <v>165.1202443580604</v>
      </c>
      <c r="K47" s="287">
        <v>153.88180442438858</v>
      </c>
      <c r="L47" s="286">
        <v>5.2069097612625601</v>
      </c>
      <c r="M47" s="285">
        <v>4.2943441527677599</v>
      </c>
      <c r="N47" s="287">
        <v>4.0058046024056084</v>
      </c>
      <c r="O47" s="211"/>
    </row>
    <row r="48" spans="2:15" s="45" customFormat="1" ht="20.100000000000001" customHeight="1">
      <c r="B48" s="275" t="s">
        <v>101</v>
      </c>
      <c r="C48" s="282">
        <v>4363.3698519999998</v>
      </c>
      <c r="D48" s="283">
        <v>3355.556724</v>
      </c>
      <c r="E48" s="284">
        <v>4378.1087369999996</v>
      </c>
      <c r="F48" s="286">
        <v>5.4206214238654917</v>
      </c>
      <c r="G48" s="285">
        <v>16.826932620793926</v>
      </c>
      <c r="H48" s="287">
        <v>5.0665132897543206</v>
      </c>
      <c r="I48" s="286">
        <v>66.810718105553079</v>
      </c>
      <c r="J48" s="285">
        <v>54.512630833796415</v>
      </c>
      <c r="K48" s="287">
        <v>121.79998850496263</v>
      </c>
      <c r="L48" s="286">
        <v>3.6215560990679916</v>
      </c>
      <c r="M48" s="285">
        <v>9.1728036602250569</v>
      </c>
      <c r="N48" s="287">
        <v>6.1710126045231659</v>
      </c>
      <c r="O48" s="211"/>
    </row>
    <row r="49" spans="2:124" s="45" customFormat="1" ht="20.100000000000001" customHeight="1">
      <c r="B49" s="553" t="s">
        <v>90</v>
      </c>
      <c r="C49" s="282">
        <v>0</v>
      </c>
      <c r="D49" s="283">
        <v>2922.1470749999999</v>
      </c>
      <c r="E49" s="284">
        <v>3008.1767260000001</v>
      </c>
      <c r="F49" s="286">
        <v>0</v>
      </c>
      <c r="G49" s="285">
        <v>0</v>
      </c>
      <c r="H49" s="287">
        <v>0</v>
      </c>
      <c r="I49" s="286">
        <v>0</v>
      </c>
      <c r="J49" s="285">
        <v>0</v>
      </c>
      <c r="K49" s="287">
        <v>0</v>
      </c>
      <c r="L49" s="286">
        <v>0</v>
      </c>
      <c r="M49" s="285">
        <v>1.3703122728687436</v>
      </c>
      <c r="N49" s="287">
        <v>1.471406603788743</v>
      </c>
      <c r="O49" s="211"/>
    </row>
    <row r="50" spans="2:124" s="45" customFormat="1" ht="20.100000000000001" customHeight="1">
      <c r="B50" s="275" t="s">
        <v>129</v>
      </c>
      <c r="C50" s="282">
        <v>440.94195100000002</v>
      </c>
      <c r="D50" s="283">
        <v>1777.3922829999999</v>
      </c>
      <c r="E50" s="284">
        <v>1760.2317089999999</v>
      </c>
      <c r="F50" s="286">
        <v>0</v>
      </c>
      <c r="G50" s="285">
        <v>0</v>
      </c>
      <c r="H50" s="287">
        <v>0</v>
      </c>
      <c r="I50" s="286">
        <v>0</v>
      </c>
      <c r="J50" s="285">
        <v>0</v>
      </c>
      <c r="K50" s="287">
        <v>0</v>
      </c>
      <c r="L50" s="286">
        <v>0.73007229017317965</v>
      </c>
      <c r="M50" s="285">
        <v>0.67230386416615273</v>
      </c>
      <c r="N50" s="287">
        <v>0.67382907257921698</v>
      </c>
      <c r="O50" s="211"/>
    </row>
    <row r="51" spans="2:124" s="45" customFormat="1" ht="20.100000000000001" customHeight="1">
      <c r="B51" s="288" t="s">
        <v>104</v>
      </c>
      <c r="C51" s="282">
        <v>3243.8313760000001</v>
      </c>
      <c r="D51" s="283">
        <v>2502.1127959999999</v>
      </c>
      <c r="E51" s="284">
        <v>2478.6603100000002</v>
      </c>
      <c r="F51" s="286">
        <v>1.8812461847276984</v>
      </c>
      <c r="G51" s="285">
        <v>15.133870007993036</v>
      </c>
      <c r="H51" s="287">
        <v>13.65041456608469</v>
      </c>
      <c r="I51" s="286">
        <v>125.69331140594886</v>
      </c>
      <c r="J51" s="285">
        <v>49.950556227976627</v>
      </c>
      <c r="K51" s="287">
        <v>51.397252022099138</v>
      </c>
      <c r="L51" s="286">
        <v>2.3646006252823177</v>
      </c>
      <c r="M51" s="285">
        <v>7.5594522478114534</v>
      </c>
      <c r="N51" s="287">
        <v>7.0159379765918795</v>
      </c>
      <c r="O51" s="211"/>
    </row>
    <row r="52" spans="2:124" s="45" customFormat="1" ht="20.100000000000001" customHeight="1">
      <c r="B52" s="275" t="s">
        <v>123</v>
      </c>
      <c r="C52" s="282">
        <v>0</v>
      </c>
      <c r="D52" s="283">
        <v>0</v>
      </c>
      <c r="E52" s="284">
        <v>0</v>
      </c>
      <c r="F52" s="286">
        <v>0</v>
      </c>
      <c r="G52" s="285">
        <v>0</v>
      </c>
      <c r="H52" s="287">
        <v>0</v>
      </c>
      <c r="I52" s="286">
        <v>0</v>
      </c>
      <c r="J52" s="285">
        <v>0</v>
      </c>
      <c r="K52" s="287">
        <v>0</v>
      </c>
      <c r="L52" s="286">
        <v>0</v>
      </c>
      <c r="M52" s="285">
        <v>0</v>
      </c>
      <c r="N52" s="287">
        <v>0</v>
      </c>
      <c r="O52" s="211"/>
    </row>
    <row r="53" spans="2:124" s="45" customFormat="1" ht="20.100000000000001" customHeight="1">
      <c r="B53" s="553" t="s">
        <v>34</v>
      </c>
      <c r="C53" s="282">
        <v>0</v>
      </c>
      <c r="D53" s="283">
        <v>0</v>
      </c>
      <c r="E53" s="284">
        <v>0</v>
      </c>
      <c r="F53" s="286">
        <v>0</v>
      </c>
      <c r="G53" s="285">
        <v>0</v>
      </c>
      <c r="H53" s="287">
        <v>0</v>
      </c>
      <c r="I53" s="286">
        <v>0</v>
      </c>
      <c r="J53" s="285">
        <v>0</v>
      </c>
      <c r="K53" s="287">
        <v>0</v>
      </c>
      <c r="L53" s="286">
        <v>0</v>
      </c>
      <c r="M53" s="285">
        <v>0</v>
      </c>
      <c r="N53" s="287">
        <v>0</v>
      </c>
      <c r="O53" s="211"/>
    </row>
    <row r="54" spans="2:124" s="45" customFormat="1" ht="20.100000000000001" customHeight="1">
      <c r="B54" s="275" t="s">
        <v>170</v>
      </c>
      <c r="C54" s="282" t="s">
        <v>194</v>
      </c>
      <c r="D54" s="283">
        <v>449.77435100000002</v>
      </c>
      <c r="E54" s="284">
        <v>491.14197999999999</v>
      </c>
      <c r="F54" s="286" t="s">
        <v>194</v>
      </c>
      <c r="G54" s="285">
        <v>0</v>
      </c>
      <c r="H54" s="287">
        <v>0</v>
      </c>
      <c r="I54" s="286" t="s">
        <v>194</v>
      </c>
      <c r="J54" s="285">
        <v>0</v>
      </c>
      <c r="K54" s="287">
        <v>0</v>
      </c>
      <c r="L54" s="286" t="s">
        <v>194</v>
      </c>
      <c r="M54" s="285">
        <v>1.9257878935831092E-2</v>
      </c>
      <c r="N54" s="287">
        <v>1.7768181819847694E-2</v>
      </c>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CZ54" s="56"/>
      <c r="DA54" s="56"/>
      <c r="DB54" s="56"/>
      <c r="DC54" s="56"/>
      <c r="DD54" s="56"/>
      <c r="DE54" s="56"/>
      <c r="DF54" s="56"/>
      <c r="DG54" s="56"/>
      <c r="DH54" s="56"/>
      <c r="DI54" s="56"/>
      <c r="DJ54" s="56"/>
      <c r="DK54" s="56"/>
      <c r="DL54" s="56"/>
      <c r="DM54" s="56"/>
      <c r="DN54" s="56"/>
      <c r="DO54" s="56"/>
      <c r="DP54" s="56"/>
      <c r="DQ54" s="56"/>
      <c r="DR54" s="56"/>
      <c r="DS54" s="56"/>
      <c r="DT54" s="56"/>
    </row>
    <row r="55" spans="2:124" s="45" customFormat="1" ht="18.75" customHeight="1">
      <c r="B55" s="274" t="s">
        <v>125</v>
      </c>
      <c r="C55" s="282">
        <v>0</v>
      </c>
      <c r="D55" s="283">
        <v>370.81759699999998</v>
      </c>
      <c r="E55" s="284">
        <v>479.74262499999998</v>
      </c>
      <c r="F55" s="286">
        <v>0</v>
      </c>
      <c r="G55" s="285">
        <v>0</v>
      </c>
      <c r="H55" s="287">
        <v>0</v>
      </c>
      <c r="I55" s="286">
        <v>0</v>
      </c>
      <c r="J55" s="285">
        <v>0</v>
      </c>
      <c r="K55" s="287">
        <v>0</v>
      </c>
      <c r="L55" s="286">
        <v>0</v>
      </c>
      <c r="M55" s="285">
        <v>1.0785043731352373</v>
      </c>
      <c r="N55" s="287">
        <v>0.87039941468615611</v>
      </c>
      <c r="O55" s="211"/>
    </row>
    <row r="56" spans="2:124" s="45" customFormat="1" ht="18.75" customHeight="1">
      <c r="B56" s="274" t="s">
        <v>25</v>
      </c>
      <c r="C56" s="282">
        <v>655.29397000000006</v>
      </c>
      <c r="D56" s="283">
        <v>593.82198700000004</v>
      </c>
      <c r="E56" s="284">
        <v>604.415121</v>
      </c>
      <c r="F56" s="286">
        <v>11.593058150680067</v>
      </c>
      <c r="G56" s="285">
        <v>13.704443550689879</v>
      </c>
      <c r="H56" s="287">
        <v>13.305521851760554</v>
      </c>
      <c r="I56" s="286">
        <v>128.75748511447708</v>
      </c>
      <c r="J56" s="285">
        <v>120.90312387445472</v>
      </c>
      <c r="K56" s="287">
        <v>121.14866584036082</v>
      </c>
      <c r="L56" s="286">
        <v>14.926930122674561</v>
      </c>
      <c r="M56" s="285">
        <v>16.569100362395307</v>
      </c>
      <c r="N56" s="287">
        <v>16.119462206505585</v>
      </c>
      <c r="O56" s="211"/>
    </row>
    <row r="57" spans="2:124" s="45" customFormat="1" ht="18.75" customHeight="1">
      <c r="B57" s="274" t="s">
        <v>89</v>
      </c>
      <c r="C57" s="282">
        <v>269.50786399999998</v>
      </c>
      <c r="D57" s="283">
        <v>245.799386</v>
      </c>
      <c r="E57" s="284">
        <v>245.139015</v>
      </c>
      <c r="F57" s="286">
        <v>0</v>
      </c>
      <c r="G57" s="285">
        <v>0</v>
      </c>
      <c r="H57" s="287">
        <v>0</v>
      </c>
      <c r="I57" s="286">
        <v>0</v>
      </c>
      <c r="J57" s="285">
        <v>0</v>
      </c>
      <c r="K57" s="287">
        <v>0</v>
      </c>
      <c r="L57" s="286">
        <v>5.2423613138056711</v>
      </c>
      <c r="M57" s="285">
        <v>5.784518517877828</v>
      </c>
      <c r="N57" s="287">
        <v>5.6681046874566254</v>
      </c>
      <c r="O57" s="211"/>
    </row>
    <row r="58" spans="2:124" s="45" customFormat="1" ht="18.75" customHeight="1">
      <c r="B58" s="274" t="s">
        <v>102</v>
      </c>
      <c r="C58" s="282">
        <v>0</v>
      </c>
      <c r="D58" s="283">
        <v>0</v>
      </c>
      <c r="E58" s="284">
        <v>0</v>
      </c>
      <c r="F58" s="286">
        <v>0</v>
      </c>
      <c r="G58" s="285">
        <v>0</v>
      </c>
      <c r="H58" s="287">
        <v>0</v>
      </c>
      <c r="I58" s="286">
        <v>0</v>
      </c>
      <c r="J58" s="285">
        <v>0</v>
      </c>
      <c r="K58" s="287">
        <v>0</v>
      </c>
      <c r="L58" s="286">
        <v>0</v>
      </c>
      <c r="M58" s="285">
        <v>0</v>
      </c>
      <c r="N58" s="287">
        <v>0</v>
      </c>
      <c r="O58" s="211"/>
    </row>
    <row r="59" spans="2:124" s="45" customFormat="1" ht="15.75">
      <c r="B59" s="239"/>
      <c r="C59" s="250"/>
      <c r="D59" s="251"/>
      <c r="E59" s="252"/>
      <c r="F59" s="254"/>
      <c r="G59" s="253"/>
      <c r="H59" s="255"/>
      <c r="I59" s="254"/>
      <c r="J59" s="253"/>
      <c r="K59" s="255"/>
      <c r="L59" s="254"/>
      <c r="M59" s="253"/>
      <c r="N59" s="255"/>
    </row>
    <row r="60" spans="2:124" ht="20.100000000000001" customHeight="1">
      <c r="B60" s="66"/>
      <c r="C60" s="163"/>
      <c r="D60" s="163"/>
      <c r="E60" s="163"/>
      <c r="F60" s="163"/>
      <c r="G60" s="163"/>
      <c r="H60" s="163"/>
      <c r="I60" s="163"/>
      <c r="J60" s="163"/>
      <c r="K60" s="163"/>
      <c r="L60" s="163"/>
      <c r="M60" s="163"/>
      <c r="N60" s="163"/>
    </row>
    <row r="61" spans="2:124" ht="20.100000000000001" customHeight="1">
      <c r="B61" s="160"/>
      <c r="C61" s="163"/>
      <c r="D61" s="163"/>
      <c r="E61" s="163"/>
      <c r="F61" s="163"/>
      <c r="G61" s="163"/>
      <c r="H61" s="163"/>
      <c r="I61" s="163"/>
      <c r="J61" s="163"/>
      <c r="K61" s="163"/>
      <c r="L61" s="163"/>
      <c r="M61" s="163"/>
      <c r="N61" s="163"/>
    </row>
    <row r="62" spans="2:124" ht="20.100000000000001" customHeight="1">
      <c r="B62" s="160"/>
      <c r="C62" s="85"/>
      <c r="D62" s="85"/>
      <c r="E62" s="85"/>
      <c r="F62" s="85"/>
      <c r="G62" s="167"/>
      <c r="H62" s="158"/>
      <c r="I62" s="158"/>
      <c r="J62" s="158"/>
      <c r="K62" s="158"/>
      <c r="L62" s="158"/>
      <c r="M62" s="158"/>
      <c r="N62" s="158"/>
    </row>
    <row r="63" spans="2:124" ht="20.100000000000001" customHeight="1">
      <c r="B63" s="85"/>
      <c r="C63" s="85"/>
      <c r="D63" s="85"/>
      <c r="E63" s="85"/>
      <c r="F63" s="85"/>
      <c r="G63" s="85"/>
      <c r="H63" s="85"/>
      <c r="I63" s="85"/>
      <c r="J63" s="167"/>
      <c r="K63" s="158"/>
      <c r="L63" s="158"/>
      <c r="M63" s="158"/>
      <c r="N63" s="158"/>
    </row>
    <row r="64" spans="2:124" ht="20.100000000000001" customHeight="1">
      <c r="B64" s="85"/>
      <c r="C64" s="171"/>
      <c r="D64" s="171"/>
      <c r="E64" s="171"/>
      <c r="F64" s="171"/>
      <c r="G64" s="171"/>
      <c r="H64" s="171"/>
      <c r="I64" s="171"/>
      <c r="J64" s="171"/>
      <c r="K64" s="171"/>
      <c r="L64" s="171"/>
      <c r="M64" s="171"/>
      <c r="N64" s="171"/>
    </row>
    <row r="65" spans="2:14" ht="20.100000000000001" customHeight="1">
      <c r="B65" s="85"/>
    </row>
    <row r="66" spans="2:14" ht="20.100000000000001" customHeight="1">
      <c r="B66" s="154"/>
      <c r="C66" s="166"/>
      <c r="D66" s="166"/>
      <c r="E66" s="166"/>
      <c r="F66" s="166"/>
      <c r="G66" s="166"/>
      <c r="H66" s="166"/>
      <c r="I66" s="166"/>
      <c r="J66" s="166"/>
      <c r="K66" s="166"/>
      <c r="L66" s="166"/>
      <c r="M66" s="166"/>
      <c r="N66" s="166"/>
    </row>
    <row r="67" spans="2:14" ht="20.100000000000001" customHeight="1">
      <c r="B67" s="85"/>
    </row>
    <row r="68" spans="2:14" ht="20.100000000000001" customHeight="1"/>
    <row r="69" spans="2:14" ht="20.100000000000001" customHeight="1">
      <c r="B69" s="68"/>
      <c r="C69" s="68"/>
      <c r="D69" s="68"/>
      <c r="E69" s="68"/>
      <c r="F69" s="68"/>
      <c r="G69" s="68"/>
      <c r="H69" s="68"/>
      <c r="I69" s="68"/>
      <c r="J69" s="68"/>
      <c r="K69" s="68"/>
      <c r="L69" s="68"/>
      <c r="M69" s="68"/>
      <c r="N69" s="68"/>
    </row>
    <row r="70" spans="2:14" hidden="1">
      <c r="B70" s="68"/>
      <c r="C70" s="68"/>
      <c r="D70" s="68"/>
      <c r="E70" s="68"/>
      <c r="F70" s="68"/>
      <c r="G70" s="68"/>
      <c r="H70" s="68"/>
      <c r="I70" s="68"/>
      <c r="J70" s="68"/>
      <c r="K70" s="68"/>
      <c r="L70" s="68"/>
      <c r="M70" s="68"/>
      <c r="N70" s="68"/>
    </row>
    <row r="71" spans="2:14" hidden="1">
      <c r="B71" s="68"/>
      <c r="C71" s="68"/>
      <c r="D71" s="68"/>
      <c r="E71" s="68"/>
      <c r="F71" s="68"/>
      <c r="G71" s="68"/>
      <c r="H71" s="68"/>
      <c r="I71" s="68"/>
      <c r="J71" s="68"/>
      <c r="K71" s="68"/>
      <c r="L71" s="68"/>
      <c r="M71" s="68"/>
      <c r="N71" s="68"/>
    </row>
    <row r="72" spans="2:14" hidden="1">
      <c r="B72" s="68"/>
      <c r="C72" s="68"/>
      <c r="D72" s="68"/>
      <c r="E72" s="68"/>
      <c r="F72" s="68"/>
      <c r="G72" s="68"/>
      <c r="H72" s="68"/>
      <c r="I72" s="68"/>
      <c r="J72" s="68"/>
      <c r="K72" s="68"/>
      <c r="L72" s="68"/>
      <c r="M72" s="68"/>
      <c r="N72" s="68"/>
    </row>
    <row r="73" spans="2:14" hidden="1">
      <c r="B73" s="68"/>
      <c r="C73" s="68"/>
      <c r="D73" s="68"/>
      <c r="E73" s="68"/>
      <c r="F73" s="68"/>
      <c r="G73" s="68"/>
      <c r="H73" s="68"/>
      <c r="I73" s="68"/>
      <c r="J73" s="68"/>
      <c r="K73" s="68"/>
      <c r="L73" s="68"/>
      <c r="M73" s="68"/>
      <c r="N73" s="68"/>
    </row>
    <row r="74" spans="2:14" hidden="1">
      <c r="B74" s="68"/>
      <c r="C74" s="68"/>
      <c r="D74" s="68"/>
      <c r="E74" s="68"/>
      <c r="F74" s="68"/>
      <c r="G74" s="68"/>
      <c r="H74" s="68"/>
      <c r="I74" s="68"/>
      <c r="J74" s="68"/>
      <c r="K74" s="68"/>
      <c r="L74" s="68"/>
      <c r="M74" s="68"/>
      <c r="N74" s="68"/>
    </row>
    <row r="75" spans="2:14" hidden="1">
      <c r="B75" s="68"/>
      <c r="C75" s="68"/>
      <c r="D75" s="68"/>
      <c r="E75" s="68"/>
      <c r="F75" s="68"/>
      <c r="G75" s="68"/>
      <c r="H75" s="68"/>
      <c r="I75" s="68"/>
      <c r="J75" s="68"/>
      <c r="K75" s="68"/>
      <c r="L75" s="68"/>
      <c r="M75" s="68"/>
      <c r="N75" s="68"/>
    </row>
    <row r="76" spans="2:14" hidden="1">
      <c r="B76" s="68"/>
      <c r="C76" s="68"/>
      <c r="D76" s="68"/>
      <c r="E76" s="68"/>
      <c r="F76" s="68"/>
      <c r="G76" s="68"/>
      <c r="H76" s="68"/>
      <c r="I76" s="68"/>
      <c r="J76" s="68"/>
      <c r="K76" s="68"/>
      <c r="L76" s="68"/>
      <c r="M76" s="68"/>
      <c r="N76" s="68"/>
    </row>
    <row r="77" spans="2:14" hidden="1">
      <c r="B77" s="68"/>
      <c r="C77" s="68"/>
      <c r="D77" s="68"/>
      <c r="E77" s="68"/>
      <c r="F77" s="68"/>
      <c r="G77" s="68"/>
      <c r="H77" s="68"/>
      <c r="I77" s="68"/>
      <c r="J77" s="68"/>
      <c r="K77" s="68"/>
      <c r="L77" s="68"/>
      <c r="M77" s="68"/>
      <c r="N77" s="68"/>
    </row>
    <row r="78" spans="2:14" hidden="1">
      <c r="B78" s="68"/>
      <c r="C78" s="68"/>
      <c r="D78" s="68"/>
      <c r="E78" s="68"/>
      <c r="F78" s="68"/>
      <c r="G78" s="68"/>
      <c r="H78" s="68"/>
      <c r="I78" s="68"/>
      <c r="J78" s="68"/>
      <c r="K78" s="68"/>
      <c r="L78" s="68"/>
      <c r="M78" s="68"/>
      <c r="N78" s="68"/>
    </row>
    <row r="79" spans="2:14" hidden="1">
      <c r="B79" s="68"/>
      <c r="C79" s="68"/>
      <c r="D79" s="68"/>
      <c r="E79" s="68"/>
      <c r="F79" s="68"/>
      <c r="G79" s="68"/>
      <c r="H79" s="68"/>
      <c r="I79" s="68"/>
      <c r="J79" s="68"/>
      <c r="K79" s="68"/>
      <c r="L79" s="68"/>
      <c r="M79" s="68"/>
      <c r="N79" s="68"/>
    </row>
    <row r="80" spans="2:14" hidden="1">
      <c r="B80" s="68"/>
      <c r="C80" s="68"/>
      <c r="D80" s="68"/>
      <c r="E80" s="68"/>
      <c r="F80" s="68"/>
      <c r="G80" s="68"/>
      <c r="H80" s="68"/>
      <c r="I80" s="68"/>
      <c r="J80" s="68"/>
      <c r="K80" s="68"/>
      <c r="L80" s="68"/>
      <c r="M80" s="68"/>
      <c r="N80" s="68"/>
    </row>
    <row r="81" spans="2:14" ht="9.75" hidden="1" customHeight="1">
      <c r="B81" s="68"/>
      <c r="C81" s="68"/>
      <c r="D81" s="68"/>
      <c r="E81" s="68"/>
      <c r="F81" s="68"/>
      <c r="G81" s="68"/>
      <c r="H81" s="68"/>
      <c r="I81" s="68"/>
      <c r="J81" s="68"/>
      <c r="K81" s="68"/>
      <c r="L81" s="68"/>
      <c r="M81" s="68"/>
      <c r="N81" s="68"/>
    </row>
    <row r="82" spans="2:14" hidden="1">
      <c r="B82" s="68"/>
      <c r="C82" s="68"/>
      <c r="D82" s="68"/>
      <c r="E82" s="68"/>
      <c r="F82" s="68"/>
      <c r="G82" s="68"/>
      <c r="H82" s="68"/>
      <c r="I82" s="68"/>
      <c r="J82" s="68"/>
      <c r="K82" s="68"/>
      <c r="L82" s="68"/>
      <c r="M82" s="68"/>
      <c r="N82" s="68"/>
    </row>
    <row r="83" spans="2:14" hidden="1">
      <c r="B83" s="68"/>
      <c r="C83" s="68"/>
      <c r="D83" s="68"/>
      <c r="E83" s="68"/>
      <c r="F83" s="68"/>
      <c r="G83" s="68"/>
      <c r="H83" s="68"/>
      <c r="I83" s="68"/>
      <c r="J83" s="68"/>
      <c r="K83" s="68"/>
      <c r="L83" s="68"/>
      <c r="M83" s="68"/>
      <c r="N83" s="68"/>
    </row>
    <row r="84" spans="2:14" hidden="1">
      <c r="B84" s="68"/>
      <c r="C84" s="68"/>
      <c r="D84" s="68"/>
      <c r="E84" s="68"/>
      <c r="F84" s="68"/>
      <c r="G84" s="68"/>
      <c r="H84" s="68"/>
      <c r="I84" s="68"/>
      <c r="J84" s="68"/>
      <c r="K84" s="68"/>
      <c r="L84" s="68"/>
      <c r="M84" s="68"/>
      <c r="N84" s="68"/>
    </row>
    <row r="85" spans="2:14" hidden="1">
      <c r="B85" s="68"/>
      <c r="C85" s="68"/>
      <c r="D85" s="68"/>
      <c r="E85" s="68"/>
      <c r="F85" s="68"/>
      <c r="G85" s="68"/>
      <c r="H85" s="68"/>
      <c r="I85" s="68"/>
      <c r="J85" s="68"/>
      <c r="K85" s="68"/>
      <c r="L85" s="68"/>
      <c r="M85" s="68"/>
      <c r="N85" s="68"/>
    </row>
    <row r="86" spans="2:14" hidden="1">
      <c r="B86" s="68"/>
      <c r="C86" s="68"/>
      <c r="D86" s="68"/>
      <c r="E86" s="68"/>
      <c r="F86" s="68"/>
      <c r="G86" s="68"/>
      <c r="H86" s="68"/>
      <c r="I86" s="68"/>
      <c r="J86" s="68"/>
      <c r="K86" s="68"/>
      <c r="L86" s="68"/>
      <c r="M86" s="68"/>
      <c r="N86" s="68"/>
    </row>
    <row r="87" spans="2:14" hidden="1">
      <c r="B87" s="68"/>
      <c r="C87" s="68"/>
      <c r="D87" s="68"/>
      <c r="E87" s="68"/>
      <c r="F87" s="68"/>
      <c r="G87" s="68"/>
      <c r="H87" s="68"/>
      <c r="I87" s="68"/>
      <c r="J87" s="68"/>
      <c r="K87" s="68"/>
      <c r="L87" s="68"/>
      <c r="M87" s="68"/>
      <c r="N87" s="68"/>
    </row>
    <row r="88" spans="2:14" hidden="1">
      <c r="B88" s="68"/>
      <c r="C88" s="68"/>
      <c r="D88" s="68"/>
      <c r="E88" s="68"/>
      <c r="F88" s="68"/>
      <c r="G88" s="68"/>
      <c r="H88" s="68"/>
      <c r="I88" s="68"/>
      <c r="J88" s="68"/>
      <c r="K88" s="68"/>
      <c r="L88" s="68"/>
      <c r="M88" s="68"/>
      <c r="N88" s="68"/>
    </row>
    <row r="89" spans="2:14" hidden="1">
      <c r="B89" s="68"/>
      <c r="C89" s="68"/>
      <c r="D89" s="68"/>
      <c r="E89" s="68"/>
      <c r="F89" s="68"/>
      <c r="G89" s="68"/>
      <c r="H89" s="68"/>
      <c r="I89" s="68"/>
      <c r="J89" s="68"/>
      <c r="K89" s="68"/>
      <c r="L89" s="68"/>
      <c r="M89" s="68"/>
      <c r="N89" s="68"/>
    </row>
    <row r="90" spans="2:14" hidden="1">
      <c r="B90" s="68"/>
      <c r="C90" s="68"/>
      <c r="D90" s="68"/>
      <c r="E90" s="68"/>
      <c r="F90" s="68"/>
      <c r="G90" s="68"/>
      <c r="H90" s="68"/>
      <c r="I90" s="68"/>
      <c r="J90" s="68"/>
      <c r="K90" s="68"/>
      <c r="L90" s="68"/>
      <c r="M90" s="68"/>
      <c r="N90" s="68"/>
    </row>
    <row r="91" spans="2:14" hidden="1">
      <c r="B91" s="68"/>
      <c r="C91" s="68"/>
      <c r="D91" s="68"/>
      <c r="E91" s="68"/>
      <c r="F91" s="68"/>
      <c r="G91" s="68"/>
      <c r="H91" s="68"/>
      <c r="I91" s="68"/>
      <c r="J91" s="68"/>
      <c r="K91" s="68"/>
      <c r="L91" s="68"/>
      <c r="M91" s="68"/>
      <c r="N91" s="68"/>
    </row>
    <row r="92" spans="2:14" hidden="1">
      <c r="B92" s="68"/>
      <c r="C92" s="68"/>
      <c r="D92" s="68"/>
      <c r="E92" s="68"/>
      <c r="F92" s="68"/>
      <c r="G92" s="68"/>
      <c r="H92" s="68"/>
      <c r="I92" s="68"/>
      <c r="J92" s="68"/>
      <c r="K92" s="68"/>
      <c r="L92" s="68"/>
      <c r="M92" s="68"/>
      <c r="N92" s="68"/>
    </row>
    <row r="93" spans="2:14" hidden="1">
      <c r="B93" s="68"/>
      <c r="C93" s="68"/>
      <c r="D93" s="68"/>
      <c r="E93" s="68"/>
      <c r="F93" s="68"/>
      <c r="G93" s="68"/>
      <c r="H93" s="68"/>
      <c r="I93" s="68"/>
      <c r="J93" s="68"/>
      <c r="K93" s="68"/>
      <c r="L93" s="68"/>
      <c r="M93" s="68"/>
      <c r="N93" s="68"/>
    </row>
    <row r="94" spans="2:14" hidden="1">
      <c r="B94" s="68"/>
      <c r="C94" s="68"/>
      <c r="D94" s="68"/>
      <c r="E94" s="68"/>
      <c r="F94" s="68"/>
      <c r="G94" s="68"/>
      <c r="H94" s="68"/>
      <c r="I94" s="68"/>
      <c r="J94" s="68"/>
      <c r="K94" s="68"/>
      <c r="L94" s="68"/>
      <c r="M94" s="68"/>
      <c r="N94" s="68"/>
    </row>
    <row r="95" spans="2:14" hidden="1">
      <c r="B95" s="68"/>
      <c r="C95" s="68"/>
      <c r="D95" s="68"/>
      <c r="E95" s="68"/>
      <c r="F95" s="68"/>
      <c r="G95" s="68"/>
      <c r="H95" s="68"/>
      <c r="I95" s="68"/>
      <c r="J95" s="68"/>
      <c r="K95" s="68"/>
      <c r="L95" s="68"/>
      <c r="M95" s="68"/>
      <c r="N95" s="68"/>
    </row>
    <row r="96" spans="2:14" hidden="1">
      <c r="B96" s="68"/>
      <c r="C96" s="68"/>
      <c r="D96" s="68"/>
      <c r="E96" s="68"/>
      <c r="F96" s="68"/>
      <c r="G96" s="68"/>
      <c r="H96" s="68"/>
      <c r="I96" s="68"/>
      <c r="J96" s="68"/>
      <c r="K96" s="68"/>
      <c r="L96" s="68"/>
      <c r="M96" s="68"/>
      <c r="N96" s="68"/>
    </row>
    <row r="97" spans="2:14" hidden="1">
      <c r="B97" s="68"/>
      <c r="C97" s="68"/>
      <c r="D97" s="68"/>
      <c r="E97" s="68"/>
      <c r="F97" s="68"/>
      <c r="G97" s="68"/>
      <c r="H97" s="68"/>
      <c r="I97" s="68"/>
      <c r="J97" s="68"/>
      <c r="K97" s="68"/>
      <c r="L97" s="68"/>
      <c r="M97" s="68"/>
      <c r="N97" s="68"/>
    </row>
    <row r="98" spans="2:14" hidden="1">
      <c r="B98" s="68"/>
      <c r="C98" s="68"/>
      <c r="D98" s="68"/>
      <c r="E98" s="68"/>
      <c r="F98" s="68"/>
      <c r="G98" s="68"/>
      <c r="H98" s="68"/>
      <c r="I98" s="68"/>
      <c r="J98" s="68"/>
      <c r="K98" s="68"/>
      <c r="L98" s="68"/>
      <c r="M98" s="68"/>
      <c r="N98" s="68"/>
    </row>
    <row r="99" spans="2:14" hidden="1">
      <c r="B99" s="68"/>
      <c r="C99" s="68"/>
      <c r="D99" s="68"/>
      <c r="E99" s="68"/>
      <c r="F99" s="68"/>
      <c r="G99" s="68"/>
      <c r="H99" s="68"/>
      <c r="I99" s="68"/>
      <c r="J99" s="68"/>
      <c r="K99" s="68"/>
      <c r="L99" s="68"/>
      <c r="M99" s="68"/>
      <c r="N99" s="68"/>
    </row>
    <row r="100" spans="2:14" hidden="1">
      <c r="B100" s="68"/>
      <c r="C100" s="68"/>
      <c r="D100" s="68"/>
      <c r="E100" s="68"/>
      <c r="F100" s="68"/>
      <c r="G100" s="68"/>
      <c r="H100" s="68"/>
      <c r="I100" s="68"/>
      <c r="J100" s="68"/>
      <c r="K100" s="68"/>
      <c r="L100" s="68"/>
      <c r="M100" s="68"/>
      <c r="N100" s="68"/>
    </row>
    <row r="101" spans="2:14" hidden="1">
      <c r="B101" s="68"/>
      <c r="C101" s="68"/>
      <c r="D101" s="68"/>
      <c r="E101" s="68"/>
      <c r="F101" s="68"/>
      <c r="G101" s="68"/>
      <c r="H101" s="68"/>
      <c r="I101" s="68"/>
      <c r="J101" s="68"/>
      <c r="K101" s="68"/>
      <c r="L101" s="68"/>
      <c r="M101" s="68"/>
      <c r="N101" s="68"/>
    </row>
    <row r="102" spans="2:14" hidden="1">
      <c r="B102" s="68"/>
      <c r="C102" s="68"/>
      <c r="D102" s="68"/>
      <c r="E102" s="68"/>
      <c r="F102" s="68"/>
      <c r="G102" s="68"/>
      <c r="H102" s="68"/>
      <c r="I102" s="68"/>
      <c r="J102" s="68"/>
      <c r="K102" s="68"/>
      <c r="L102" s="68"/>
      <c r="M102" s="68"/>
      <c r="N102" s="68"/>
    </row>
    <row r="103" spans="2:14" hidden="1">
      <c r="B103" s="68"/>
      <c r="C103" s="68"/>
      <c r="D103" s="68"/>
      <c r="E103" s="68"/>
      <c r="F103" s="68"/>
      <c r="G103" s="68"/>
      <c r="H103" s="68"/>
      <c r="I103" s="68"/>
      <c r="J103" s="68"/>
      <c r="K103" s="68"/>
      <c r="L103" s="68"/>
      <c r="M103" s="68"/>
      <c r="N103" s="68"/>
    </row>
    <row r="104" spans="2:14" hidden="1">
      <c r="B104" s="68"/>
      <c r="C104" s="68"/>
      <c r="D104" s="68"/>
      <c r="E104" s="68"/>
      <c r="F104" s="68"/>
      <c r="G104" s="68"/>
      <c r="H104" s="68"/>
      <c r="I104" s="68"/>
      <c r="J104" s="68"/>
      <c r="K104" s="68"/>
      <c r="L104" s="68"/>
      <c r="M104" s="68"/>
      <c r="N104" s="68"/>
    </row>
    <row r="105" spans="2:14" hidden="1">
      <c r="B105" s="68"/>
      <c r="C105" s="68"/>
      <c r="D105" s="68"/>
      <c r="E105" s="68"/>
      <c r="F105" s="68"/>
      <c r="G105" s="68"/>
      <c r="H105" s="68"/>
      <c r="I105" s="68"/>
      <c r="J105" s="68"/>
      <c r="K105" s="68"/>
      <c r="L105" s="68"/>
      <c r="M105" s="68"/>
      <c r="N105" s="68"/>
    </row>
    <row r="106" spans="2:14" hidden="1">
      <c r="B106" s="68"/>
      <c r="C106" s="68"/>
      <c r="D106" s="68"/>
      <c r="E106" s="68"/>
      <c r="F106" s="68"/>
      <c r="G106" s="68"/>
      <c r="H106" s="68"/>
      <c r="I106" s="68"/>
      <c r="J106" s="68"/>
      <c r="K106" s="68"/>
      <c r="L106" s="68"/>
      <c r="M106" s="68"/>
      <c r="N106" s="68"/>
    </row>
    <row r="107" spans="2:14" hidden="1">
      <c r="B107" s="68"/>
      <c r="C107" s="68"/>
      <c r="D107" s="68"/>
      <c r="E107" s="68"/>
      <c r="F107" s="68"/>
      <c r="G107" s="68"/>
      <c r="H107" s="68"/>
      <c r="I107" s="68"/>
      <c r="J107" s="68"/>
      <c r="K107" s="68"/>
      <c r="L107" s="68"/>
      <c r="M107" s="68"/>
      <c r="N107" s="68"/>
    </row>
    <row r="108" spans="2:14" hidden="1">
      <c r="B108" s="68"/>
      <c r="C108" s="68"/>
      <c r="D108" s="68"/>
      <c r="E108" s="68"/>
      <c r="F108" s="68"/>
      <c r="G108" s="68"/>
      <c r="H108" s="68"/>
      <c r="I108" s="68"/>
      <c r="J108" s="68"/>
      <c r="K108" s="68"/>
      <c r="L108" s="68"/>
      <c r="M108" s="68"/>
      <c r="N108" s="68"/>
    </row>
    <row r="109" spans="2:14" hidden="1">
      <c r="B109" s="68"/>
      <c r="C109" s="68"/>
      <c r="D109" s="68"/>
      <c r="E109" s="68"/>
      <c r="F109" s="68"/>
      <c r="G109" s="68"/>
      <c r="H109" s="68"/>
      <c r="I109" s="68"/>
      <c r="J109" s="68"/>
      <c r="K109" s="68"/>
      <c r="L109" s="68"/>
      <c r="M109" s="68"/>
      <c r="N109" s="68"/>
    </row>
    <row r="110" spans="2:14" hidden="1">
      <c r="B110" s="68"/>
      <c r="C110" s="68"/>
      <c r="D110" s="68"/>
      <c r="E110" s="68"/>
      <c r="F110" s="68"/>
      <c r="G110" s="68"/>
      <c r="H110" s="68"/>
      <c r="I110" s="68"/>
      <c r="J110" s="68"/>
      <c r="K110" s="68"/>
      <c r="L110" s="68"/>
      <c r="M110" s="68"/>
      <c r="N110" s="68"/>
    </row>
    <row r="111" spans="2:14" hidden="1">
      <c r="B111" s="68"/>
      <c r="C111" s="68"/>
      <c r="D111" s="68"/>
      <c r="E111" s="68"/>
      <c r="F111" s="68"/>
      <c r="G111" s="68"/>
      <c r="H111" s="68"/>
      <c r="I111" s="68"/>
      <c r="J111" s="68"/>
      <c r="K111" s="68"/>
      <c r="L111" s="68"/>
      <c r="M111" s="68"/>
      <c r="N111" s="68"/>
    </row>
    <row r="112" spans="2:14" hidden="1">
      <c r="B112" s="68"/>
      <c r="C112" s="68"/>
      <c r="D112" s="68"/>
      <c r="E112" s="68"/>
      <c r="F112" s="68"/>
      <c r="G112" s="68"/>
      <c r="H112" s="68"/>
      <c r="I112" s="68"/>
      <c r="J112" s="68"/>
      <c r="K112" s="68"/>
      <c r="L112" s="68"/>
      <c r="M112" s="68"/>
      <c r="N112" s="68"/>
    </row>
    <row r="113" spans="2:14" hidden="1">
      <c r="B113" s="68"/>
      <c r="C113" s="68"/>
      <c r="D113" s="68"/>
      <c r="E113" s="68"/>
      <c r="F113" s="68"/>
      <c r="G113" s="68"/>
      <c r="H113" s="68"/>
      <c r="I113" s="68"/>
      <c r="J113" s="68"/>
      <c r="K113" s="68"/>
      <c r="L113" s="68"/>
      <c r="M113" s="68"/>
      <c r="N113" s="68"/>
    </row>
    <row r="114" spans="2:14" hidden="1">
      <c r="B114" s="68"/>
      <c r="C114" s="68"/>
      <c r="D114" s="68"/>
      <c r="E114" s="68"/>
      <c r="F114" s="68"/>
      <c r="G114" s="68"/>
      <c r="H114" s="68"/>
      <c r="I114" s="68"/>
      <c r="J114" s="68"/>
      <c r="K114" s="68"/>
      <c r="L114" s="68"/>
      <c r="M114" s="68"/>
      <c r="N114" s="68"/>
    </row>
    <row r="115" spans="2:14" hidden="1">
      <c r="B115" s="68"/>
      <c r="C115" s="68"/>
      <c r="D115" s="68"/>
      <c r="E115" s="68"/>
      <c r="F115" s="68"/>
      <c r="G115" s="68"/>
      <c r="H115" s="68"/>
      <c r="I115" s="68"/>
      <c r="J115" s="68"/>
      <c r="K115" s="68"/>
      <c r="L115" s="68"/>
      <c r="M115" s="68"/>
      <c r="N115" s="68"/>
    </row>
    <row r="116" spans="2:14" hidden="1">
      <c r="B116" s="68"/>
      <c r="C116" s="68"/>
      <c r="D116" s="68"/>
      <c r="E116" s="68"/>
      <c r="F116" s="68"/>
      <c r="G116" s="68"/>
      <c r="H116" s="68"/>
      <c r="I116" s="68"/>
      <c r="J116" s="68"/>
      <c r="K116" s="68"/>
      <c r="L116" s="68"/>
      <c r="M116" s="68"/>
      <c r="N116" s="68"/>
    </row>
    <row r="117" spans="2:14" hidden="1">
      <c r="B117" s="68"/>
      <c r="C117" s="68"/>
      <c r="D117" s="68"/>
      <c r="E117" s="68"/>
      <c r="F117" s="68"/>
      <c r="G117" s="68"/>
      <c r="H117" s="68"/>
      <c r="I117" s="68"/>
      <c r="J117" s="68"/>
      <c r="K117" s="68"/>
      <c r="L117" s="68"/>
      <c r="M117" s="68"/>
      <c r="N117" s="68"/>
    </row>
    <row r="118" spans="2:14" hidden="1">
      <c r="B118" s="68"/>
      <c r="C118" s="68"/>
      <c r="D118" s="68"/>
      <c r="E118" s="68"/>
      <c r="F118" s="68"/>
      <c r="G118" s="68"/>
      <c r="H118" s="68"/>
      <c r="I118" s="68"/>
      <c r="J118" s="68"/>
      <c r="K118" s="68"/>
      <c r="L118" s="68"/>
      <c r="M118" s="68"/>
      <c r="N118" s="68"/>
    </row>
    <row r="119" spans="2:14" ht="12.75" hidden="1" customHeight="1">
      <c r="B119" s="68"/>
      <c r="C119" s="68"/>
      <c r="D119" s="68"/>
      <c r="E119" s="68"/>
      <c r="F119" s="68"/>
      <c r="G119" s="68"/>
      <c r="H119" s="68"/>
      <c r="I119" s="68"/>
      <c r="J119" s="68"/>
      <c r="K119" s="68"/>
      <c r="L119" s="68"/>
      <c r="M119" s="68"/>
      <c r="N119" s="68"/>
    </row>
    <row r="120" spans="2:14" hidden="1">
      <c r="B120" s="68"/>
      <c r="C120" s="68"/>
      <c r="D120" s="68"/>
      <c r="E120" s="68"/>
      <c r="F120" s="68"/>
      <c r="G120" s="68"/>
      <c r="H120" s="68"/>
      <c r="I120" s="68"/>
      <c r="J120" s="68"/>
      <c r="K120" s="68"/>
      <c r="L120" s="68"/>
      <c r="M120" s="68"/>
      <c r="N120" s="68"/>
    </row>
    <row r="121" spans="2:14" hidden="1">
      <c r="B121" s="68"/>
      <c r="C121" s="68"/>
      <c r="D121" s="68"/>
      <c r="E121" s="68"/>
      <c r="F121" s="68"/>
      <c r="G121" s="68"/>
      <c r="H121" s="68"/>
      <c r="I121" s="68"/>
      <c r="J121" s="68"/>
      <c r="K121" s="68"/>
      <c r="L121" s="68"/>
      <c r="M121" s="68"/>
      <c r="N121" s="68"/>
    </row>
    <row r="122" spans="2:14" hidden="1">
      <c r="B122" s="68"/>
      <c r="C122" s="68"/>
      <c r="D122" s="68"/>
      <c r="E122" s="68"/>
      <c r="F122" s="68"/>
      <c r="G122" s="68"/>
      <c r="H122" s="68"/>
      <c r="I122" s="68"/>
      <c r="J122" s="68"/>
      <c r="K122" s="68"/>
      <c r="L122" s="68"/>
      <c r="M122" s="68"/>
      <c r="N122" s="68"/>
    </row>
    <row r="123" spans="2:14" hidden="1">
      <c r="B123" s="68"/>
      <c r="C123" s="68"/>
      <c r="D123" s="68"/>
      <c r="E123" s="68"/>
      <c r="F123" s="68"/>
      <c r="G123" s="68"/>
      <c r="H123" s="68"/>
      <c r="I123" s="68"/>
      <c r="J123" s="68"/>
      <c r="K123" s="68"/>
      <c r="L123" s="68"/>
      <c r="M123" s="68"/>
      <c r="N123" s="68"/>
    </row>
    <row r="124" spans="2:14" hidden="1">
      <c r="B124" s="68"/>
      <c r="C124" s="68"/>
      <c r="D124" s="68"/>
      <c r="E124" s="68"/>
      <c r="F124" s="68"/>
      <c r="G124" s="68"/>
      <c r="H124" s="68"/>
      <c r="I124" s="68"/>
      <c r="J124" s="68"/>
      <c r="K124" s="68"/>
      <c r="L124" s="68"/>
      <c r="M124" s="68"/>
      <c r="N124" s="68"/>
    </row>
    <row r="125" spans="2:14" hidden="1">
      <c r="B125" s="68"/>
      <c r="C125" s="68"/>
      <c r="D125" s="68"/>
      <c r="E125" s="68"/>
      <c r="F125" s="68"/>
      <c r="G125" s="68"/>
      <c r="H125" s="68"/>
      <c r="I125" s="68"/>
      <c r="J125" s="68"/>
      <c r="K125" s="68"/>
      <c r="L125" s="68"/>
      <c r="M125" s="68"/>
      <c r="N125" s="68"/>
    </row>
    <row r="126" spans="2:14" hidden="1">
      <c r="B126" s="68"/>
      <c r="C126" s="68"/>
      <c r="D126" s="68"/>
      <c r="E126" s="68"/>
      <c r="F126" s="68"/>
      <c r="G126" s="68"/>
      <c r="H126" s="68"/>
      <c r="I126" s="68"/>
      <c r="J126" s="68"/>
      <c r="K126" s="68"/>
      <c r="L126" s="68"/>
      <c r="M126" s="68"/>
      <c r="N126" s="68"/>
    </row>
    <row r="127" spans="2:14" hidden="1">
      <c r="B127" s="68"/>
      <c r="C127" s="68"/>
      <c r="D127" s="68"/>
      <c r="E127" s="68"/>
      <c r="F127" s="68"/>
      <c r="G127" s="68"/>
      <c r="H127" s="68"/>
      <c r="I127" s="68"/>
      <c r="J127" s="68"/>
      <c r="K127" s="68"/>
      <c r="L127" s="68"/>
      <c r="M127" s="68"/>
      <c r="N127" s="68"/>
    </row>
    <row r="128" spans="2:14" hidden="1">
      <c r="B128" s="68"/>
      <c r="C128" s="68"/>
      <c r="D128" s="68"/>
      <c r="E128" s="68"/>
      <c r="F128" s="68"/>
      <c r="G128" s="68"/>
      <c r="H128" s="68"/>
      <c r="I128" s="68"/>
      <c r="J128" s="68"/>
      <c r="K128" s="68"/>
      <c r="L128" s="68"/>
      <c r="M128" s="68"/>
      <c r="N128" s="68"/>
    </row>
    <row r="129" spans="2:14" hidden="1">
      <c r="B129" s="68"/>
      <c r="C129" s="68"/>
      <c r="D129" s="68"/>
      <c r="E129" s="68"/>
      <c r="F129" s="68"/>
      <c r="G129" s="68"/>
      <c r="H129" s="68"/>
      <c r="I129" s="68"/>
      <c r="J129" s="68"/>
      <c r="K129" s="68"/>
      <c r="L129" s="68"/>
      <c r="M129" s="68"/>
      <c r="N129" s="68"/>
    </row>
    <row r="130" spans="2:14" hidden="1">
      <c r="B130" s="68"/>
      <c r="C130" s="68"/>
      <c r="D130" s="68"/>
      <c r="E130" s="68"/>
      <c r="F130" s="68"/>
      <c r="G130" s="68"/>
      <c r="H130" s="68"/>
      <c r="I130" s="68"/>
      <c r="J130" s="68"/>
      <c r="K130" s="68"/>
      <c r="L130" s="68"/>
      <c r="M130" s="68"/>
      <c r="N130" s="68"/>
    </row>
    <row r="131" spans="2:14" hidden="1">
      <c r="B131" s="68"/>
      <c r="C131" s="68"/>
      <c r="D131" s="68"/>
      <c r="E131" s="68"/>
      <c r="F131" s="68"/>
      <c r="G131" s="68"/>
      <c r="H131" s="68"/>
      <c r="I131" s="68"/>
      <c r="J131" s="68"/>
      <c r="K131" s="68"/>
      <c r="L131" s="68"/>
      <c r="M131" s="68"/>
      <c r="N131" s="68"/>
    </row>
    <row r="132" spans="2:14" hidden="1">
      <c r="B132" s="68"/>
      <c r="C132" s="68"/>
      <c r="D132" s="68"/>
      <c r="E132" s="68"/>
      <c r="F132" s="68"/>
      <c r="G132" s="68"/>
      <c r="H132" s="68"/>
      <c r="I132" s="68"/>
      <c r="J132" s="68"/>
      <c r="K132" s="68"/>
      <c r="L132" s="68"/>
      <c r="M132" s="68"/>
      <c r="N132" s="68"/>
    </row>
    <row r="133" spans="2:14" hidden="1">
      <c r="B133" s="68"/>
      <c r="C133" s="68"/>
      <c r="D133" s="68"/>
      <c r="E133" s="68"/>
      <c r="F133" s="68"/>
      <c r="G133" s="68"/>
      <c r="H133" s="68"/>
      <c r="I133" s="68"/>
      <c r="J133" s="68"/>
      <c r="K133" s="68"/>
      <c r="L133" s="68"/>
      <c r="M133" s="68"/>
      <c r="N133" s="68"/>
    </row>
    <row r="134" spans="2:14" hidden="1">
      <c r="B134" s="68"/>
      <c r="C134" s="68"/>
      <c r="D134" s="68"/>
      <c r="E134" s="68"/>
      <c r="F134" s="68"/>
      <c r="G134" s="68"/>
      <c r="H134" s="68"/>
      <c r="I134" s="68"/>
      <c r="J134" s="68"/>
      <c r="K134" s="68"/>
      <c r="L134" s="68"/>
      <c r="M134" s="68"/>
      <c r="N134" s="68"/>
    </row>
    <row r="135" spans="2:14" ht="14.25" hidden="1">
      <c r="B135" s="69"/>
      <c r="C135" s="70"/>
      <c r="D135" s="71"/>
      <c r="E135" s="70"/>
      <c r="F135" s="71"/>
      <c r="G135" s="71"/>
      <c r="H135" s="71"/>
      <c r="I135" s="71"/>
      <c r="J135" s="71"/>
      <c r="K135" s="71"/>
      <c r="L135" s="71"/>
      <c r="M135" s="71"/>
      <c r="N135" s="71"/>
    </row>
    <row r="136" spans="2:14" ht="14.25" hidden="1">
      <c r="B136" s="69"/>
      <c r="C136" s="70"/>
      <c r="D136" s="71"/>
      <c r="E136" s="70"/>
      <c r="F136" s="71"/>
      <c r="G136" s="71"/>
      <c r="H136" s="71"/>
      <c r="I136" s="71"/>
      <c r="J136" s="71"/>
      <c r="K136" s="71"/>
      <c r="L136" s="71"/>
      <c r="M136" s="71"/>
      <c r="N136" s="71"/>
    </row>
    <row r="137" spans="2:14" ht="14.25" hidden="1">
      <c r="B137" s="69"/>
      <c r="C137" s="70"/>
      <c r="D137" s="71"/>
      <c r="E137" s="70"/>
      <c r="F137" s="71"/>
      <c r="G137" s="71"/>
      <c r="H137" s="71"/>
      <c r="I137" s="71"/>
      <c r="J137" s="71"/>
      <c r="K137" s="71"/>
      <c r="L137" s="71"/>
      <c r="M137" s="71"/>
      <c r="N137" s="71"/>
    </row>
    <row r="138" spans="2:14" ht="14.25" hidden="1">
      <c r="B138" s="69"/>
      <c r="C138" s="70"/>
      <c r="D138" s="71"/>
      <c r="E138" s="70"/>
      <c r="F138" s="71"/>
      <c r="G138" s="71"/>
      <c r="H138" s="71"/>
      <c r="I138" s="71"/>
      <c r="J138" s="71"/>
      <c r="K138" s="71"/>
      <c r="L138" s="71"/>
      <c r="M138" s="71"/>
      <c r="N138" s="71"/>
    </row>
    <row r="139" spans="2:14" ht="14.25" hidden="1">
      <c r="B139" s="69"/>
      <c r="C139" s="70"/>
      <c r="D139" s="71"/>
      <c r="E139" s="70"/>
      <c r="F139" s="71"/>
      <c r="G139" s="71"/>
      <c r="H139" s="71"/>
      <c r="I139" s="71"/>
      <c r="J139" s="71"/>
      <c r="K139" s="71"/>
      <c r="L139" s="71"/>
      <c r="M139" s="71"/>
      <c r="N139" s="71"/>
    </row>
    <row r="140" spans="2:14" ht="14.25" hidden="1">
      <c r="B140" s="69"/>
      <c r="C140" s="70"/>
      <c r="D140" s="71"/>
      <c r="E140" s="70"/>
      <c r="F140" s="71"/>
      <c r="G140" s="71"/>
      <c r="H140" s="71"/>
      <c r="I140" s="71"/>
      <c r="J140" s="71"/>
      <c r="K140" s="71"/>
      <c r="L140" s="71"/>
      <c r="M140" s="71"/>
      <c r="N140" s="71"/>
    </row>
    <row r="141" spans="2:14" ht="14.25" hidden="1">
      <c r="B141" s="69"/>
      <c r="C141" s="70"/>
      <c r="D141" s="71"/>
      <c r="E141" s="70"/>
      <c r="F141" s="71"/>
      <c r="G141" s="71"/>
      <c r="H141" s="71"/>
      <c r="I141" s="71"/>
      <c r="J141" s="71"/>
      <c r="K141" s="71"/>
      <c r="L141" s="71"/>
      <c r="M141" s="71"/>
      <c r="N141" s="71"/>
    </row>
    <row r="142" spans="2:14" ht="14.25" hidden="1">
      <c r="B142" s="69"/>
      <c r="C142" s="70"/>
      <c r="D142" s="71"/>
      <c r="E142" s="70"/>
      <c r="F142" s="71"/>
      <c r="G142" s="71"/>
      <c r="H142" s="71"/>
      <c r="I142" s="71"/>
      <c r="J142" s="71"/>
      <c r="K142" s="71"/>
      <c r="L142" s="71"/>
      <c r="M142" s="71"/>
      <c r="N142" s="71"/>
    </row>
    <row r="143" spans="2:14" ht="14.25" hidden="1">
      <c r="B143" s="69"/>
      <c r="C143" s="70"/>
      <c r="D143" s="71"/>
      <c r="E143" s="70"/>
      <c r="F143" s="71"/>
      <c r="G143" s="71"/>
      <c r="H143" s="71"/>
      <c r="I143" s="71"/>
      <c r="J143" s="71"/>
      <c r="K143" s="71"/>
      <c r="L143" s="71"/>
      <c r="M143" s="71"/>
      <c r="N143" s="71"/>
    </row>
    <row r="144" spans="2:14" ht="14.25" hidden="1">
      <c r="B144" s="69"/>
      <c r="C144" s="70"/>
      <c r="D144" s="71"/>
      <c r="E144" s="70"/>
      <c r="F144" s="71"/>
      <c r="G144" s="71"/>
      <c r="H144" s="71"/>
      <c r="I144" s="71"/>
      <c r="J144" s="71"/>
      <c r="K144" s="71"/>
      <c r="L144" s="71"/>
      <c r="M144" s="71"/>
      <c r="N144" s="71"/>
    </row>
    <row r="145" spans="2:14" ht="14.25" hidden="1">
      <c r="B145" s="69"/>
      <c r="C145" s="70"/>
      <c r="D145" s="71"/>
      <c r="E145" s="70"/>
      <c r="F145" s="71"/>
      <c r="G145" s="71"/>
      <c r="H145" s="71"/>
      <c r="I145" s="71"/>
      <c r="J145" s="71"/>
      <c r="K145" s="71"/>
      <c r="L145" s="71"/>
      <c r="M145" s="71"/>
      <c r="N145" s="71"/>
    </row>
    <row r="146" spans="2:14" ht="14.25" hidden="1">
      <c r="B146" s="69"/>
      <c r="C146" s="70"/>
      <c r="D146" s="71"/>
      <c r="E146" s="70"/>
      <c r="F146" s="71"/>
      <c r="G146" s="71"/>
      <c r="H146" s="71"/>
      <c r="I146" s="71"/>
      <c r="J146" s="71"/>
      <c r="K146" s="71"/>
      <c r="L146" s="71"/>
      <c r="M146" s="71"/>
      <c r="N146" s="71"/>
    </row>
    <row r="147" spans="2:14" ht="14.25" hidden="1">
      <c r="B147" s="69"/>
      <c r="C147" s="70"/>
      <c r="D147" s="71"/>
      <c r="E147" s="70"/>
      <c r="F147" s="71"/>
      <c r="G147" s="71"/>
      <c r="H147" s="71"/>
      <c r="I147" s="71"/>
      <c r="J147" s="71"/>
      <c r="K147" s="71"/>
      <c r="L147" s="71"/>
      <c r="M147" s="71"/>
      <c r="N147" s="71"/>
    </row>
    <row r="148" spans="2:14" ht="14.25" hidden="1">
      <c r="B148" s="69"/>
      <c r="C148" s="70"/>
      <c r="D148" s="71"/>
      <c r="E148" s="70"/>
      <c r="F148" s="71"/>
      <c r="G148" s="71"/>
      <c r="H148" s="71"/>
      <c r="I148" s="71"/>
      <c r="J148" s="71"/>
      <c r="K148" s="71"/>
      <c r="L148" s="71"/>
      <c r="M148" s="71"/>
      <c r="N148" s="71"/>
    </row>
    <row r="149" spans="2:14" ht="14.25" hidden="1">
      <c r="B149" s="69"/>
      <c r="C149" s="70"/>
      <c r="D149" s="71"/>
      <c r="E149" s="70"/>
      <c r="F149" s="71"/>
      <c r="G149" s="71"/>
      <c r="H149" s="71"/>
      <c r="I149" s="71"/>
      <c r="J149" s="71"/>
      <c r="K149" s="71"/>
      <c r="L149" s="71"/>
      <c r="M149" s="71"/>
      <c r="N149" s="71"/>
    </row>
    <row r="150" spans="2:14" ht="14.25" hidden="1">
      <c r="B150" s="69"/>
      <c r="C150" s="70"/>
      <c r="D150" s="71"/>
      <c r="E150" s="70"/>
      <c r="F150" s="71"/>
      <c r="G150" s="71"/>
      <c r="H150" s="71"/>
      <c r="I150" s="71"/>
      <c r="J150" s="71"/>
      <c r="K150" s="71"/>
      <c r="L150" s="71"/>
      <c r="M150" s="71"/>
      <c r="N150" s="71"/>
    </row>
    <row r="151" spans="2:14" ht="14.25" hidden="1">
      <c r="B151" s="69"/>
      <c r="C151" s="70"/>
      <c r="D151" s="71"/>
      <c r="E151" s="70"/>
      <c r="F151" s="71"/>
      <c r="G151" s="71"/>
      <c r="H151" s="71"/>
      <c r="I151" s="71"/>
      <c r="J151" s="71"/>
      <c r="K151" s="71"/>
      <c r="L151" s="71"/>
      <c r="M151" s="71"/>
      <c r="N151" s="71"/>
    </row>
    <row r="152" spans="2:14" ht="14.25" hidden="1">
      <c r="B152" s="69"/>
      <c r="C152" s="70"/>
      <c r="D152" s="71"/>
      <c r="E152" s="70"/>
      <c r="F152" s="71"/>
      <c r="G152" s="71"/>
      <c r="H152" s="71"/>
      <c r="I152" s="71"/>
      <c r="J152" s="71"/>
      <c r="K152" s="71"/>
      <c r="L152" s="71"/>
      <c r="M152" s="71"/>
      <c r="N152" s="71"/>
    </row>
    <row r="153" spans="2:14" ht="14.25" hidden="1">
      <c r="B153" s="69"/>
      <c r="C153" s="70"/>
      <c r="D153" s="71"/>
      <c r="E153" s="70"/>
      <c r="F153" s="71"/>
      <c r="G153" s="71"/>
      <c r="H153" s="71"/>
      <c r="I153" s="71"/>
      <c r="J153" s="71"/>
      <c r="K153" s="71"/>
      <c r="L153" s="71"/>
      <c r="M153" s="71"/>
      <c r="N153" s="71"/>
    </row>
    <row r="154" spans="2:14" ht="14.25" hidden="1">
      <c r="B154" s="69"/>
      <c r="C154" s="70"/>
      <c r="D154" s="71"/>
      <c r="E154" s="70"/>
      <c r="F154" s="71"/>
      <c r="G154" s="71"/>
      <c r="H154" s="71"/>
      <c r="I154" s="71"/>
      <c r="J154" s="71"/>
      <c r="K154" s="71"/>
      <c r="L154" s="71"/>
      <c r="M154" s="71"/>
      <c r="N154" s="71"/>
    </row>
    <row r="155" spans="2:14" ht="14.25" hidden="1">
      <c r="B155" s="69"/>
      <c r="C155" s="70"/>
      <c r="D155" s="71"/>
      <c r="E155" s="70"/>
      <c r="F155" s="71"/>
      <c r="G155" s="71"/>
      <c r="H155" s="71"/>
      <c r="I155" s="71"/>
      <c r="J155" s="71"/>
      <c r="K155" s="71"/>
      <c r="L155" s="71"/>
      <c r="M155" s="71"/>
      <c r="N155" s="71"/>
    </row>
    <row r="156" spans="2:14" ht="14.25" hidden="1">
      <c r="B156" s="69"/>
      <c r="C156" s="72"/>
      <c r="D156" s="72"/>
      <c r="E156" s="72"/>
      <c r="F156" s="72"/>
      <c r="G156" s="72"/>
      <c r="H156" s="72"/>
      <c r="I156" s="72"/>
      <c r="J156" s="72"/>
      <c r="K156" s="72"/>
      <c r="L156" s="72"/>
      <c r="M156" s="72"/>
      <c r="N156" s="72"/>
    </row>
    <row r="157" spans="2:14" ht="14.25" hidden="1">
      <c r="B157" s="69"/>
      <c r="C157" s="70"/>
      <c r="D157" s="71"/>
      <c r="E157" s="70"/>
      <c r="F157" s="71"/>
      <c r="G157" s="71"/>
      <c r="H157" s="71"/>
      <c r="I157" s="71"/>
      <c r="J157" s="71"/>
      <c r="K157" s="71"/>
      <c r="L157" s="71"/>
      <c r="M157" s="71"/>
      <c r="N157" s="71"/>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68" customWidth="1"/>
    <col min="2" max="2" width="35.7109375" style="68" customWidth="1"/>
    <col min="3" max="7" width="16.7109375" style="68" customWidth="1"/>
    <col min="8" max="8" width="17.42578125" style="68" customWidth="1"/>
    <col min="9" max="14" width="16.7109375" style="68" customWidth="1"/>
    <col min="15" max="16" width="11.42578125" style="68" customWidth="1"/>
    <col min="17" max="16384" width="11.42578125" style="68"/>
  </cols>
  <sheetData>
    <row r="1" spans="2:14" ht="89.1" customHeight="1"/>
    <row r="2" spans="2:14" s="101" customFormat="1" ht="20.100000000000001" customHeight="1">
      <c r="B2" s="265" t="s">
        <v>82</v>
      </c>
      <c r="C2" s="102"/>
      <c r="D2" s="102"/>
      <c r="E2" s="102"/>
      <c r="F2" s="102"/>
      <c r="G2" s="102"/>
      <c r="H2" s="103"/>
      <c r="I2" s="103"/>
      <c r="J2" s="103"/>
      <c r="K2" s="102"/>
      <c r="L2" s="102"/>
      <c r="M2" s="102"/>
      <c r="N2" s="102"/>
    </row>
    <row r="3" spans="2:14" s="101" customFormat="1" ht="20.100000000000001" customHeight="1">
      <c r="B3" s="266" t="s">
        <v>79</v>
      </c>
      <c r="C3" s="104"/>
      <c r="D3" s="104"/>
      <c r="E3" s="104"/>
      <c r="F3" s="104"/>
      <c r="G3" s="104"/>
      <c r="H3" s="104"/>
      <c r="I3" s="104"/>
      <c r="J3" s="104"/>
      <c r="K3" s="104"/>
      <c r="L3" s="105"/>
      <c r="M3" s="106"/>
      <c r="N3" s="106"/>
    </row>
    <row r="4" spans="2:14" s="96" customFormat="1" ht="20.100000000000001" customHeight="1">
      <c r="B4" s="262"/>
      <c r="C4" s="108"/>
      <c r="D4" s="108"/>
      <c r="E4" s="108"/>
      <c r="F4" s="107"/>
      <c r="G4" s="107"/>
      <c r="H4" s="107"/>
      <c r="I4" s="108"/>
      <c r="J4" s="107"/>
      <c r="K4" s="107"/>
      <c r="L4" s="107"/>
      <c r="M4" s="107"/>
      <c r="N4" s="107"/>
    </row>
    <row r="5" spans="2:14" s="109" customFormat="1" ht="20.100000000000001" customHeight="1">
      <c r="B5" s="410"/>
      <c r="C5" s="851" t="s">
        <v>118</v>
      </c>
      <c r="D5" s="852"/>
      <c r="E5" s="853"/>
      <c r="F5" s="851" t="s">
        <v>132</v>
      </c>
      <c r="G5" s="852"/>
      <c r="H5" s="853"/>
      <c r="I5" s="851" t="s">
        <v>120</v>
      </c>
      <c r="J5" s="852"/>
      <c r="K5" s="853"/>
      <c r="L5" s="851" t="s">
        <v>121</v>
      </c>
      <c r="M5" s="852"/>
      <c r="N5" s="853"/>
    </row>
    <row r="6" spans="2:14" s="109" customFormat="1" ht="20.100000000000001" customHeight="1">
      <c r="B6" s="411"/>
      <c r="C6" s="270" t="s">
        <v>190</v>
      </c>
      <c r="D6" s="271" t="s">
        <v>191</v>
      </c>
      <c r="E6" s="272" t="s">
        <v>192</v>
      </c>
      <c r="F6" s="497" t="s">
        <v>190</v>
      </c>
      <c r="G6" s="271" t="s">
        <v>191</v>
      </c>
      <c r="H6" s="272" t="s">
        <v>192</v>
      </c>
      <c r="I6" s="270" t="s">
        <v>190</v>
      </c>
      <c r="J6" s="271" t="s">
        <v>191</v>
      </c>
      <c r="K6" s="272" t="s">
        <v>192</v>
      </c>
      <c r="L6" s="270" t="s">
        <v>190</v>
      </c>
      <c r="M6" s="271" t="s">
        <v>191</v>
      </c>
      <c r="N6" s="272" t="s">
        <v>192</v>
      </c>
    </row>
    <row r="7" spans="2:14" s="74" customFormat="1" ht="20.100000000000001" customHeight="1">
      <c r="B7" s="480" t="s">
        <v>193</v>
      </c>
      <c r="C7" s="481">
        <v>2559401.4633317697</v>
      </c>
      <c r="D7" s="482">
        <v>2673908.3602582705</v>
      </c>
      <c r="E7" s="483">
        <v>2634267.2586919805</v>
      </c>
      <c r="F7" s="562">
        <v>1.6234911472696048</v>
      </c>
      <c r="G7" s="484">
        <v>1.7405907334877617</v>
      </c>
      <c r="H7" s="485">
        <v>1.7093301048147393</v>
      </c>
      <c r="I7" s="498">
        <v>112.78452487949475</v>
      </c>
      <c r="J7" s="484">
        <v>106.95290108827871</v>
      </c>
      <c r="K7" s="485">
        <v>108.13855829988275</v>
      </c>
      <c r="L7" s="498">
        <v>1.831046776908682</v>
      </c>
      <c r="M7" s="484">
        <v>1.8616122855389106</v>
      </c>
      <c r="N7" s="485">
        <v>1.8484449319325338</v>
      </c>
    </row>
    <row r="8" spans="2:14" s="75" customFormat="1" ht="20.100000000000001" customHeight="1">
      <c r="B8" s="430" t="s">
        <v>43</v>
      </c>
      <c r="C8" s="491">
        <v>506446.29213099997</v>
      </c>
      <c r="D8" s="486">
        <v>520303.24272699998</v>
      </c>
      <c r="E8" s="487">
        <v>517140.27832100005</v>
      </c>
      <c r="F8" s="490">
        <v>1.5825859321183089</v>
      </c>
      <c r="G8" s="488">
        <v>1.770085847577993</v>
      </c>
      <c r="H8" s="489">
        <v>1.8405454581690597</v>
      </c>
      <c r="I8" s="490">
        <v>86.499176168742835</v>
      </c>
      <c r="J8" s="488">
        <v>86.136281589104613</v>
      </c>
      <c r="K8" s="489">
        <v>83.370699174089438</v>
      </c>
      <c r="L8" s="490">
        <v>1.3689237934447567</v>
      </c>
      <c r="M8" s="488">
        <v>1.5246861300386694</v>
      </c>
      <c r="N8" s="489">
        <v>1.5344756170924927</v>
      </c>
    </row>
    <row r="9" spans="2:14" s="75" customFormat="1" ht="20.100000000000001" customHeight="1">
      <c r="B9" s="430" t="s">
        <v>44</v>
      </c>
      <c r="C9" s="491">
        <v>350586.4106</v>
      </c>
      <c r="D9" s="486">
        <v>363347.67840099998</v>
      </c>
      <c r="E9" s="487">
        <v>357464.46273500001</v>
      </c>
      <c r="F9" s="490">
        <v>1.6100107537938895</v>
      </c>
      <c r="G9" s="488">
        <v>1.456581755604093</v>
      </c>
      <c r="H9" s="489">
        <v>1.5535703133983871</v>
      </c>
      <c r="I9" s="490">
        <v>93.828639429240553</v>
      </c>
      <c r="J9" s="488">
        <v>121.59147379801369</v>
      </c>
      <c r="K9" s="489">
        <v>115.40240541502644</v>
      </c>
      <c r="L9" s="490">
        <v>1.5106511849492661</v>
      </c>
      <c r="M9" s="488">
        <v>1.7710792237119986</v>
      </c>
      <c r="N9" s="489">
        <v>1.7928575114755034</v>
      </c>
    </row>
    <row r="10" spans="2:14" s="75" customFormat="1" ht="20.100000000000001" customHeight="1">
      <c r="B10" s="430" t="s">
        <v>45</v>
      </c>
      <c r="C10" s="491">
        <v>301873.92704500002</v>
      </c>
      <c r="D10" s="486">
        <v>295280.06314899999</v>
      </c>
      <c r="E10" s="487">
        <v>292676.59613199998</v>
      </c>
      <c r="F10" s="490">
        <v>1.1334578224405396</v>
      </c>
      <c r="G10" s="488">
        <v>1.0836001478993982</v>
      </c>
      <c r="H10" s="489">
        <v>1.1298646149720077</v>
      </c>
      <c r="I10" s="490">
        <v>176.97917062313323</v>
      </c>
      <c r="J10" s="488">
        <v>182.0160809570931</v>
      </c>
      <c r="K10" s="489">
        <v>175.79748962348842</v>
      </c>
      <c r="L10" s="490">
        <v>2.0059842535182932</v>
      </c>
      <c r="M10" s="488">
        <v>1.9723265224517492</v>
      </c>
      <c r="N10" s="489">
        <v>1.986273629264883</v>
      </c>
    </row>
    <row r="11" spans="2:14" s="75" customFormat="1" ht="20.100000000000001" customHeight="1">
      <c r="B11" s="430" t="s">
        <v>47</v>
      </c>
      <c r="C11" s="491">
        <v>283280.36236700002</v>
      </c>
      <c r="D11" s="486">
        <v>267731.59954299999</v>
      </c>
      <c r="E11" s="487">
        <v>272833.51044400001</v>
      </c>
      <c r="F11" s="490">
        <v>2.4866729924871773</v>
      </c>
      <c r="G11" s="488">
        <v>2.8746591448813632</v>
      </c>
      <c r="H11" s="489">
        <v>2.2528483150758691</v>
      </c>
      <c r="I11" s="490">
        <v>79.1551896897316</v>
      </c>
      <c r="J11" s="488">
        <v>63.422297379895895</v>
      </c>
      <c r="K11" s="489">
        <v>71.377982159504526</v>
      </c>
      <c r="L11" s="490">
        <v>1.9683307241665504</v>
      </c>
      <c r="M11" s="488">
        <v>1.8231748715250307</v>
      </c>
      <c r="N11" s="489">
        <v>1.6080376684155524</v>
      </c>
    </row>
    <row r="12" spans="2:14" s="75" customFormat="1" ht="20.100000000000001" customHeight="1">
      <c r="B12" s="430" t="s">
        <v>39</v>
      </c>
      <c r="C12" s="491">
        <v>213652.02825100001</v>
      </c>
      <c r="D12" s="486">
        <v>237227.86856100001</v>
      </c>
      <c r="E12" s="487">
        <v>215160.26755800002</v>
      </c>
      <c r="F12" s="490">
        <v>2.1437116803868035</v>
      </c>
      <c r="G12" s="488">
        <v>1.7605375052830572</v>
      </c>
      <c r="H12" s="489">
        <v>1.8903766592982048</v>
      </c>
      <c r="I12" s="490">
        <v>119.31309754280603</v>
      </c>
      <c r="J12" s="488">
        <v>120.52878358314676</v>
      </c>
      <c r="K12" s="489">
        <v>113.07073114687283</v>
      </c>
      <c r="L12" s="490">
        <v>2.5577288082564329</v>
      </c>
      <c r="M12" s="488">
        <v>2.1219544396427468</v>
      </c>
      <c r="N12" s="489">
        <v>2.1374627100983092</v>
      </c>
    </row>
    <row r="13" spans="2:14" s="75" customFormat="1" ht="20.100000000000001" customHeight="1">
      <c r="B13" s="430" t="s">
        <v>42</v>
      </c>
      <c r="C13" s="491">
        <v>155685.53800900001</v>
      </c>
      <c r="D13" s="486">
        <v>178380.48881099999</v>
      </c>
      <c r="E13" s="487">
        <v>180466.661827</v>
      </c>
      <c r="F13" s="490">
        <v>2.2188209882412493</v>
      </c>
      <c r="G13" s="488">
        <v>2.2831906836600444</v>
      </c>
      <c r="H13" s="489">
        <v>2.2618092885836885</v>
      </c>
      <c r="I13" s="490">
        <v>122.24117660352591</v>
      </c>
      <c r="J13" s="488">
        <v>118.12743076193024</v>
      </c>
      <c r="K13" s="489">
        <v>120.8007255660484</v>
      </c>
      <c r="L13" s="490">
        <v>2.7123128827520842</v>
      </c>
      <c r="M13" s="488">
        <v>2.6970744940033611</v>
      </c>
      <c r="N13" s="489">
        <v>2.7322820315293734</v>
      </c>
    </row>
    <row r="14" spans="2:14" s="75" customFormat="1" ht="20.100000000000001" customHeight="1">
      <c r="B14" s="430" t="s">
        <v>29</v>
      </c>
      <c r="C14" s="491">
        <v>173661.86773</v>
      </c>
      <c r="D14" s="486">
        <v>175095.33992500001</v>
      </c>
      <c r="E14" s="487">
        <v>162733.25355299999</v>
      </c>
      <c r="F14" s="490">
        <v>1.168604115876049</v>
      </c>
      <c r="G14" s="488">
        <v>0.98780467243780068</v>
      </c>
      <c r="H14" s="489">
        <v>0.98965705584905672</v>
      </c>
      <c r="I14" s="490">
        <v>173.84450978242037</v>
      </c>
      <c r="J14" s="488">
        <v>168.48924271100333</v>
      </c>
      <c r="K14" s="489">
        <v>177.36405140520216</v>
      </c>
      <c r="L14" s="490">
        <v>2.0315540965419054</v>
      </c>
      <c r="M14" s="488">
        <v>1.6643446120543575</v>
      </c>
      <c r="N14" s="489">
        <v>1.7552958492713311</v>
      </c>
    </row>
    <row r="15" spans="2:14" s="75" customFormat="1" ht="20.100000000000001" customHeight="1">
      <c r="B15" s="430" t="s">
        <v>54</v>
      </c>
      <c r="C15" s="491">
        <v>138384.72958201001</v>
      </c>
      <c r="D15" s="486">
        <v>151318.57316946</v>
      </c>
      <c r="E15" s="487">
        <v>148625.49291458001</v>
      </c>
      <c r="F15" s="490">
        <v>0.7850591858664383</v>
      </c>
      <c r="G15" s="488">
        <v>0.90293480288760508</v>
      </c>
      <c r="H15" s="489">
        <v>0.80073272048556687</v>
      </c>
      <c r="I15" s="490">
        <v>163.54333845617765</v>
      </c>
      <c r="J15" s="488">
        <v>137.95166360840935</v>
      </c>
      <c r="K15" s="489">
        <v>149.02730118531912</v>
      </c>
      <c r="L15" s="490">
        <v>1.283912001422862</v>
      </c>
      <c r="M15" s="488">
        <v>1.2456135818827627</v>
      </c>
      <c r="N15" s="489">
        <v>1.1933103630474251</v>
      </c>
    </row>
    <row r="16" spans="2:14" s="75" customFormat="1" ht="20.100000000000001" customHeight="1">
      <c r="B16" s="430" t="s">
        <v>51</v>
      </c>
      <c r="C16" s="491">
        <v>20025.573439</v>
      </c>
      <c r="D16" s="486">
        <v>34728.376500000006</v>
      </c>
      <c r="E16" s="487">
        <v>30736.565146000001</v>
      </c>
      <c r="F16" s="490">
        <v>5.792293556702878E-2</v>
      </c>
      <c r="G16" s="488">
        <v>1.0685871221189966</v>
      </c>
      <c r="H16" s="489">
        <v>1.2073663964637722</v>
      </c>
      <c r="I16" s="490">
        <v>1159.3018431987864</v>
      </c>
      <c r="J16" s="488">
        <v>87.596832662280107</v>
      </c>
      <c r="K16" s="489">
        <v>80.183949435983877</v>
      </c>
      <c r="L16" s="490">
        <v>0.67150165966340991</v>
      </c>
      <c r="M16" s="488">
        <v>0.93604847321325235</v>
      </c>
      <c r="N16" s="489">
        <v>0.96811406084757168</v>
      </c>
    </row>
    <row r="17" spans="2:14" s="75" customFormat="1" ht="20.100000000000001" customHeight="1">
      <c r="B17" s="430" t="s">
        <v>30</v>
      </c>
      <c r="C17" s="491">
        <v>12042.004801999999</v>
      </c>
      <c r="D17" s="486">
        <v>13507.886845000001</v>
      </c>
      <c r="E17" s="487">
        <v>14341.465643</v>
      </c>
      <c r="F17" s="490">
        <v>0</v>
      </c>
      <c r="G17" s="488">
        <v>0</v>
      </c>
      <c r="H17" s="489">
        <v>0</v>
      </c>
      <c r="I17" s="490">
        <v>0</v>
      </c>
      <c r="J17" s="488">
        <v>0</v>
      </c>
      <c r="K17" s="489">
        <v>0</v>
      </c>
      <c r="L17" s="490">
        <v>1.5527232057650862</v>
      </c>
      <c r="M17" s="488">
        <v>1.4420852294310138</v>
      </c>
      <c r="N17" s="489">
        <v>1.7840913081633774</v>
      </c>
    </row>
    <row r="18" spans="2:14" s="75" customFormat="1" ht="20.100000000000001" customHeight="1">
      <c r="B18" s="430" t="s">
        <v>53</v>
      </c>
      <c r="C18" s="491">
        <v>82209.850999000002</v>
      </c>
      <c r="D18" s="486">
        <v>90661.811706000008</v>
      </c>
      <c r="E18" s="487">
        <v>91032.254478999996</v>
      </c>
      <c r="F18" s="490">
        <v>1.7076546130914121</v>
      </c>
      <c r="G18" s="488">
        <v>1.7015353101507762</v>
      </c>
      <c r="H18" s="489">
        <v>1.7163298392883695</v>
      </c>
      <c r="I18" s="490">
        <v>116.37878176843938</v>
      </c>
      <c r="J18" s="488">
        <v>112.96069387586184</v>
      </c>
      <c r="K18" s="489">
        <v>111.96327837993607</v>
      </c>
      <c r="L18" s="490">
        <v>1.9873476355283426</v>
      </c>
      <c r="M18" s="488">
        <v>1.9220660928891145</v>
      </c>
      <c r="N18" s="489">
        <v>1.9216591558803464</v>
      </c>
    </row>
    <row r="19" spans="2:14" s="75" customFormat="1" ht="20.100000000000001" customHeight="1">
      <c r="B19" s="430" t="s">
        <v>31</v>
      </c>
      <c r="C19" s="491">
        <v>18839.026234000001</v>
      </c>
      <c r="D19" s="486">
        <v>20932.063426999997</v>
      </c>
      <c r="E19" s="487">
        <v>22123.943550000004</v>
      </c>
      <c r="F19" s="490">
        <v>2.753729787072178</v>
      </c>
      <c r="G19" s="488">
        <v>2.7602650976813328</v>
      </c>
      <c r="H19" s="489">
        <v>2.3838512912857253</v>
      </c>
      <c r="I19" s="490">
        <v>73.931572381111295</v>
      </c>
      <c r="J19" s="488">
        <v>72.131791667901055</v>
      </c>
      <c r="K19" s="489">
        <v>76.803578684016671</v>
      </c>
      <c r="L19" s="490">
        <v>2.0358757307094897</v>
      </c>
      <c r="M19" s="488">
        <v>1.9910286697412845</v>
      </c>
      <c r="N19" s="489">
        <v>1.8308831022125795</v>
      </c>
    </row>
    <row r="20" spans="2:14" s="75" customFormat="1" ht="20.100000000000001" customHeight="1">
      <c r="B20" s="430" t="s">
        <v>46</v>
      </c>
      <c r="C20" s="491">
        <v>21603.218743000001</v>
      </c>
      <c r="D20" s="486">
        <v>24811.712957</v>
      </c>
      <c r="E20" s="487">
        <v>24993.969753999998</v>
      </c>
      <c r="F20" s="490">
        <v>2.0913209618191382</v>
      </c>
      <c r="G20" s="488">
        <v>3.0671080965625248</v>
      </c>
      <c r="H20" s="489">
        <v>3.1391518263097598</v>
      </c>
      <c r="I20" s="490">
        <v>116.78524680355464</v>
      </c>
      <c r="J20" s="488">
        <v>84.12655328735859</v>
      </c>
      <c r="K20" s="489">
        <v>85.364895309316225</v>
      </c>
      <c r="L20" s="490">
        <v>2.4423543467149536</v>
      </c>
      <c r="M20" s="488">
        <v>2.580252327235562</v>
      </c>
      <c r="N20" s="489">
        <v>2.6797336701298149</v>
      </c>
    </row>
    <row r="21" spans="2:14" s="75" customFormat="1" ht="20.100000000000001" customHeight="1">
      <c r="B21" s="430" t="s">
        <v>61</v>
      </c>
      <c r="C21" s="491">
        <v>14730.018996999999</v>
      </c>
      <c r="D21" s="486">
        <v>16144.455564</v>
      </c>
      <c r="E21" s="487">
        <v>16156.437301</v>
      </c>
      <c r="F21" s="490">
        <v>0</v>
      </c>
      <c r="G21" s="488">
        <v>0</v>
      </c>
      <c r="H21" s="489">
        <v>0</v>
      </c>
      <c r="I21" s="490">
        <v>0</v>
      </c>
      <c r="J21" s="488">
        <v>0</v>
      </c>
      <c r="K21" s="489">
        <v>0</v>
      </c>
      <c r="L21" s="490">
        <v>1.3146905380056926</v>
      </c>
      <c r="M21" s="488">
        <v>1.4348475926097202</v>
      </c>
      <c r="N21" s="489">
        <v>1.4228071307884935</v>
      </c>
    </row>
    <row r="22" spans="2:14" s="75" customFormat="1" ht="20.100000000000001" customHeight="1">
      <c r="B22" s="430" t="s">
        <v>41</v>
      </c>
      <c r="C22" s="491">
        <v>28755.902769</v>
      </c>
      <c r="D22" s="486">
        <v>31127.540111000002</v>
      </c>
      <c r="E22" s="487">
        <v>31418.364110999999</v>
      </c>
      <c r="F22" s="490">
        <v>1.3368588915053163</v>
      </c>
      <c r="G22" s="488">
        <v>1.862662041177829</v>
      </c>
      <c r="H22" s="489">
        <v>1.7872186820936546</v>
      </c>
      <c r="I22" s="490">
        <v>141.38588804499287</v>
      </c>
      <c r="J22" s="488">
        <v>119.50213979843018</v>
      </c>
      <c r="K22" s="489">
        <v>126.73417147402968</v>
      </c>
      <c r="L22" s="490">
        <v>1.8901298156632396</v>
      </c>
      <c r="M22" s="488">
        <v>2.2259209964206219</v>
      </c>
      <c r="N22" s="489">
        <v>2.2650167891804656</v>
      </c>
    </row>
    <row r="23" spans="2:14" s="75" customFormat="1" ht="20.100000000000001" customHeight="1">
      <c r="B23" s="430" t="s">
        <v>40</v>
      </c>
      <c r="C23" s="491">
        <v>13770.618388000001</v>
      </c>
      <c r="D23" s="486">
        <v>15654.444095000001</v>
      </c>
      <c r="E23" s="487">
        <v>15963.172011000001</v>
      </c>
      <c r="F23" s="490">
        <v>1.0696408748670059</v>
      </c>
      <c r="G23" s="488">
        <v>0.88580104255691872</v>
      </c>
      <c r="H23" s="489">
        <v>1.5687621033428454</v>
      </c>
      <c r="I23" s="490">
        <v>173.07551113873888</v>
      </c>
      <c r="J23" s="488">
        <v>195.12349597755357</v>
      </c>
      <c r="K23" s="489">
        <v>117.94661788128434</v>
      </c>
      <c r="L23" s="490">
        <v>1.851286411524949</v>
      </c>
      <c r="M23" s="488">
        <v>1.7284059616426768</v>
      </c>
      <c r="N23" s="489">
        <v>1.8503018434961847</v>
      </c>
    </row>
    <row r="24" spans="2:14" s="75" customFormat="1" ht="20.100000000000001" customHeight="1">
      <c r="B24" s="430" t="s">
        <v>126</v>
      </c>
      <c r="C24" s="491">
        <v>151.38301899999999</v>
      </c>
      <c r="D24" s="486">
        <v>189.50883899999999</v>
      </c>
      <c r="E24" s="487">
        <v>384.04478999999998</v>
      </c>
      <c r="F24" s="490">
        <v>0</v>
      </c>
      <c r="G24" s="488">
        <v>0</v>
      </c>
      <c r="H24" s="489">
        <v>0</v>
      </c>
      <c r="I24" s="490">
        <v>0</v>
      </c>
      <c r="J24" s="488">
        <v>0</v>
      </c>
      <c r="K24" s="489">
        <v>0</v>
      </c>
      <c r="L24" s="490">
        <v>0.76101402099795623</v>
      </c>
      <c r="M24" s="488">
        <v>1.3539479285185214</v>
      </c>
      <c r="N24" s="489">
        <v>1.5205257699238675</v>
      </c>
    </row>
    <row r="25" spans="2:14" s="75" customFormat="1" ht="20.100000000000001" customHeight="1">
      <c r="B25" s="430" t="s">
        <v>70</v>
      </c>
      <c r="C25" s="491">
        <v>4426.2320380000001</v>
      </c>
      <c r="D25" s="486">
        <v>5568.9562429999996</v>
      </c>
      <c r="E25" s="487">
        <v>5938.1863629999998</v>
      </c>
      <c r="F25" s="490">
        <v>0.82082099826868604</v>
      </c>
      <c r="G25" s="488">
        <v>0.64173461669628717</v>
      </c>
      <c r="H25" s="489">
        <v>0.59746043372872837</v>
      </c>
      <c r="I25" s="490">
        <v>232.08564911901925</v>
      </c>
      <c r="J25" s="488">
        <v>243.38902767704442</v>
      </c>
      <c r="K25" s="489">
        <v>254.62823007880249</v>
      </c>
      <c r="L25" s="490">
        <v>1.9050077419370937</v>
      </c>
      <c r="M25" s="488">
        <v>1.5619116438441014</v>
      </c>
      <c r="N25" s="489">
        <v>1.5213029278245978</v>
      </c>
    </row>
    <row r="26" spans="2:14" s="75" customFormat="1" ht="20.100000000000001" customHeight="1">
      <c r="B26" s="430" t="s">
        <v>103</v>
      </c>
      <c r="C26" s="491">
        <v>71018.101406000002</v>
      </c>
      <c r="D26" s="486">
        <v>76365.793869999994</v>
      </c>
      <c r="E26" s="487">
        <v>77815.466176000002</v>
      </c>
      <c r="F26" s="490">
        <v>0.36077705391650106</v>
      </c>
      <c r="G26" s="488">
        <v>1.0528308372838762</v>
      </c>
      <c r="H26" s="489">
        <v>1.1943298198560932</v>
      </c>
      <c r="I26" s="490">
        <v>267.21532591118245</v>
      </c>
      <c r="J26" s="488">
        <v>115.34451404224082</v>
      </c>
      <c r="K26" s="489">
        <v>104.3135175356019</v>
      </c>
      <c r="L26" s="490">
        <v>0.96405158043574057</v>
      </c>
      <c r="M26" s="488">
        <v>1.2143826129519422</v>
      </c>
      <c r="N26" s="489">
        <v>1.2458474460685085</v>
      </c>
    </row>
    <row r="27" spans="2:14" s="75" customFormat="1" ht="20.100000000000001" customHeight="1">
      <c r="B27" s="430" t="s">
        <v>52</v>
      </c>
      <c r="C27" s="491">
        <v>32579.861339999999</v>
      </c>
      <c r="D27" s="486">
        <v>28391.576863999999</v>
      </c>
      <c r="E27" s="487">
        <v>29377.16217</v>
      </c>
      <c r="F27" s="490">
        <v>0.57906891631970336</v>
      </c>
      <c r="G27" s="488">
        <v>2.0425835478526384</v>
      </c>
      <c r="H27" s="489">
        <v>2.0077272324224635</v>
      </c>
      <c r="I27" s="490">
        <v>157.85918307472414</v>
      </c>
      <c r="J27" s="488">
        <v>75.953981151227111</v>
      </c>
      <c r="K27" s="489">
        <v>80.654554432425172</v>
      </c>
      <c r="L27" s="490">
        <v>0.91411346074194189</v>
      </c>
      <c r="M27" s="488">
        <v>1.5514235229340592</v>
      </c>
      <c r="N27" s="489">
        <v>1.6193234535287995</v>
      </c>
    </row>
    <row r="28" spans="2:14" s="75" customFormat="1" ht="20.100000000000001" customHeight="1">
      <c r="B28" s="430" t="s">
        <v>33</v>
      </c>
      <c r="C28" s="491">
        <v>24414.740562999999</v>
      </c>
      <c r="D28" s="486">
        <v>25349.044537000002</v>
      </c>
      <c r="E28" s="487">
        <v>25135.152339</v>
      </c>
      <c r="F28" s="490">
        <v>2.8953158366600338</v>
      </c>
      <c r="G28" s="488">
        <v>3.9365184062203533</v>
      </c>
      <c r="H28" s="489">
        <v>3.8128638612346228</v>
      </c>
      <c r="I28" s="490">
        <v>68.11333813893188</v>
      </c>
      <c r="J28" s="488">
        <v>67.260798784527609</v>
      </c>
      <c r="K28" s="489">
        <v>62.859329756799134</v>
      </c>
      <c r="L28" s="490">
        <v>1.9720962660142931</v>
      </c>
      <c r="M28" s="488">
        <v>2.6477337243237651</v>
      </c>
      <c r="N28" s="489">
        <v>2.3967406677112955</v>
      </c>
    </row>
    <row r="29" spans="2:14" s="75" customFormat="1" ht="20.100000000000001" customHeight="1">
      <c r="B29" s="430" t="s">
        <v>48</v>
      </c>
      <c r="C29" s="491">
        <v>0</v>
      </c>
      <c r="D29" s="486">
        <v>0</v>
      </c>
      <c r="E29" s="487">
        <v>0</v>
      </c>
      <c r="F29" s="490">
        <v>0</v>
      </c>
      <c r="G29" s="488">
        <v>0</v>
      </c>
      <c r="H29" s="489">
        <v>0</v>
      </c>
      <c r="I29" s="490">
        <v>0</v>
      </c>
      <c r="J29" s="488">
        <v>0</v>
      </c>
      <c r="K29" s="489">
        <v>0</v>
      </c>
      <c r="L29" s="490">
        <v>0</v>
      </c>
      <c r="M29" s="488">
        <v>0</v>
      </c>
      <c r="N29" s="489">
        <v>0</v>
      </c>
    </row>
    <row r="30" spans="2:14" s="75" customFormat="1" ht="20.100000000000001" customHeight="1">
      <c r="B30" s="430" t="s">
        <v>50</v>
      </c>
      <c r="C30" s="491">
        <v>3768.2249030000003</v>
      </c>
      <c r="D30" s="486">
        <v>2879.8696399999999</v>
      </c>
      <c r="E30" s="487">
        <v>2734.9594430000002</v>
      </c>
      <c r="F30" s="490">
        <v>5.5193247843147644</v>
      </c>
      <c r="G30" s="488">
        <v>6.9910520672039871</v>
      </c>
      <c r="H30" s="489">
        <v>6.0106235732578641</v>
      </c>
      <c r="I30" s="490">
        <v>56.115734483679248</v>
      </c>
      <c r="J30" s="488">
        <v>66.129575876279034</v>
      </c>
      <c r="K30" s="489">
        <v>58.531627927826449</v>
      </c>
      <c r="L30" s="490">
        <v>3.097209641257975</v>
      </c>
      <c r="M30" s="488">
        <v>4.623153081331834</v>
      </c>
      <c r="N30" s="489">
        <v>3.51811582604152</v>
      </c>
    </row>
    <row r="31" spans="2:14" s="75" customFormat="1" ht="20.100000000000001" customHeight="1">
      <c r="B31" s="430" t="s">
        <v>37</v>
      </c>
      <c r="C31" s="491">
        <v>12984.079253000002</v>
      </c>
      <c r="D31" s="486">
        <v>15371.343763000001</v>
      </c>
      <c r="E31" s="487">
        <v>15655.692003</v>
      </c>
      <c r="F31" s="490">
        <v>0.54855915935312261</v>
      </c>
      <c r="G31" s="488">
        <v>0.92011221777787267</v>
      </c>
      <c r="H31" s="489">
        <v>1.0223390698368993</v>
      </c>
      <c r="I31" s="490">
        <v>234.70644639529775</v>
      </c>
      <c r="J31" s="488">
        <v>147.22957298156254</v>
      </c>
      <c r="K31" s="489">
        <v>142.88343635173314</v>
      </c>
      <c r="L31" s="490">
        <v>1.2875037092936326</v>
      </c>
      <c r="M31" s="488">
        <v>1.3546772891855465</v>
      </c>
      <c r="N31" s="489">
        <v>1.4607531941493062</v>
      </c>
    </row>
    <row r="32" spans="2:14" s="75" customFormat="1" ht="20.100000000000001" customHeight="1">
      <c r="B32" s="430" t="s">
        <v>49</v>
      </c>
      <c r="C32" s="491">
        <v>4550.0511670000005</v>
      </c>
      <c r="D32" s="486">
        <v>4397.1601930000006</v>
      </c>
      <c r="E32" s="487">
        <v>4055.6869619999998</v>
      </c>
      <c r="F32" s="490">
        <v>1.3139585425677476</v>
      </c>
      <c r="G32" s="488">
        <v>1.3546224468879611</v>
      </c>
      <c r="H32" s="489">
        <v>1.1987707003901649</v>
      </c>
      <c r="I32" s="490">
        <v>116.63298028732115</v>
      </c>
      <c r="J32" s="488">
        <v>127.62575736903126</v>
      </c>
      <c r="K32" s="489">
        <v>133.53618045781732</v>
      </c>
      <c r="L32" s="490">
        <v>1.5325090079366133</v>
      </c>
      <c r="M32" s="488">
        <v>1.7288471573316633</v>
      </c>
      <c r="N32" s="489">
        <v>1.6007926057484512</v>
      </c>
    </row>
    <row r="33" spans="2:14" s="75" customFormat="1" ht="20.100000000000001" customHeight="1">
      <c r="B33" s="430" t="s">
        <v>27</v>
      </c>
      <c r="C33" s="491">
        <v>8515.5633039999993</v>
      </c>
      <c r="D33" s="486">
        <v>10421.015295000001</v>
      </c>
      <c r="E33" s="487">
        <v>10272.251402</v>
      </c>
      <c r="F33" s="490">
        <v>1.5703669883727518</v>
      </c>
      <c r="G33" s="488">
        <v>2.2605002807454375</v>
      </c>
      <c r="H33" s="489">
        <v>1.756618446515704</v>
      </c>
      <c r="I33" s="490">
        <v>145.52407413105922</v>
      </c>
      <c r="J33" s="488">
        <v>115.31764328020707</v>
      </c>
      <c r="K33" s="489">
        <v>127.14386159231894</v>
      </c>
      <c r="L33" s="490">
        <v>2.2852620202892453</v>
      </c>
      <c r="M33" s="488">
        <v>2.6067556500981026</v>
      </c>
      <c r="N33" s="489">
        <v>2.2334325263430697</v>
      </c>
    </row>
    <row r="34" spans="2:14" s="75" customFormat="1" ht="20.100000000000001" customHeight="1">
      <c r="B34" s="430" t="s">
        <v>128</v>
      </c>
      <c r="C34" s="491">
        <v>10003.509386</v>
      </c>
      <c r="D34" s="486">
        <v>8000.9246400000002</v>
      </c>
      <c r="E34" s="487">
        <v>7970.0024359999998</v>
      </c>
      <c r="F34" s="490">
        <v>0</v>
      </c>
      <c r="G34" s="488">
        <v>0</v>
      </c>
      <c r="H34" s="489">
        <v>0</v>
      </c>
      <c r="I34" s="490">
        <v>0</v>
      </c>
      <c r="J34" s="488">
        <v>0</v>
      </c>
      <c r="K34" s="489">
        <v>0</v>
      </c>
      <c r="L34" s="490">
        <v>1.1479790698324037</v>
      </c>
      <c r="M34" s="488">
        <v>1.0320977351437719</v>
      </c>
      <c r="N34" s="489">
        <v>1.0563297273250669</v>
      </c>
    </row>
    <row r="35" spans="2:14" s="75" customFormat="1" ht="20.100000000000001" customHeight="1">
      <c r="B35" s="430" t="s">
        <v>28</v>
      </c>
      <c r="C35" s="491">
        <v>0</v>
      </c>
      <c r="D35" s="486">
        <v>0</v>
      </c>
      <c r="E35" s="487">
        <v>0</v>
      </c>
      <c r="F35" s="490">
        <v>0</v>
      </c>
      <c r="G35" s="488">
        <v>0</v>
      </c>
      <c r="H35" s="489">
        <v>0</v>
      </c>
      <c r="I35" s="490">
        <v>0</v>
      </c>
      <c r="J35" s="488">
        <v>0</v>
      </c>
      <c r="K35" s="489">
        <v>0</v>
      </c>
      <c r="L35" s="490">
        <v>0</v>
      </c>
      <c r="M35" s="488">
        <v>0</v>
      </c>
      <c r="N35" s="489">
        <v>0</v>
      </c>
    </row>
    <row r="36" spans="2:14" s="75" customFormat="1" ht="20.100000000000001" customHeight="1">
      <c r="B36" s="430" t="s">
        <v>38</v>
      </c>
      <c r="C36" s="491">
        <v>9044.8584660000015</v>
      </c>
      <c r="D36" s="486">
        <v>10734.875819999999</v>
      </c>
      <c r="E36" s="487">
        <v>11218.569714000001</v>
      </c>
      <c r="F36" s="490">
        <v>3.1277337402617125</v>
      </c>
      <c r="G36" s="488">
        <v>2.9816305504314631</v>
      </c>
      <c r="H36" s="489">
        <v>2.9853042904574312</v>
      </c>
      <c r="I36" s="490">
        <v>314.92456020272101</v>
      </c>
      <c r="J36" s="488">
        <v>316.55852808967933</v>
      </c>
      <c r="K36" s="489">
        <v>305.76337993366144</v>
      </c>
      <c r="L36" s="490">
        <v>9.8500017258313157</v>
      </c>
      <c r="M36" s="488">
        <v>9.4386057835180441</v>
      </c>
      <c r="N36" s="489">
        <v>9.127967299807251</v>
      </c>
    </row>
    <row r="37" spans="2:14" s="75" customFormat="1" ht="20.100000000000001" customHeight="1">
      <c r="B37" s="430" t="s">
        <v>127</v>
      </c>
      <c r="C37" s="491">
        <v>0</v>
      </c>
      <c r="D37" s="486">
        <v>0</v>
      </c>
      <c r="E37" s="487">
        <v>0</v>
      </c>
      <c r="F37" s="490">
        <v>0</v>
      </c>
      <c r="G37" s="488">
        <v>0</v>
      </c>
      <c r="H37" s="489">
        <v>0</v>
      </c>
      <c r="I37" s="490">
        <v>0</v>
      </c>
      <c r="J37" s="488">
        <v>0</v>
      </c>
      <c r="K37" s="489">
        <v>0</v>
      </c>
      <c r="L37" s="490">
        <v>0</v>
      </c>
      <c r="M37" s="488">
        <v>0</v>
      </c>
      <c r="N37" s="489">
        <v>0</v>
      </c>
    </row>
    <row r="38" spans="2:14" s="75" customFormat="1" ht="20.100000000000001" customHeight="1">
      <c r="B38" s="430" t="s">
        <v>105</v>
      </c>
      <c r="C38" s="491">
        <v>9081.6179900000006</v>
      </c>
      <c r="D38" s="486">
        <v>10568.689734</v>
      </c>
      <c r="E38" s="487">
        <v>10232.607365999998</v>
      </c>
      <c r="F38" s="490">
        <v>6.0466404291026556</v>
      </c>
      <c r="G38" s="488">
        <v>4.7609158056867606</v>
      </c>
      <c r="H38" s="489">
        <v>4.4394876178814977</v>
      </c>
      <c r="I38" s="490">
        <v>57.284590283568662</v>
      </c>
      <c r="J38" s="488">
        <v>83.613787064725017</v>
      </c>
      <c r="K38" s="489">
        <v>77.929902014469249</v>
      </c>
      <c r="L38" s="490">
        <v>3.463793195732074</v>
      </c>
      <c r="M38" s="488">
        <v>3.9807820040977662</v>
      </c>
      <c r="N38" s="489">
        <v>3.4596883505595462</v>
      </c>
    </row>
    <row r="39" spans="2:14" s="75" customFormat="1" ht="20.100000000000001" customHeight="1">
      <c r="B39" s="430" t="s">
        <v>26</v>
      </c>
      <c r="C39" s="491">
        <v>0</v>
      </c>
      <c r="D39" s="486">
        <v>0</v>
      </c>
      <c r="E39" s="487">
        <v>0</v>
      </c>
      <c r="F39" s="490">
        <v>0</v>
      </c>
      <c r="G39" s="488">
        <v>0</v>
      </c>
      <c r="H39" s="489">
        <v>0</v>
      </c>
      <c r="I39" s="490">
        <v>0</v>
      </c>
      <c r="J39" s="488">
        <v>0</v>
      </c>
      <c r="K39" s="489">
        <v>0</v>
      </c>
      <c r="L39" s="490">
        <v>0</v>
      </c>
      <c r="M39" s="488">
        <v>0</v>
      </c>
      <c r="N39" s="489">
        <v>0</v>
      </c>
    </row>
    <row r="40" spans="2:14" s="75" customFormat="1" ht="20.100000000000001" customHeight="1">
      <c r="B40" s="430" t="s">
        <v>124</v>
      </c>
      <c r="C40" s="491">
        <v>10243.64949</v>
      </c>
      <c r="D40" s="486">
        <v>11677.316779000001</v>
      </c>
      <c r="E40" s="487">
        <v>11679.063481000001</v>
      </c>
      <c r="F40" s="490">
        <v>0.91184911286924553</v>
      </c>
      <c r="G40" s="488">
        <v>0.8537450930447178</v>
      </c>
      <c r="H40" s="489">
        <v>0.84505645645783778</v>
      </c>
      <c r="I40" s="490">
        <v>115.21534869255048</v>
      </c>
      <c r="J40" s="488">
        <v>111.85426853807279</v>
      </c>
      <c r="K40" s="489">
        <v>112.364172010082</v>
      </c>
      <c r="L40" s="490">
        <v>1.0505901349422295</v>
      </c>
      <c r="M40" s="488">
        <v>0.95495032900485799</v>
      </c>
      <c r="N40" s="489">
        <v>0.94954069031658839</v>
      </c>
    </row>
    <row r="41" spans="2:14" s="75" customFormat="1" ht="20.100000000000001" customHeight="1">
      <c r="B41" s="430" t="s">
        <v>32</v>
      </c>
      <c r="C41" s="491">
        <v>225.03203099999999</v>
      </c>
      <c r="D41" s="486">
        <v>241.70586800000001</v>
      </c>
      <c r="E41" s="487">
        <v>258.62045699999999</v>
      </c>
      <c r="F41" s="490">
        <v>0</v>
      </c>
      <c r="G41" s="488">
        <v>0</v>
      </c>
      <c r="H41" s="489">
        <v>0</v>
      </c>
      <c r="I41" s="490">
        <v>0</v>
      </c>
      <c r="J41" s="488">
        <v>0</v>
      </c>
      <c r="K41" s="489">
        <v>0</v>
      </c>
      <c r="L41" s="490">
        <v>0.61242748149040172</v>
      </c>
      <c r="M41" s="488">
        <v>0.65494769038871659</v>
      </c>
      <c r="N41" s="489">
        <v>0.65494741585736205</v>
      </c>
    </row>
    <row r="42" spans="2:14" s="75" customFormat="1" ht="20.100000000000001" customHeight="1">
      <c r="B42" s="430" t="s">
        <v>108</v>
      </c>
      <c r="C42" s="491">
        <v>1452.7474689999999</v>
      </c>
      <c r="D42" s="486">
        <v>1686.9501150000001</v>
      </c>
      <c r="E42" s="487">
        <v>1528.1133110000001</v>
      </c>
      <c r="F42" s="490">
        <v>0</v>
      </c>
      <c r="G42" s="488">
        <v>0</v>
      </c>
      <c r="H42" s="489">
        <v>0</v>
      </c>
      <c r="I42" s="490">
        <v>0</v>
      </c>
      <c r="J42" s="488">
        <v>0</v>
      </c>
      <c r="K42" s="489">
        <v>0</v>
      </c>
      <c r="L42" s="490">
        <v>0.99057085330224037</v>
      </c>
      <c r="M42" s="488">
        <v>0.87239106059754468</v>
      </c>
      <c r="N42" s="489">
        <v>0.88788134376770689</v>
      </c>
    </row>
    <row r="43" spans="2:14" s="75" customFormat="1" ht="20.100000000000001" customHeight="1">
      <c r="B43" s="551" t="s">
        <v>35</v>
      </c>
      <c r="C43" s="491">
        <v>2520.4819319999997</v>
      </c>
      <c r="D43" s="486">
        <v>2860.1878109999998</v>
      </c>
      <c r="E43" s="487">
        <v>2822.2341470000001</v>
      </c>
      <c r="F43" s="490">
        <v>5.5789106128771886</v>
      </c>
      <c r="G43" s="488">
        <v>5.3382435381618381</v>
      </c>
      <c r="H43" s="489">
        <v>5.7559866240254935</v>
      </c>
      <c r="I43" s="490">
        <v>61.741009169733104</v>
      </c>
      <c r="J43" s="488">
        <v>66.803927471253317</v>
      </c>
      <c r="K43" s="489">
        <v>84.681181147721531</v>
      </c>
      <c r="L43" s="490">
        <v>3.4444757130677184</v>
      </c>
      <c r="M43" s="488">
        <v>3.5661563414725004</v>
      </c>
      <c r="N43" s="489">
        <v>4.874237459929649</v>
      </c>
    </row>
    <row r="44" spans="2:14" s="75" customFormat="1" ht="20.100000000000001" customHeight="1">
      <c r="B44" s="430" t="s">
        <v>87</v>
      </c>
      <c r="C44" s="491">
        <v>4659.2538877600009</v>
      </c>
      <c r="D44" s="486">
        <v>5360.18449581</v>
      </c>
      <c r="E44" s="487">
        <v>5470.5073604000008</v>
      </c>
      <c r="F44" s="490">
        <v>1.8439351649348332</v>
      </c>
      <c r="G44" s="488">
        <v>2.3300873006821066</v>
      </c>
      <c r="H44" s="489">
        <v>2.3583339871526401</v>
      </c>
      <c r="I44" s="490">
        <v>140.19952371263616</v>
      </c>
      <c r="J44" s="488">
        <v>127.86417619801209</v>
      </c>
      <c r="K44" s="489">
        <v>120.88198011905781</v>
      </c>
      <c r="L44" s="490">
        <v>2.5851883188084477</v>
      </c>
      <c r="M44" s="488">
        <v>2.9793469317116723</v>
      </c>
      <c r="N44" s="489">
        <v>2.850800821490838</v>
      </c>
    </row>
    <row r="45" spans="2:14" s="75" customFormat="1" ht="20.100000000000001" customHeight="1">
      <c r="B45" s="430" t="s">
        <v>64</v>
      </c>
      <c r="C45" s="491">
        <v>5068.4953770000002</v>
      </c>
      <c r="D45" s="486">
        <v>5199.1419539999997</v>
      </c>
      <c r="E45" s="487">
        <v>5227.9156860000003</v>
      </c>
      <c r="F45" s="490">
        <v>2.0979535955094155</v>
      </c>
      <c r="G45" s="488">
        <v>6.5708595191782679</v>
      </c>
      <c r="H45" s="489">
        <v>7.588607847337804</v>
      </c>
      <c r="I45" s="490">
        <v>87.977459583482457</v>
      </c>
      <c r="J45" s="488">
        <v>48.781331982922239</v>
      </c>
      <c r="K45" s="489">
        <v>58.964327825031489</v>
      </c>
      <c r="L45" s="490">
        <v>1.8457262765695128</v>
      </c>
      <c r="M45" s="488">
        <v>3.2053527961817991</v>
      </c>
      <c r="N45" s="489">
        <v>4.4745716084603284</v>
      </c>
    </row>
    <row r="46" spans="2:14" s="75" customFormat="1" ht="20.100000000000001" customHeight="1">
      <c r="B46" s="430" t="s">
        <v>122</v>
      </c>
      <c r="C46" s="491">
        <v>2055.612177</v>
      </c>
      <c r="D46" s="486">
        <v>2088.8492739999997</v>
      </c>
      <c r="E46" s="487">
        <v>2128.272954</v>
      </c>
      <c r="F46" s="490">
        <v>6.8915136125893852</v>
      </c>
      <c r="G46" s="488">
        <v>13.714221249263773</v>
      </c>
      <c r="H46" s="489">
        <v>13.781825890740516</v>
      </c>
      <c r="I46" s="490">
        <v>64.954682913812107</v>
      </c>
      <c r="J46" s="488">
        <v>56.012513671136773</v>
      </c>
      <c r="K46" s="489">
        <v>55.818183485022267</v>
      </c>
      <c r="L46" s="490">
        <v>4.4763608150196319</v>
      </c>
      <c r="M46" s="488">
        <v>7.6816800521338156</v>
      </c>
      <c r="N46" s="489">
        <v>7.6927648632798444</v>
      </c>
    </row>
    <row r="47" spans="2:14" s="75" customFormat="1" ht="20.100000000000001" customHeight="1">
      <c r="B47" s="430" t="s">
        <v>36</v>
      </c>
      <c r="C47" s="491">
        <v>0</v>
      </c>
      <c r="D47" s="486">
        <v>0</v>
      </c>
      <c r="E47" s="487">
        <v>0</v>
      </c>
      <c r="F47" s="490">
        <v>0</v>
      </c>
      <c r="G47" s="488">
        <v>0</v>
      </c>
      <c r="H47" s="489">
        <v>0</v>
      </c>
      <c r="I47" s="490">
        <v>0</v>
      </c>
      <c r="J47" s="488">
        <v>0</v>
      </c>
      <c r="K47" s="489">
        <v>0</v>
      </c>
      <c r="L47" s="490">
        <v>0</v>
      </c>
      <c r="M47" s="488">
        <v>0</v>
      </c>
      <c r="N47" s="489">
        <v>0</v>
      </c>
    </row>
    <row r="48" spans="2:14" s="75" customFormat="1" ht="20.100000000000001" customHeight="1">
      <c r="B48" s="430" t="s">
        <v>101</v>
      </c>
      <c r="C48" s="491">
        <v>3237.5993199999998</v>
      </c>
      <c r="D48" s="486">
        <v>2948.7822979999996</v>
      </c>
      <c r="E48" s="487">
        <v>3060.4470130000004</v>
      </c>
      <c r="F48" s="490">
        <v>7.3054673423887424</v>
      </c>
      <c r="G48" s="488">
        <v>19.148150386787218</v>
      </c>
      <c r="H48" s="489">
        <v>7.2478778445689755</v>
      </c>
      <c r="I48" s="490">
        <v>58.186163259624976</v>
      </c>
      <c r="J48" s="488">
        <v>49.93591735440333</v>
      </c>
      <c r="K48" s="489">
        <v>59.100974922799246</v>
      </c>
      <c r="L48" s="490">
        <v>4.2507711547209004</v>
      </c>
      <c r="M48" s="488">
        <v>9.5618045520429273</v>
      </c>
      <c r="N48" s="489">
        <v>4.2835664673538325</v>
      </c>
    </row>
    <row r="49" spans="2:14" s="75" customFormat="1" ht="20.100000000000001" customHeight="1">
      <c r="B49" s="430" t="s">
        <v>90</v>
      </c>
      <c r="C49" s="491">
        <v>0</v>
      </c>
      <c r="D49" s="486">
        <v>2129.3855410000001</v>
      </c>
      <c r="E49" s="487">
        <v>2216.7619969999996</v>
      </c>
      <c r="F49" s="490">
        <v>0</v>
      </c>
      <c r="G49" s="488">
        <v>0</v>
      </c>
      <c r="H49" s="489">
        <v>0</v>
      </c>
      <c r="I49" s="490">
        <v>0</v>
      </c>
      <c r="J49" s="488">
        <v>0</v>
      </c>
      <c r="K49" s="489">
        <v>0</v>
      </c>
      <c r="L49" s="490">
        <v>0</v>
      </c>
      <c r="M49" s="488">
        <v>0.71486922902892014</v>
      </c>
      <c r="N49" s="489">
        <v>0.85173252814474354</v>
      </c>
    </row>
    <row r="50" spans="2:14" s="75" customFormat="1" ht="20.100000000000001" customHeight="1">
      <c r="B50" s="430" t="s">
        <v>129</v>
      </c>
      <c r="C50" s="491">
        <v>440.94195100000002</v>
      </c>
      <c r="D50" s="486">
        <v>1777.3922829999999</v>
      </c>
      <c r="E50" s="487">
        <v>1760.2317089999999</v>
      </c>
      <c r="F50" s="490">
        <v>0</v>
      </c>
      <c r="G50" s="488">
        <v>0</v>
      </c>
      <c r="H50" s="489">
        <v>0</v>
      </c>
      <c r="I50" s="490">
        <v>0</v>
      </c>
      <c r="J50" s="488">
        <v>0</v>
      </c>
      <c r="K50" s="489">
        <v>0</v>
      </c>
      <c r="L50" s="490">
        <v>0.73007229017317965</v>
      </c>
      <c r="M50" s="488">
        <v>0.67230386416615273</v>
      </c>
      <c r="N50" s="489">
        <v>0.67382907257921698</v>
      </c>
    </row>
    <row r="51" spans="2:14" s="75" customFormat="1" ht="20.100000000000001" customHeight="1">
      <c r="B51" s="459" t="s">
        <v>104</v>
      </c>
      <c r="C51" s="491">
        <v>3243.8313759999996</v>
      </c>
      <c r="D51" s="486">
        <v>2502.1127960000003</v>
      </c>
      <c r="E51" s="487">
        <v>2478.6603100000002</v>
      </c>
      <c r="F51" s="490">
        <v>1.8812461847276984</v>
      </c>
      <c r="G51" s="488">
        <v>15.133870007993034</v>
      </c>
      <c r="H51" s="489">
        <v>13.65041456608469</v>
      </c>
      <c r="I51" s="490">
        <v>125.69331140594882</v>
      </c>
      <c r="J51" s="488">
        <v>47.800907383150644</v>
      </c>
      <c r="K51" s="489">
        <v>48.636775724908176</v>
      </c>
      <c r="L51" s="490">
        <v>2.3646006252823173</v>
      </c>
      <c r="M51" s="488">
        <v>7.2341271860071625</v>
      </c>
      <c r="N51" s="489">
        <v>6.6391215180268084</v>
      </c>
    </row>
    <row r="52" spans="2:14" s="75" customFormat="1" ht="20.100000000000001" customHeight="1">
      <c r="B52" s="430" t="s">
        <v>123</v>
      </c>
      <c r="C52" s="491">
        <v>0</v>
      </c>
      <c r="D52" s="486">
        <v>0</v>
      </c>
      <c r="E52" s="487">
        <v>0</v>
      </c>
      <c r="F52" s="490">
        <v>0</v>
      </c>
      <c r="G52" s="488">
        <v>0</v>
      </c>
      <c r="H52" s="489">
        <v>0</v>
      </c>
      <c r="I52" s="490">
        <v>0</v>
      </c>
      <c r="J52" s="488">
        <v>0</v>
      </c>
      <c r="K52" s="489">
        <v>0</v>
      </c>
      <c r="L52" s="490">
        <v>0</v>
      </c>
      <c r="M52" s="488">
        <v>0</v>
      </c>
      <c r="N52" s="489">
        <v>0</v>
      </c>
    </row>
    <row r="53" spans="2:14" s="75" customFormat="1" ht="20.100000000000001" customHeight="1">
      <c r="B53" s="430" t="s">
        <v>34</v>
      </c>
      <c r="C53" s="491">
        <v>0</v>
      </c>
      <c r="D53" s="486">
        <v>0</v>
      </c>
      <c r="E53" s="487">
        <v>0</v>
      </c>
      <c r="F53" s="490">
        <v>0</v>
      </c>
      <c r="G53" s="488">
        <v>0</v>
      </c>
      <c r="H53" s="489">
        <v>0</v>
      </c>
      <c r="I53" s="490">
        <v>0</v>
      </c>
      <c r="J53" s="488">
        <v>0</v>
      </c>
      <c r="K53" s="489">
        <v>0</v>
      </c>
      <c r="L53" s="490">
        <v>0</v>
      </c>
      <c r="M53" s="488">
        <v>0</v>
      </c>
      <c r="N53" s="489">
        <v>0</v>
      </c>
    </row>
    <row r="54" spans="2:14" s="75" customFormat="1" ht="20.100000000000001" customHeight="1">
      <c r="B54" s="430" t="s">
        <v>170</v>
      </c>
      <c r="C54" s="491" t="s">
        <v>194</v>
      </c>
      <c r="D54" s="486">
        <v>449.77435100000002</v>
      </c>
      <c r="E54" s="487">
        <v>491.14197999999999</v>
      </c>
      <c r="F54" s="490" t="s">
        <v>194</v>
      </c>
      <c r="G54" s="488">
        <v>0</v>
      </c>
      <c r="H54" s="489">
        <v>0</v>
      </c>
      <c r="I54" s="490" t="s">
        <v>194</v>
      </c>
      <c r="J54" s="488">
        <v>0</v>
      </c>
      <c r="K54" s="489">
        <v>0</v>
      </c>
      <c r="L54" s="490" t="s">
        <v>194</v>
      </c>
      <c r="M54" s="488">
        <v>1.9257878935831092E-2</v>
      </c>
      <c r="N54" s="489">
        <v>1.7768181819847694E-2</v>
      </c>
    </row>
    <row r="55" spans="2:14" s="75" customFormat="1" ht="18.75" customHeight="1">
      <c r="B55" s="430" t="s">
        <v>125</v>
      </c>
      <c r="C55" s="491">
        <v>0</v>
      </c>
      <c r="D55" s="486">
        <v>370.81759699999998</v>
      </c>
      <c r="E55" s="487">
        <v>361.58687200000003</v>
      </c>
      <c r="F55" s="490">
        <v>0</v>
      </c>
      <c r="G55" s="488">
        <v>0</v>
      </c>
      <c r="H55" s="489">
        <v>0</v>
      </c>
      <c r="I55" s="490">
        <v>0</v>
      </c>
      <c r="J55" s="488">
        <v>0</v>
      </c>
      <c r="K55" s="489">
        <v>0</v>
      </c>
      <c r="L55" s="490">
        <v>0</v>
      </c>
      <c r="M55" s="488">
        <v>1.0785043731352373</v>
      </c>
      <c r="N55" s="489">
        <v>0.99143477753252052</v>
      </c>
    </row>
    <row r="56" spans="2:14" s="75" customFormat="1" ht="18.75" customHeight="1">
      <c r="B56" s="430" t="s">
        <v>25</v>
      </c>
      <c r="C56" s="491">
        <v>0</v>
      </c>
      <c r="D56" s="486">
        <v>0</v>
      </c>
      <c r="E56" s="487">
        <v>0</v>
      </c>
      <c r="F56" s="490">
        <v>0</v>
      </c>
      <c r="G56" s="488">
        <v>0</v>
      </c>
      <c r="H56" s="489">
        <v>0</v>
      </c>
      <c r="I56" s="490">
        <v>0</v>
      </c>
      <c r="J56" s="488">
        <v>0</v>
      </c>
      <c r="K56" s="489">
        <v>0</v>
      </c>
      <c r="L56" s="490">
        <v>0</v>
      </c>
      <c r="M56" s="488">
        <v>0</v>
      </c>
      <c r="N56" s="489">
        <v>0</v>
      </c>
    </row>
    <row r="57" spans="2:14" s="75" customFormat="1" ht="18.75" customHeight="1">
      <c r="B57" s="430" t="s">
        <v>89</v>
      </c>
      <c r="C57" s="491">
        <v>168.22540000000001</v>
      </c>
      <c r="D57" s="486">
        <v>123.85416600000001</v>
      </c>
      <c r="E57" s="487">
        <v>127.224771</v>
      </c>
      <c r="F57" s="490">
        <v>0</v>
      </c>
      <c r="G57" s="488">
        <v>0</v>
      </c>
      <c r="H57" s="489">
        <v>0</v>
      </c>
      <c r="I57" s="490">
        <v>0</v>
      </c>
      <c r="J57" s="488">
        <v>0</v>
      </c>
      <c r="K57" s="489">
        <v>0</v>
      </c>
      <c r="L57" s="490">
        <v>0.62628057356380196</v>
      </c>
      <c r="M57" s="488">
        <v>0.88714738913182789</v>
      </c>
      <c r="N57" s="489">
        <v>0.915387774602479</v>
      </c>
    </row>
    <row r="58" spans="2:14" s="75" customFormat="1" ht="18.75" customHeight="1">
      <c r="B58" s="430" t="s">
        <v>102</v>
      </c>
      <c r="C58" s="491">
        <v>0</v>
      </c>
      <c r="D58" s="486">
        <v>0</v>
      </c>
      <c r="E58" s="487">
        <v>0</v>
      </c>
      <c r="F58" s="490">
        <v>0</v>
      </c>
      <c r="G58" s="488">
        <v>0</v>
      </c>
      <c r="H58" s="489">
        <v>0</v>
      </c>
      <c r="I58" s="490">
        <v>0</v>
      </c>
      <c r="J58" s="488">
        <v>0</v>
      </c>
      <c r="K58" s="489">
        <v>0</v>
      </c>
      <c r="L58" s="490">
        <v>0</v>
      </c>
      <c r="M58" s="488">
        <v>0</v>
      </c>
      <c r="N58" s="489">
        <v>0</v>
      </c>
    </row>
    <row r="59" spans="2:14" s="75" customFormat="1" ht="18.75">
      <c r="B59" s="496"/>
      <c r="C59" s="492"/>
      <c r="D59" s="493"/>
      <c r="E59" s="494"/>
      <c r="F59" s="492"/>
      <c r="G59" s="493"/>
      <c r="H59" s="494"/>
      <c r="I59" s="492"/>
      <c r="J59" s="493"/>
      <c r="K59" s="494"/>
      <c r="L59" s="492"/>
      <c r="M59" s="493"/>
      <c r="N59" s="494"/>
    </row>
    <row r="60" spans="2:14" ht="20.100000000000001" customHeight="1">
      <c r="B60" s="75"/>
      <c r="C60" s="67"/>
      <c r="D60" s="67"/>
      <c r="E60" s="67"/>
      <c r="F60" s="67"/>
      <c r="G60" s="67"/>
      <c r="H60" s="67"/>
      <c r="I60" s="67"/>
      <c r="J60" s="67"/>
      <c r="K60" s="67"/>
      <c r="L60" s="67"/>
      <c r="M60" s="67"/>
      <c r="N60" s="67"/>
    </row>
    <row r="61" spans="2:14" ht="20.100000000000001" customHeight="1">
      <c r="B61" s="66"/>
      <c r="C61" s="163"/>
      <c r="D61" s="163"/>
      <c r="E61" s="163"/>
      <c r="F61" s="163"/>
      <c r="G61" s="163"/>
      <c r="H61" s="163"/>
      <c r="I61" s="163"/>
      <c r="J61" s="163"/>
      <c r="K61" s="163"/>
      <c r="L61" s="163"/>
      <c r="M61" s="163"/>
      <c r="N61" s="163"/>
    </row>
    <row r="62" spans="2:14" ht="20.100000000000001" customHeight="1">
      <c r="B62" s="160"/>
      <c r="C62" s="163"/>
      <c r="D62" s="163"/>
      <c r="E62" s="163"/>
      <c r="F62" s="163"/>
      <c r="G62" s="163"/>
      <c r="H62" s="163"/>
      <c r="I62" s="163"/>
      <c r="J62" s="163"/>
      <c r="K62" s="163"/>
      <c r="L62" s="163"/>
      <c r="M62" s="163"/>
      <c r="N62" s="163"/>
    </row>
    <row r="63" spans="2:14" ht="20.100000000000001" customHeight="1">
      <c r="B63" s="160"/>
    </row>
    <row r="64" spans="2:14" ht="20.100000000000001" customHeight="1">
      <c r="B64" s="85"/>
    </row>
    <row r="65" spans="2:14" ht="20.100000000000001" customHeight="1">
      <c r="B65" s="85"/>
    </row>
    <row r="66" spans="2:14" ht="20.100000000000001" customHeight="1">
      <c r="B66" s="85"/>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01" customFormat="1" ht="20.100000000000001" customHeight="1">
      <c r="B2" s="265" t="s">
        <v>83</v>
      </c>
      <c r="C2" s="102"/>
      <c r="D2" s="102"/>
      <c r="E2" s="102"/>
      <c r="F2" s="102"/>
      <c r="G2" s="102"/>
      <c r="H2" s="103"/>
      <c r="I2" s="103"/>
      <c r="J2" s="103"/>
      <c r="K2" s="102"/>
      <c r="L2" s="102"/>
      <c r="M2" s="102"/>
      <c r="N2" s="102"/>
    </row>
    <row r="3" spans="2:15" s="101" customFormat="1" ht="20.100000000000001" customHeight="1">
      <c r="B3" s="266" t="s">
        <v>79</v>
      </c>
      <c r="C3" s="104"/>
      <c r="D3" s="104"/>
      <c r="E3" s="104"/>
      <c r="F3" s="104"/>
      <c r="G3" s="104"/>
      <c r="H3" s="104"/>
      <c r="I3" s="104"/>
      <c r="J3" s="104"/>
      <c r="K3" s="104"/>
      <c r="L3" s="105"/>
      <c r="M3" s="106"/>
      <c r="N3" s="106"/>
    </row>
    <row r="4" spans="2:15" s="96" customFormat="1" ht="20.100000000000001" customHeight="1">
      <c r="B4" s="262"/>
      <c r="C4" s="108"/>
      <c r="D4" s="108"/>
      <c r="E4" s="108"/>
      <c r="F4" s="107"/>
      <c r="G4" s="107"/>
      <c r="H4" s="107"/>
      <c r="I4" s="108"/>
      <c r="J4" s="107"/>
      <c r="K4" s="107"/>
      <c r="L4" s="107"/>
      <c r="M4" s="107"/>
      <c r="N4" s="107"/>
    </row>
    <row r="5" spans="2:15" s="109" customFormat="1" ht="20.100000000000001" customHeight="1">
      <c r="B5" s="410"/>
      <c r="C5" s="854" t="s">
        <v>118</v>
      </c>
      <c r="D5" s="855"/>
      <c r="E5" s="856"/>
      <c r="F5" s="854" t="s">
        <v>133</v>
      </c>
      <c r="G5" s="855"/>
      <c r="H5" s="856"/>
      <c r="I5" s="854" t="s">
        <v>120</v>
      </c>
      <c r="J5" s="855"/>
      <c r="K5" s="856"/>
      <c r="L5" s="854" t="s">
        <v>121</v>
      </c>
      <c r="M5" s="855"/>
      <c r="N5" s="856"/>
    </row>
    <row r="6" spans="2:15" s="109" customFormat="1" ht="20.100000000000001" customHeight="1">
      <c r="B6" s="411"/>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5" s="73" customFormat="1" ht="20.100000000000001" customHeight="1">
      <c r="B7" s="289" t="s">
        <v>193</v>
      </c>
      <c r="C7" s="281">
        <v>231030.11217854</v>
      </c>
      <c r="D7" s="290">
        <v>201191.45173013001</v>
      </c>
      <c r="E7" s="291">
        <v>210022.98422489999</v>
      </c>
      <c r="F7" s="293">
        <v>0.10052122125557789</v>
      </c>
      <c r="G7" s="292">
        <v>0.12746337105514075</v>
      </c>
      <c r="H7" s="294">
        <v>0.122614059161373</v>
      </c>
      <c r="I7" s="293">
        <v>1344.0643807676515</v>
      </c>
      <c r="J7" s="292">
        <v>1305.0769285206068</v>
      </c>
      <c r="K7" s="294">
        <v>1345.5288396405695</v>
      </c>
      <c r="L7" s="293">
        <v>1.3510699300088638</v>
      </c>
      <c r="M7" s="292">
        <v>1.663495047955255</v>
      </c>
      <c r="N7" s="294">
        <v>1.6498075274702235</v>
      </c>
      <c r="O7" s="212"/>
    </row>
    <row r="8" spans="2:15" s="75" customFormat="1" ht="20.100000000000001" customHeight="1">
      <c r="B8" s="274" t="s">
        <v>43</v>
      </c>
      <c r="C8" s="282">
        <v>30898.440864</v>
      </c>
      <c r="D8" s="283">
        <v>32155.722323000002</v>
      </c>
      <c r="E8" s="284">
        <v>33162.309800000003</v>
      </c>
      <c r="F8" s="286">
        <v>0</v>
      </c>
      <c r="G8" s="285">
        <v>0</v>
      </c>
      <c r="H8" s="287">
        <v>0</v>
      </c>
      <c r="I8" s="286">
        <v>0</v>
      </c>
      <c r="J8" s="285">
        <v>0</v>
      </c>
      <c r="K8" s="287">
        <v>0</v>
      </c>
      <c r="L8" s="286">
        <v>1.2992240507116353</v>
      </c>
      <c r="M8" s="285">
        <v>1.0623076588631604</v>
      </c>
      <c r="N8" s="287">
        <v>1.1911736799467447</v>
      </c>
      <c r="O8" s="212"/>
    </row>
    <row r="9" spans="2:15" s="75" customFormat="1" ht="20.100000000000001" customHeight="1">
      <c r="B9" s="274" t="s">
        <v>44</v>
      </c>
      <c r="C9" s="282">
        <v>20228.566202999998</v>
      </c>
      <c r="D9" s="283">
        <v>15284.491341000001</v>
      </c>
      <c r="E9" s="284">
        <v>16713.569822000001</v>
      </c>
      <c r="F9" s="286">
        <v>3.6578603375767897E-2</v>
      </c>
      <c r="G9" s="285">
        <v>0</v>
      </c>
      <c r="H9" s="287">
        <v>0</v>
      </c>
      <c r="I9" s="286">
        <v>1469.8836394174768</v>
      </c>
      <c r="J9" s="285">
        <v>0</v>
      </c>
      <c r="K9" s="287">
        <v>0</v>
      </c>
      <c r="L9" s="286">
        <v>0.53766290654782112</v>
      </c>
      <c r="M9" s="285">
        <v>0.7182848323221801</v>
      </c>
      <c r="N9" s="287">
        <v>0.67136262447236272</v>
      </c>
      <c r="O9" s="212"/>
    </row>
    <row r="10" spans="2:15" s="75" customFormat="1" ht="20.100000000000001" customHeight="1">
      <c r="B10" s="274" t="s">
        <v>45</v>
      </c>
      <c r="C10" s="282">
        <v>42571.453180999997</v>
      </c>
      <c r="D10" s="283">
        <v>38718.796567999998</v>
      </c>
      <c r="E10" s="284">
        <v>39907.658283999997</v>
      </c>
      <c r="F10" s="286">
        <v>0</v>
      </c>
      <c r="G10" s="285">
        <v>3.2180184056385835E-3</v>
      </c>
      <c r="H10" s="287">
        <v>1.7501427796880352E-3</v>
      </c>
      <c r="I10" s="286">
        <v>0</v>
      </c>
      <c r="J10" s="285">
        <v>46867.337384769235</v>
      </c>
      <c r="K10" s="287">
        <v>83720.266278755123</v>
      </c>
      <c r="L10" s="286">
        <v>1.2076374555836191</v>
      </c>
      <c r="M10" s="285">
        <v>1.5081995432746065</v>
      </c>
      <c r="N10" s="287">
        <v>1.4652241954132295</v>
      </c>
      <c r="O10" s="212"/>
    </row>
    <row r="11" spans="2:15" s="75" customFormat="1" ht="20.100000000000001" customHeight="1">
      <c r="B11" s="274" t="s">
        <v>47</v>
      </c>
      <c r="C11" s="282">
        <v>21087.586863999997</v>
      </c>
      <c r="D11" s="283">
        <v>17924.039711000001</v>
      </c>
      <c r="E11" s="284">
        <v>20599.223435</v>
      </c>
      <c r="F11" s="286">
        <v>3.560910050271934E-4</v>
      </c>
      <c r="G11" s="285">
        <v>2.2952403957659361E-2</v>
      </c>
      <c r="H11" s="287">
        <v>1.9971616954306798E-2</v>
      </c>
      <c r="I11" s="286">
        <v>170141.2273108628</v>
      </c>
      <c r="J11" s="285">
        <v>1798.7383319097382</v>
      </c>
      <c r="K11" s="287">
        <v>2146.8044952865803</v>
      </c>
      <c r="L11" s="286">
        <v>0.60585760629685304</v>
      </c>
      <c r="M11" s="285">
        <v>0.41285368808118672</v>
      </c>
      <c r="N11" s="287">
        <v>0.42875157055647523</v>
      </c>
      <c r="O11" s="212"/>
    </row>
    <row r="12" spans="2:15" s="75" customFormat="1" ht="20.100000000000001" customHeight="1">
      <c r="B12" s="274" t="s">
        <v>39</v>
      </c>
      <c r="C12" s="282">
        <v>22120.423718000002</v>
      </c>
      <c r="D12" s="283">
        <v>15626.681623999999</v>
      </c>
      <c r="E12" s="284">
        <v>15023.565968999999</v>
      </c>
      <c r="F12" s="286">
        <v>9.3895127257887359E-6</v>
      </c>
      <c r="G12" s="285">
        <v>1.3291369530496296E-5</v>
      </c>
      <c r="H12" s="287">
        <v>1.3824946782180299E-5</v>
      </c>
      <c r="I12" s="295">
        <v>17675778.815599423</v>
      </c>
      <c r="J12" s="296">
        <v>18964437.84304285</v>
      </c>
      <c r="K12" s="297">
        <v>17526481.608088586</v>
      </c>
      <c r="L12" s="286">
        <v>1.6596695012729774</v>
      </c>
      <c r="M12" s="285">
        <v>2.5206335131001065</v>
      </c>
      <c r="N12" s="287">
        <v>2.4230267551068652</v>
      </c>
      <c r="O12" s="212"/>
    </row>
    <row r="13" spans="2:15" s="75" customFormat="1" ht="20.100000000000001" customHeight="1">
      <c r="B13" s="274" t="s">
        <v>42</v>
      </c>
      <c r="C13" s="282">
        <v>38202.733795</v>
      </c>
      <c r="D13" s="283">
        <v>33034.265960000004</v>
      </c>
      <c r="E13" s="284">
        <v>35363.070654000003</v>
      </c>
      <c r="F13" s="286">
        <v>0.28738937006222698</v>
      </c>
      <c r="G13" s="285">
        <v>0.24675972246122826</v>
      </c>
      <c r="H13" s="287">
        <v>0.23050957253560678</v>
      </c>
      <c r="I13" s="286">
        <v>537.97084588191865</v>
      </c>
      <c r="J13" s="285">
        <v>632.80865817730353</v>
      </c>
      <c r="K13" s="287">
        <v>679.91048007782297</v>
      </c>
      <c r="L13" s="286">
        <v>1.5460710250984802</v>
      </c>
      <c r="M13" s="285">
        <v>1.5615168886289368</v>
      </c>
      <c r="N13" s="287">
        <v>1.5672587412521815</v>
      </c>
      <c r="O13" s="212"/>
    </row>
    <row r="14" spans="2:15" s="75" customFormat="1" ht="20.100000000000001" customHeight="1">
      <c r="B14" s="274" t="s">
        <v>29</v>
      </c>
      <c r="C14" s="282">
        <v>8800.7152709999991</v>
      </c>
      <c r="D14" s="283">
        <v>5923.9356779999998</v>
      </c>
      <c r="E14" s="284">
        <v>5875.6754129999999</v>
      </c>
      <c r="F14" s="286">
        <v>7.4923569243602684E-3</v>
      </c>
      <c r="G14" s="285">
        <v>1.0304163197904325E-2</v>
      </c>
      <c r="H14" s="287">
        <v>6.088117107499587E-3</v>
      </c>
      <c r="I14" s="286">
        <v>30356.223033420734</v>
      </c>
      <c r="J14" s="285">
        <v>37731.808680039059</v>
      </c>
      <c r="K14" s="287">
        <v>64465.217294069633</v>
      </c>
      <c r="L14" s="286">
        <v>2.2743965784187452</v>
      </c>
      <c r="M14" s="285">
        <v>3.8879471439122537</v>
      </c>
      <c r="N14" s="287">
        <v>3.9247179224670359</v>
      </c>
      <c r="O14" s="212"/>
    </row>
    <row r="15" spans="2:15" s="75" customFormat="1" ht="20.100000000000001" customHeight="1">
      <c r="B15" s="274" t="s">
        <v>54</v>
      </c>
      <c r="C15" s="282">
        <v>10666.994233539999</v>
      </c>
      <c r="D15" s="283">
        <v>9299.0711721300013</v>
      </c>
      <c r="E15" s="284">
        <v>9459.3921658999989</v>
      </c>
      <c r="F15" s="286">
        <v>0.39463217386618965</v>
      </c>
      <c r="G15" s="285">
        <v>0.54039971003350729</v>
      </c>
      <c r="H15" s="287">
        <v>0.56033405952946869</v>
      </c>
      <c r="I15" s="286">
        <v>289.27262902647215</v>
      </c>
      <c r="J15" s="285">
        <v>235.36732030190311</v>
      </c>
      <c r="K15" s="287">
        <v>247.60181408678977</v>
      </c>
      <c r="L15" s="286">
        <v>1.1415628643270455</v>
      </c>
      <c r="M15" s="285">
        <v>1.2719243164251208</v>
      </c>
      <c r="N15" s="287">
        <v>1.387397296341117</v>
      </c>
      <c r="O15" s="212"/>
    </row>
    <row r="16" spans="2:15" s="75" customFormat="1" ht="20.100000000000001" customHeight="1">
      <c r="B16" s="274" t="s">
        <v>51</v>
      </c>
      <c r="C16" s="282">
        <v>11928.462254</v>
      </c>
      <c r="D16" s="283">
        <v>8270.8088339999995</v>
      </c>
      <c r="E16" s="284">
        <v>8223.4761299999991</v>
      </c>
      <c r="F16" s="286">
        <v>0</v>
      </c>
      <c r="G16" s="285">
        <v>0</v>
      </c>
      <c r="H16" s="287">
        <v>0</v>
      </c>
      <c r="I16" s="286">
        <v>0</v>
      </c>
      <c r="J16" s="285">
        <v>0</v>
      </c>
      <c r="K16" s="287">
        <v>0</v>
      </c>
      <c r="L16" s="286">
        <v>2.1339062955465509</v>
      </c>
      <c r="M16" s="285">
        <v>6.1975091346912388</v>
      </c>
      <c r="N16" s="287">
        <v>6.4643654288809875</v>
      </c>
      <c r="O16" s="212"/>
    </row>
    <row r="17" spans="2:15" s="75" customFormat="1" ht="20.100000000000001" customHeight="1">
      <c r="B17" s="274" t="s">
        <v>30</v>
      </c>
      <c r="C17" s="282">
        <v>146.73725099999999</v>
      </c>
      <c r="D17" s="283">
        <v>1878.279843</v>
      </c>
      <c r="E17" s="284">
        <v>1785.560426</v>
      </c>
      <c r="F17" s="286">
        <v>0</v>
      </c>
      <c r="G17" s="285">
        <v>0</v>
      </c>
      <c r="H17" s="287">
        <v>0</v>
      </c>
      <c r="I17" s="286">
        <v>0</v>
      </c>
      <c r="J17" s="285">
        <v>0</v>
      </c>
      <c r="K17" s="287">
        <v>0</v>
      </c>
      <c r="L17" s="286">
        <v>2.0700319648212573</v>
      </c>
      <c r="M17" s="285">
        <v>0.68508273929232588</v>
      </c>
      <c r="N17" s="287">
        <v>0.61047869572351277</v>
      </c>
      <c r="O17" s="212"/>
    </row>
    <row r="18" spans="2:15" s="75" customFormat="1" ht="20.100000000000001" customHeight="1">
      <c r="B18" s="274" t="s">
        <v>53</v>
      </c>
      <c r="C18" s="282">
        <v>1956.615088</v>
      </c>
      <c r="D18" s="283">
        <v>1001.909278</v>
      </c>
      <c r="E18" s="284">
        <v>873.71086300000002</v>
      </c>
      <c r="F18" s="286">
        <v>1.2416647581325407E-2</v>
      </c>
      <c r="G18" s="285">
        <v>0</v>
      </c>
      <c r="H18" s="287">
        <v>0</v>
      </c>
      <c r="I18" s="286">
        <v>42792.77329118405</v>
      </c>
      <c r="J18" s="285">
        <v>0</v>
      </c>
      <c r="K18" s="287">
        <v>0</v>
      </c>
      <c r="L18" s="286">
        <v>5.3134278498418688</v>
      </c>
      <c r="M18" s="285">
        <v>7.5644951757797774</v>
      </c>
      <c r="N18" s="287">
        <v>7.0286163993819999</v>
      </c>
      <c r="O18" s="212"/>
    </row>
    <row r="19" spans="2:15" s="75" customFormat="1" ht="20.100000000000001" customHeight="1">
      <c r="B19" s="274" t="s">
        <v>31</v>
      </c>
      <c r="C19" s="282">
        <v>2613.701865</v>
      </c>
      <c r="D19" s="283">
        <v>2140.7530999999999</v>
      </c>
      <c r="E19" s="284">
        <v>2677.375951</v>
      </c>
      <c r="F19" s="286">
        <v>0</v>
      </c>
      <c r="G19" s="285">
        <v>0</v>
      </c>
      <c r="H19" s="287">
        <v>0</v>
      </c>
      <c r="I19" s="286">
        <v>0</v>
      </c>
      <c r="J19" s="285">
        <v>0</v>
      </c>
      <c r="K19" s="287">
        <v>0</v>
      </c>
      <c r="L19" s="286">
        <v>0.76315930547036581</v>
      </c>
      <c r="M19" s="285">
        <v>0.96957561336709019</v>
      </c>
      <c r="N19" s="287">
        <v>0.75501914448920815</v>
      </c>
      <c r="O19" s="212"/>
    </row>
    <row r="20" spans="2:15" s="75" customFormat="1" ht="20.100000000000001" customHeight="1">
      <c r="B20" s="274" t="s">
        <v>46</v>
      </c>
      <c r="C20" s="282">
        <v>669.30697299999997</v>
      </c>
      <c r="D20" s="283">
        <v>551.09286099999997</v>
      </c>
      <c r="E20" s="284">
        <v>470.65416900000002</v>
      </c>
      <c r="F20" s="286">
        <v>0</v>
      </c>
      <c r="G20" s="285">
        <v>0</v>
      </c>
      <c r="H20" s="287">
        <v>0</v>
      </c>
      <c r="I20" s="286">
        <v>0</v>
      </c>
      <c r="J20" s="285">
        <v>0</v>
      </c>
      <c r="K20" s="287">
        <v>0</v>
      </c>
      <c r="L20" s="286">
        <v>2.6976938427922219</v>
      </c>
      <c r="M20" s="285">
        <v>3.8546872048846956</v>
      </c>
      <c r="N20" s="287">
        <v>4.2957061323725361</v>
      </c>
      <c r="O20" s="212"/>
    </row>
    <row r="21" spans="2:15" s="75" customFormat="1" ht="20.100000000000001" customHeight="1">
      <c r="B21" s="274" t="s">
        <v>61</v>
      </c>
      <c r="C21" s="282">
        <v>0</v>
      </c>
      <c r="D21" s="283">
        <v>0</v>
      </c>
      <c r="E21" s="284">
        <v>0</v>
      </c>
      <c r="F21" s="286">
        <v>0</v>
      </c>
      <c r="G21" s="285">
        <v>0</v>
      </c>
      <c r="H21" s="287">
        <v>0</v>
      </c>
      <c r="I21" s="286">
        <v>0</v>
      </c>
      <c r="J21" s="285">
        <v>0</v>
      </c>
      <c r="K21" s="287">
        <v>0</v>
      </c>
      <c r="L21" s="286">
        <v>0</v>
      </c>
      <c r="M21" s="285">
        <v>0</v>
      </c>
      <c r="N21" s="287">
        <v>0</v>
      </c>
      <c r="O21" s="212"/>
    </row>
    <row r="22" spans="2:15" s="75" customFormat="1" ht="20.100000000000001" customHeight="1">
      <c r="B22" s="274" t="s">
        <v>41</v>
      </c>
      <c r="C22" s="282">
        <v>1400.3402980000001</v>
      </c>
      <c r="D22" s="283">
        <v>1654.611181</v>
      </c>
      <c r="E22" s="284">
        <v>1753.28097</v>
      </c>
      <c r="F22" s="286">
        <v>4.4621510992180272E-2</v>
      </c>
      <c r="G22" s="285">
        <v>1.0794197576499999E-2</v>
      </c>
      <c r="H22" s="287">
        <v>1.0186730082400883E-2</v>
      </c>
      <c r="I22" s="286">
        <v>2366.8795700748815</v>
      </c>
      <c r="J22" s="285">
        <v>18675.158172920794</v>
      </c>
      <c r="K22" s="287">
        <v>20425.901165720428</v>
      </c>
      <c r="L22" s="286">
        <v>1.0561374275326325</v>
      </c>
      <c r="M22" s="285">
        <v>2.0158334709089578</v>
      </c>
      <c r="N22" s="287">
        <v>2.0807314186499157</v>
      </c>
      <c r="O22" s="212"/>
    </row>
    <row r="23" spans="2:15" s="75" customFormat="1" ht="20.100000000000001" customHeight="1">
      <c r="B23" s="274" t="s">
        <v>40</v>
      </c>
      <c r="C23" s="282">
        <v>1548.1277</v>
      </c>
      <c r="D23" s="283">
        <v>1859.441309</v>
      </c>
      <c r="E23" s="284">
        <v>1699.206248</v>
      </c>
      <c r="F23" s="286">
        <v>0</v>
      </c>
      <c r="G23" s="285">
        <v>0</v>
      </c>
      <c r="H23" s="287">
        <v>0</v>
      </c>
      <c r="I23" s="286">
        <v>0</v>
      </c>
      <c r="J23" s="285">
        <v>0</v>
      </c>
      <c r="K23" s="287">
        <v>0</v>
      </c>
      <c r="L23" s="286">
        <v>1.2168302395209389</v>
      </c>
      <c r="M23" s="285">
        <v>1.9628355476101773</v>
      </c>
      <c r="N23" s="287">
        <v>1.9922636254336563</v>
      </c>
      <c r="O23" s="212"/>
    </row>
    <row r="24" spans="2:15" s="75" customFormat="1" ht="20.100000000000001" customHeight="1">
      <c r="B24" s="274" t="s">
        <v>126</v>
      </c>
      <c r="C24" s="282">
        <v>0</v>
      </c>
      <c r="D24" s="283">
        <v>0</v>
      </c>
      <c r="E24" s="284">
        <v>0</v>
      </c>
      <c r="F24" s="286">
        <v>0</v>
      </c>
      <c r="G24" s="285">
        <v>0</v>
      </c>
      <c r="H24" s="287">
        <v>0</v>
      </c>
      <c r="I24" s="286">
        <v>0</v>
      </c>
      <c r="J24" s="285">
        <v>0</v>
      </c>
      <c r="K24" s="287">
        <v>0</v>
      </c>
      <c r="L24" s="286">
        <v>0</v>
      </c>
      <c r="M24" s="285">
        <v>0</v>
      </c>
      <c r="N24" s="287">
        <v>0</v>
      </c>
      <c r="O24" s="212"/>
    </row>
    <row r="25" spans="2:15" s="75" customFormat="1" ht="20.100000000000001" customHeight="1">
      <c r="B25" s="274" t="s">
        <v>70</v>
      </c>
      <c r="C25" s="282">
        <v>693.76791900000001</v>
      </c>
      <c r="D25" s="283">
        <v>1061.5293059999999</v>
      </c>
      <c r="E25" s="284">
        <v>1171.838127</v>
      </c>
      <c r="F25" s="286">
        <v>0</v>
      </c>
      <c r="G25" s="285">
        <v>0</v>
      </c>
      <c r="H25" s="287">
        <v>0</v>
      </c>
      <c r="I25" s="286">
        <v>0</v>
      </c>
      <c r="J25" s="285">
        <v>0</v>
      </c>
      <c r="K25" s="287">
        <v>0</v>
      </c>
      <c r="L25" s="286">
        <v>2.1106249797635859</v>
      </c>
      <c r="M25" s="285">
        <v>1.3764833356376505</v>
      </c>
      <c r="N25" s="287">
        <v>1.9171123111955208</v>
      </c>
      <c r="O25" s="212"/>
    </row>
    <row r="26" spans="2:15" s="75" customFormat="1" ht="20.100000000000001" customHeight="1">
      <c r="B26" s="274" t="s">
        <v>103</v>
      </c>
      <c r="C26" s="282">
        <v>657.46463700000004</v>
      </c>
      <c r="D26" s="283">
        <v>288.17985399999998</v>
      </c>
      <c r="E26" s="284">
        <v>507.86344400000002</v>
      </c>
      <c r="F26" s="286">
        <v>0</v>
      </c>
      <c r="G26" s="285">
        <v>0</v>
      </c>
      <c r="H26" s="287">
        <v>0</v>
      </c>
      <c r="I26" s="286">
        <v>0</v>
      </c>
      <c r="J26" s="285">
        <v>0</v>
      </c>
      <c r="K26" s="287">
        <v>0</v>
      </c>
      <c r="L26" s="286">
        <v>4.3134922251339276</v>
      </c>
      <c r="M26" s="285">
        <v>0.68237629130036281</v>
      </c>
      <c r="N26" s="287">
        <v>0.65755687664733753</v>
      </c>
      <c r="O26" s="212"/>
    </row>
    <row r="27" spans="2:15" s="75" customFormat="1" ht="20.100000000000001" customHeight="1">
      <c r="B27" s="274" t="s">
        <v>52</v>
      </c>
      <c r="C27" s="282">
        <v>1557.2299330000001</v>
      </c>
      <c r="D27" s="283">
        <v>1522.8290260000001</v>
      </c>
      <c r="E27" s="284">
        <v>1476.2889190000001</v>
      </c>
      <c r="F27" s="286">
        <v>0</v>
      </c>
      <c r="G27" s="285">
        <v>0.17524166892258855</v>
      </c>
      <c r="H27" s="287">
        <v>0.1623571083649108</v>
      </c>
      <c r="I27" s="286">
        <v>0</v>
      </c>
      <c r="J27" s="285">
        <v>468.74738395829178</v>
      </c>
      <c r="K27" s="287">
        <v>506.78679605817604</v>
      </c>
      <c r="L27" s="286">
        <v>0.75605482212368957</v>
      </c>
      <c r="M27" s="285">
        <v>0.82144073867948442</v>
      </c>
      <c r="N27" s="287">
        <v>0.82280438765523234</v>
      </c>
      <c r="O27" s="212"/>
    </row>
    <row r="28" spans="2:15" s="75" customFormat="1" ht="20.100000000000001" customHeight="1">
      <c r="B28" s="274" t="s">
        <v>33</v>
      </c>
      <c r="C28" s="282">
        <v>4045.3030769999996</v>
      </c>
      <c r="D28" s="283">
        <v>3933.102742</v>
      </c>
      <c r="E28" s="284">
        <v>4074.3478419999997</v>
      </c>
      <c r="F28" s="286">
        <v>6.8161295890958054E-2</v>
      </c>
      <c r="G28" s="285">
        <v>0.31727142204412823</v>
      </c>
      <c r="H28" s="287">
        <v>0.29129137865102289</v>
      </c>
      <c r="I28" s="286">
        <v>1484.0453322433905</v>
      </c>
      <c r="J28" s="285">
        <v>390.92832527594618</v>
      </c>
      <c r="K28" s="287">
        <v>480.69486217988475</v>
      </c>
      <c r="L28" s="286">
        <v>1.0115445300663688</v>
      </c>
      <c r="M28" s="285">
        <v>1.2403038567762898</v>
      </c>
      <c r="N28" s="287">
        <v>1.4002226911484208</v>
      </c>
      <c r="O28" s="212"/>
    </row>
    <row r="29" spans="2:15" s="75" customFormat="1" ht="20.100000000000001" customHeight="1">
      <c r="B29" s="274" t="s">
        <v>48</v>
      </c>
      <c r="C29" s="282">
        <v>0</v>
      </c>
      <c r="D29" s="283">
        <v>0</v>
      </c>
      <c r="E29" s="284">
        <v>0</v>
      </c>
      <c r="F29" s="286">
        <v>0</v>
      </c>
      <c r="G29" s="285">
        <v>0</v>
      </c>
      <c r="H29" s="287">
        <v>0</v>
      </c>
      <c r="I29" s="286">
        <v>0</v>
      </c>
      <c r="J29" s="285">
        <v>0</v>
      </c>
      <c r="K29" s="287">
        <v>0</v>
      </c>
      <c r="L29" s="286">
        <v>0</v>
      </c>
      <c r="M29" s="285">
        <v>0</v>
      </c>
      <c r="N29" s="287">
        <v>0</v>
      </c>
      <c r="O29" s="212"/>
    </row>
    <row r="30" spans="2:15" s="75" customFormat="1" ht="20.100000000000001" customHeight="1">
      <c r="B30" s="274" t="s">
        <v>50</v>
      </c>
      <c r="C30" s="282">
        <v>559.49070099999994</v>
      </c>
      <c r="D30" s="283">
        <v>491.35236900000001</v>
      </c>
      <c r="E30" s="284">
        <v>577.45095800000001</v>
      </c>
      <c r="F30" s="286">
        <v>0</v>
      </c>
      <c r="G30" s="285">
        <v>0</v>
      </c>
      <c r="H30" s="287">
        <v>0</v>
      </c>
      <c r="I30" s="286">
        <v>0</v>
      </c>
      <c r="J30" s="285">
        <v>0</v>
      </c>
      <c r="K30" s="287">
        <v>0</v>
      </c>
      <c r="L30" s="286">
        <v>1.7923658037705261</v>
      </c>
      <c r="M30" s="285">
        <v>2.4004638512285266</v>
      </c>
      <c r="N30" s="287">
        <v>2.8165053282325663</v>
      </c>
      <c r="O30" s="212"/>
    </row>
    <row r="31" spans="2:15" s="75" customFormat="1" ht="20.100000000000001" customHeight="1">
      <c r="B31" s="274" t="s">
        <v>37</v>
      </c>
      <c r="C31" s="282">
        <v>483.744755</v>
      </c>
      <c r="D31" s="283">
        <v>324.47591</v>
      </c>
      <c r="E31" s="284">
        <v>684.68854999999996</v>
      </c>
      <c r="F31" s="286">
        <v>0.71355026888095152</v>
      </c>
      <c r="G31" s="285">
        <v>0</v>
      </c>
      <c r="H31" s="287">
        <v>0</v>
      </c>
      <c r="I31" s="286">
        <v>273.57847962866504</v>
      </c>
      <c r="J31" s="285">
        <v>0</v>
      </c>
      <c r="K31" s="287">
        <v>0</v>
      </c>
      <c r="L31" s="286">
        <v>1.9521199769907582</v>
      </c>
      <c r="M31" s="285">
        <v>1.0979943010253057</v>
      </c>
      <c r="N31" s="287">
        <v>1.2733319404859336</v>
      </c>
      <c r="O31" s="212"/>
    </row>
    <row r="32" spans="2:15" s="75" customFormat="1" ht="20.100000000000001" customHeight="1">
      <c r="B32" s="274" t="s">
        <v>49</v>
      </c>
      <c r="C32" s="282">
        <v>1211.7654170000001</v>
      </c>
      <c r="D32" s="283">
        <v>696.26325799999995</v>
      </c>
      <c r="E32" s="284">
        <v>713.76481699999999</v>
      </c>
      <c r="F32" s="286">
        <v>1.2585553924914494</v>
      </c>
      <c r="G32" s="285">
        <v>2.1903696374568713</v>
      </c>
      <c r="H32" s="287">
        <v>2.1366616337437097</v>
      </c>
      <c r="I32" s="286">
        <v>152.80637875974406</v>
      </c>
      <c r="J32" s="285">
        <v>114.7712776410376</v>
      </c>
      <c r="K32" s="287">
        <v>121.98701321949055</v>
      </c>
      <c r="L32" s="286">
        <v>1.9231529199516675</v>
      </c>
      <c r="M32" s="285">
        <v>2.5139152179706148</v>
      </c>
      <c r="N32" s="287">
        <v>2.6064497096107218</v>
      </c>
      <c r="O32" s="212"/>
    </row>
    <row r="33" spans="2:15" s="75" customFormat="1" ht="20.100000000000001" customHeight="1">
      <c r="B33" s="274" t="s">
        <v>27</v>
      </c>
      <c r="C33" s="282">
        <v>370.73910599999999</v>
      </c>
      <c r="D33" s="283">
        <v>388.42237999999998</v>
      </c>
      <c r="E33" s="284">
        <v>392.21041500000001</v>
      </c>
      <c r="F33" s="286">
        <v>0</v>
      </c>
      <c r="G33" s="285">
        <v>0</v>
      </c>
      <c r="H33" s="287">
        <v>0</v>
      </c>
      <c r="I33" s="286">
        <v>0</v>
      </c>
      <c r="J33" s="285">
        <v>0</v>
      </c>
      <c r="K33" s="287">
        <v>0</v>
      </c>
      <c r="L33" s="286">
        <v>1.1946649081038676</v>
      </c>
      <c r="M33" s="285">
        <v>2.1168965598738159</v>
      </c>
      <c r="N33" s="287">
        <v>3.6142732211738942</v>
      </c>
      <c r="O33" s="212"/>
    </row>
    <row r="34" spans="2:15" s="75" customFormat="1" ht="20.100000000000001" customHeight="1">
      <c r="B34" s="274" t="s">
        <v>128</v>
      </c>
      <c r="C34" s="282">
        <v>901.87702999999999</v>
      </c>
      <c r="D34" s="283">
        <v>1301.9430689999999</v>
      </c>
      <c r="E34" s="284">
        <v>1301.854317</v>
      </c>
      <c r="F34" s="286">
        <v>0</v>
      </c>
      <c r="G34" s="285">
        <v>0</v>
      </c>
      <c r="H34" s="287">
        <v>0</v>
      </c>
      <c r="I34" s="286">
        <v>0</v>
      </c>
      <c r="J34" s="285">
        <v>0</v>
      </c>
      <c r="K34" s="287">
        <v>0</v>
      </c>
      <c r="L34" s="286">
        <v>1.7937495314632859</v>
      </c>
      <c r="M34" s="285">
        <v>1.8834806670029596</v>
      </c>
      <c r="N34" s="287">
        <v>1.5893123930855315</v>
      </c>
      <c r="O34" s="212"/>
    </row>
    <row r="35" spans="2:15" s="75" customFormat="1" ht="20.100000000000001" customHeight="1">
      <c r="B35" s="274" t="s">
        <v>28</v>
      </c>
      <c r="C35" s="282">
        <v>500.15410600000001</v>
      </c>
      <c r="D35" s="283">
        <v>252.25275099999999</v>
      </c>
      <c r="E35" s="284">
        <v>250.06983</v>
      </c>
      <c r="F35" s="286">
        <v>0</v>
      </c>
      <c r="G35" s="285">
        <v>0</v>
      </c>
      <c r="H35" s="287">
        <v>0</v>
      </c>
      <c r="I35" s="286">
        <v>0</v>
      </c>
      <c r="J35" s="285">
        <v>0</v>
      </c>
      <c r="K35" s="287">
        <v>0</v>
      </c>
      <c r="L35" s="286">
        <v>0.16668002721545186</v>
      </c>
      <c r="M35" s="285">
        <v>1.3556248589732924</v>
      </c>
      <c r="N35" s="287">
        <v>1.3556249468398487</v>
      </c>
      <c r="O35" s="212"/>
    </row>
    <row r="36" spans="2:15" s="75" customFormat="1" ht="20.100000000000001" customHeight="1">
      <c r="B36" s="274" t="s">
        <v>38</v>
      </c>
      <c r="C36" s="282">
        <v>119.20004</v>
      </c>
      <c r="D36" s="283">
        <v>169.12100899999999</v>
      </c>
      <c r="E36" s="284">
        <v>228.00309100000001</v>
      </c>
      <c r="F36" s="286">
        <v>0</v>
      </c>
      <c r="G36" s="285">
        <v>0</v>
      </c>
      <c r="H36" s="287">
        <v>0</v>
      </c>
      <c r="I36" s="286">
        <v>0</v>
      </c>
      <c r="J36" s="285">
        <v>0</v>
      </c>
      <c r="K36" s="287">
        <v>0</v>
      </c>
      <c r="L36" s="286">
        <v>3.1855199041879514</v>
      </c>
      <c r="M36" s="285">
        <v>2.429327984910497</v>
      </c>
      <c r="N36" s="287">
        <v>2.0040403750491258</v>
      </c>
      <c r="O36" s="212"/>
    </row>
    <row r="37" spans="2:15" s="75" customFormat="1" ht="20.100000000000001" customHeight="1">
      <c r="B37" s="274" t="s">
        <v>127</v>
      </c>
      <c r="C37" s="282">
        <v>0</v>
      </c>
      <c r="D37" s="283">
        <v>0</v>
      </c>
      <c r="E37" s="284">
        <v>0</v>
      </c>
      <c r="F37" s="286">
        <v>0</v>
      </c>
      <c r="G37" s="285">
        <v>0</v>
      </c>
      <c r="H37" s="287">
        <v>0</v>
      </c>
      <c r="I37" s="286">
        <v>0</v>
      </c>
      <c r="J37" s="285">
        <v>0</v>
      </c>
      <c r="K37" s="287">
        <v>0</v>
      </c>
      <c r="L37" s="286">
        <v>0</v>
      </c>
      <c r="M37" s="285">
        <v>0</v>
      </c>
      <c r="N37" s="287">
        <v>0</v>
      </c>
      <c r="O37" s="212"/>
    </row>
    <row r="38" spans="2:15" s="75" customFormat="1" ht="20.100000000000001" customHeight="1">
      <c r="B38" s="274" t="s">
        <v>105</v>
      </c>
      <c r="C38" s="282">
        <v>235.716227</v>
      </c>
      <c r="D38" s="283">
        <v>388.06537900000001</v>
      </c>
      <c r="E38" s="284">
        <v>192.72563500000001</v>
      </c>
      <c r="F38" s="286">
        <v>0</v>
      </c>
      <c r="G38" s="285">
        <v>3.7519451071671095E-2</v>
      </c>
      <c r="H38" s="287">
        <v>7.6920747984563637E-2</v>
      </c>
      <c r="I38" s="286">
        <v>0</v>
      </c>
      <c r="J38" s="285">
        <v>2909.1291208791208</v>
      </c>
      <c r="K38" s="287">
        <v>1137.2866721530431</v>
      </c>
      <c r="L38" s="286">
        <v>0.73269881415503912</v>
      </c>
      <c r="M38" s="285">
        <v>1.0914892771199773</v>
      </c>
      <c r="N38" s="287">
        <v>0.87480941494887288</v>
      </c>
      <c r="O38" s="212"/>
    </row>
    <row r="39" spans="2:15" s="75" customFormat="1" ht="20.100000000000001" customHeight="1">
      <c r="B39" s="274" t="s">
        <v>26</v>
      </c>
      <c r="C39" s="282">
        <v>0</v>
      </c>
      <c r="D39" s="283">
        <v>0</v>
      </c>
      <c r="E39" s="284">
        <v>0</v>
      </c>
      <c r="F39" s="286">
        <v>0</v>
      </c>
      <c r="G39" s="285">
        <v>0</v>
      </c>
      <c r="H39" s="287">
        <v>0</v>
      </c>
      <c r="I39" s="286">
        <v>0</v>
      </c>
      <c r="J39" s="285">
        <v>0</v>
      </c>
      <c r="K39" s="287">
        <v>0</v>
      </c>
      <c r="L39" s="286">
        <v>0</v>
      </c>
      <c r="M39" s="285">
        <v>0</v>
      </c>
      <c r="N39" s="287">
        <v>0</v>
      </c>
      <c r="O39" s="212"/>
    </row>
    <row r="40" spans="2:15" s="75" customFormat="1" ht="20.100000000000001" customHeight="1">
      <c r="B40" s="274" t="s">
        <v>124</v>
      </c>
      <c r="C40" s="282">
        <v>583.59232900000006</v>
      </c>
      <c r="D40" s="283">
        <v>1215.4756749999999</v>
      </c>
      <c r="E40" s="284">
        <v>1155.359291</v>
      </c>
      <c r="F40" s="286">
        <v>8.5478841172362294</v>
      </c>
      <c r="G40" s="285">
        <v>0</v>
      </c>
      <c r="H40" s="287">
        <v>0</v>
      </c>
      <c r="I40" s="286">
        <v>47.06723066483022</v>
      </c>
      <c r="J40" s="285">
        <v>0</v>
      </c>
      <c r="K40" s="287">
        <v>0</v>
      </c>
      <c r="L40" s="286">
        <v>4.0232523344219624</v>
      </c>
      <c r="M40" s="285">
        <v>0.6870697762009923</v>
      </c>
      <c r="N40" s="287">
        <v>0.74951307939064293</v>
      </c>
      <c r="O40" s="212"/>
    </row>
    <row r="41" spans="2:15" s="75" customFormat="1" ht="20.100000000000001" customHeight="1">
      <c r="B41" s="274" t="s">
        <v>32</v>
      </c>
      <c r="C41" s="282">
        <v>0</v>
      </c>
      <c r="D41" s="283">
        <v>0</v>
      </c>
      <c r="E41" s="284">
        <v>0</v>
      </c>
      <c r="F41" s="286">
        <v>0</v>
      </c>
      <c r="G41" s="285">
        <v>0</v>
      </c>
      <c r="H41" s="287">
        <v>0</v>
      </c>
      <c r="I41" s="286">
        <v>0</v>
      </c>
      <c r="J41" s="285">
        <v>0</v>
      </c>
      <c r="K41" s="287">
        <v>0</v>
      </c>
      <c r="L41" s="286">
        <v>0</v>
      </c>
      <c r="M41" s="285">
        <v>0</v>
      </c>
      <c r="N41" s="287">
        <v>0</v>
      </c>
      <c r="O41" s="212"/>
    </row>
    <row r="42" spans="2:15" s="75" customFormat="1" ht="20.100000000000001" customHeight="1">
      <c r="B42" s="274" t="s">
        <v>108</v>
      </c>
      <c r="C42" s="282">
        <v>1363.439932</v>
      </c>
      <c r="D42" s="283">
        <v>1446.2945279999999</v>
      </c>
      <c r="E42" s="284">
        <v>1317.0910100000001</v>
      </c>
      <c r="F42" s="286">
        <v>0</v>
      </c>
      <c r="G42" s="285">
        <v>0</v>
      </c>
      <c r="H42" s="287">
        <v>0</v>
      </c>
      <c r="I42" s="286">
        <v>0</v>
      </c>
      <c r="J42" s="285">
        <v>0</v>
      </c>
      <c r="K42" s="287">
        <v>0</v>
      </c>
      <c r="L42" s="286">
        <v>1.8528234656398488</v>
      </c>
      <c r="M42" s="285">
        <v>1.6487218570186004</v>
      </c>
      <c r="N42" s="287">
        <v>1.5139803436969779</v>
      </c>
      <c r="O42" s="212"/>
    </row>
    <row r="43" spans="2:15" s="75" customFormat="1" ht="20.100000000000001" customHeight="1">
      <c r="B43" s="554" t="s">
        <v>35</v>
      </c>
      <c r="C43" s="282">
        <v>96.626675000000006</v>
      </c>
      <c r="D43" s="283">
        <v>284.84434399999998</v>
      </c>
      <c r="E43" s="284">
        <v>291.91172999999998</v>
      </c>
      <c r="F43" s="286">
        <v>0</v>
      </c>
      <c r="G43" s="285">
        <v>0</v>
      </c>
      <c r="H43" s="287">
        <v>0</v>
      </c>
      <c r="I43" s="286">
        <v>0</v>
      </c>
      <c r="J43" s="285">
        <v>0</v>
      </c>
      <c r="K43" s="287">
        <v>0</v>
      </c>
      <c r="L43" s="286">
        <v>2.0056987369171089</v>
      </c>
      <c r="M43" s="285">
        <v>3.6401793535349261</v>
      </c>
      <c r="N43" s="287">
        <v>3.6310740236440662</v>
      </c>
      <c r="O43" s="212"/>
    </row>
    <row r="44" spans="2:15" s="75" customFormat="1" ht="20.100000000000001" customHeight="1">
      <c r="B44" s="274" t="s">
        <v>87</v>
      </c>
      <c r="C44" s="282">
        <v>0</v>
      </c>
      <c r="D44" s="283">
        <v>0</v>
      </c>
      <c r="E44" s="284">
        <v>0</v>
      </c>
      <c r="F44" s="286">
        <v>0</v>
      </c>
      <c r="G44" s="285">
        <v>0</v>
      </c>
      <c r="H44" s="287">
        <v>0</v>
      </c>
      <c r="I44" s="286">
        <v>0</v>
      </c>
      <c r="J44" s="285">
        <v>0</v>
      </c>
      <c r="K44" s="287">
        <v>0</v>
      </c>
      <c r="L44" s="286">
        <v>0</v>
      </c>
      <c r="M44" s="285">
        <v>0</v>
      </c>
      <c r="N44" s="287">
        <v>0</v>
      </c>
      <c r="O44" s="212"/>
    </row>
    <row r="45" spans="2:15" s="75" customFormat="1" ht="20.100000000000001" customHeight="1">
      <c r="B45" s="274" t="s">
        <v>64</v>
      </c>
      <c r="C45" s="282">
        <v>1462.0813450000001</v>
      </c>
      <c r="D45" s="283">
        <v>892.40954399999998</v>
      </c>
      <c r="E45" s="284">
        <v>901.56062299999996</v>
      </c>
      <c r="F45" s="286">
        <v>0</v>
      </c>
      <c r="G45" s="285">
        <v>9.8590767648715332</v>
      </c>
      <c r="H45" s="287">
        <v>9.7590045256446381</v>
      </c>
      <c r="I45" s="286">
        <v>0</v>
      </c>
      <c r="J45" s="285">
        <v>41.848984322509594</v>
      </c>
      <c r="K45" s="287">
        <v>41.80204930155984</v>
      </c>
      <c r="L45" s="286">
        <v>1.1860426274709086</v>
      </c>
      <c r="M45" s="285">
        <v>4.1259234896752739</v>
      </c>
      <c r="N45" s="287">
        <v>4.0794638831514272</v>
      </c>
      <c r="O45" s="212"/>
    </row>
    <row r="46" spans="2:15" s="75" customFormat="1" ht="20.100000000000001" customHeight="1">
      <c r="B46" s="274" t="s">
        <v>122</v>
      </c>
      <c r="C46" s="282">
        <v>221.942859</v>
      </c>
      <c r="D46" s="283">
        <v>58.523947</v>
      </c>
      <c r="E46" s="284">
        <v>73.421559000000002</v>
      </c>
      <c r="F46" s="286">
        <v>0</v>
      </c>
      <c r="G46" s="285">
        <v>0</v>
      </c>
      <c r="H46" s="287">
        <v>0</v>
      </c>
      <c r="I46" s="298">
        <v>0</v>
      </c>
      <c r="J46" s="285">
        <v>0</v>
      </c>
      <c r="K46" s="287">
        <v>0</v>
      </c>
      <c r="L46" s="286">
        <v>4.8857426856883022</v>
      </c>
      <c r="M46" s="285">
        <v>1.6634541070854294</v>
      </c>
      <c r="N46" s="287">
        <v>1.5369586472550931</v>
      </c>
      <c r="O46" s="212"/>
    </row>
    <row r="47" spans="2:15" s="75" customFormat="1" ht="20.100000000000001" customHeight="1">
      <c r="B47" s="274" t="s">
        <v>36</v>
      </c>
      <c r="C47" s="282">
        <v>0</v>
      </c>
      <c r="D47" s="283">
        <v>0</v>
      </c>
      <c r="E47" s="284">
        <v>0</v>
      </c>
      <c r="F47" s="286">
        <v>0</v>
      </c>
      <c r="G47" s="285">
        <v>0</v>
      </c>
      <c r="H47" s="287">
        <v>0</v>
      </c>
      <c r="I47" s="286">
        <v>0</v>
      </c>
      <c r="J47" s="285">
        <v>0</v>
      </c>
      <c r="K47" s="287">
        <v>0</v>
      </c>
      <c r="L47" s="286">
        <v>0</v>
      </c>
      <c r="M47" s="285">
        <v>0</v>
      </c>
      <c r="N47" s="287">
        <v>0</v>
      </c>
      <c r="O47" s="212"/>
    </row>
    <row r="48" spans="2:15" s="75" customFormat="1" ht="20.100000000000001" customHeight="1">
      <c r="B48" s="274" t="s">
        <v>101</v>
      </c>
      <c r="C48" s="282">
        <v>1125.770532</v>
      </c>
      <c r="D48" s="283">
        <v>406.77442600000001</v>
      </c>
      <c r="E48" s="284">
        <v>372.41570000000002</v>
      </c>
      <c r="F48" s="286">
        <v>0</v>
      </c>
      <c r="G48" s="285">
        <v>0</v>
      </c>
      <c r="H48" s="287">
        <v>0</v>
      </c>
      <c r="I48" s="286">
        <v>0</v>
      </c>
      <c r="J48" s="285">
        <v>0</v>
      </c>
      <c r="K48" s="287">
        <v>0</v>
      </c>
      <c r="L48" s="286">
        <v>1.0777674184138264</v>
      </c>
      <c r="M48" s="285">
        <v>1.4736902363670228</v>
      </c>
      <c r="N48" s="287">
        <v>1.2809280059890062</v>
      </c>
      <c r="O48" s="212"/>
    </row>
    <row r="49" spans="2:15" s="75" customFormat="1" ht="20.100000000000001" customHeight="1">
      <c r="B49" s="274" t="s">
        <v>90</v>
      </c>
      <c r="C49" s="282">
        <v>0</v>
      </c>
      <c r="D49" s="283">
        <v>745.69142999999997</v>
      </c>
      <c r="E49" s="284">
        <v>752.38806699999998</v>
      </c>
      <c r="F49" s="286">
        <v>0</v>
      </c>
      <c r="G49" s="285">
        <v>0</v>
      </c>
      <c r="H49" s="287">
        <v>0</v>
      </c>
      <c r="I49" s="286">
        <v>0</v>
      </c>
      <c r="J49" s="285">
        <v>0</v>
      </c>
      <c r="K49" s="287">
        <v>0</v>
      </c>
      <c r="L49" s="286">
        <v>0</v>
      </c>
      <c r="M49" s="285">
        <v>3.2809312291546657</v>
      </c>
      <c r="N49" s="287">
        <v>3.3150105768490348</v>
      </c>
      <c r="O49" s="212"/>
    </row>
    <row r="50" spans="2:15" s="75" customFormat="1" ht="20.100000000000001" customHeight="1">
      <c r="B50" s="274" t="s">
        <v>129</v>
      </c>
      <c r="C50" s="282">
        <v>0</v>
      </c>
      <c r="D50" s="283">
        <v>0</v>
      </c>
      <c r="E50" s="284">
        <v>0</v>
      </c>
      <c r="F50" s="286">
        <v>0</v>
      </c>
      <c r="G50" s="285">
        <v>0</v>
      </c>
      <c r="H50" s="287">
        <v>0</v>
      </c>
      <c r="I50" s="286">
        <v>0</v>
      </c>
      <c r="J50" s="285">
        <v>0</v>
      </c>
      <c r="K50" s="287">
        <v>0</v>
      </c>
      <c r="L50" s="286">
        <v>0</v>
      </c>
      <c r="M50" s="285">
        <v>0</v>
      </c>
      <c r="N50" s="287">
        <v>0</v>
      </c>
      <c r="O50" s="212"/>
    </row>
    <row r="51" spans="2:15" s="75" customFormat="1" ht="20.100000000000001" customHeight="1">
      <c r="B51" s="273" t="s">
        <v>104</v>
      </c>
      <c r="C51" s="282">
        <v>0</v>
      </c>
      <c r="D51" s="283">
        <v>0</v>
      </c>
      <c r="E51" s="284">
        <v>0</v>
      </c>
      <c r="F51" s="286">
        <v>0</v>
      </c>
      <c r="G51" s="285">
        <v>0</v>
      </c>
      <c r="H51" s="287">
        <v>0</v>
      </c>
      <c r="I51" s="286">
        <v>0</v>
      </c>
      <c r="J51" s="285">
        <v>0</v>
      </c>
      <c r="K51" s="287">
        <v>0</v>
      </c>
      <c r="L51" s="286">
        <v>0</v>
      </c>
      <c r="M51" s="285">
        <v>0</v>
      </c>
      <c r="N51" s="287">
        <v>0</v>
      </c>
      <c r="O51" s="212"/>
    </row>
    <row r="52" spans="2:15" s="75" customFormat="1" ht="20.100000000000001" customHeight="1">
      <c r="B52" s="274" t="s">
        <v>123</v>
      </c>
      <c r="C52" s="282">
        <v>0</v>
      </c>
      <c r="D52" s="283">
        <v>0</v>
      </c>
      <c r="E52" s="284">
        <v>0</v>
      </c>
      <c r="F52" s="286">
        <v>0</v>
      </c>
      <c r="G52" s="285">
        <v>0</v>
      </c>
      <c r="H52" s="287">
        <v>0</v>
      </c>
      <c r="I52" s="286">
        <v>0</v>
      </c>
      <c r="J52" s="285">
        <v>0</v>
      </c>
      <c r="K52" s="287">
        <v>0</v>
      </c>
      <c r="L52" s="286">
        <v>0</v>
      </c>
      <c r="M52" s="285">
        <v>0</v>
      </c>
      <c r="N52" s="287">
        <v>0</v>
      </c>
      <c r="O52" s="212"/>
    </row>
    <row r="53" spans="2:15" s="75" customFormat="1" ht="20.100000000000001" customHeight="1">
      <c r="B53" s="274" t="s">
        <v>34</v>
      </c>
      <c r="C53" s="282">
        <v>0</v>
      </c>
      <c r="D53" s="283">
        <v>0</v>
      </c>
      <c r="E53" s="284">
        <v>0</v>
      </c>
      <c r="F53" s="286">
        <v>0</v>
      </c>
      <c r="G53" s="285">
        <v>0</v>
      </c>
      <c r="H53" s="287">
        <v>0</v>
      </c>
      <c r="I53" s="286">
        <v>0</v>
      </c>
      <c r="J53" s="285">
        <v>0</v>
      </c>
      <c r="K53" s="287">
        <v>0</v>
      </c>
      <c r="L53" s="286">
        <v>0</v>
      </c>
      <c r="M53" s="285">
        <v>0</v>
      </c>
      <c r="N53" s="287">
        <v>0</v>
      </c>
      <c r="O53" s="212"/>
    </row>
    <row r="54" spans="2:15" s="75" customFormat="1" ht="18.75" customHeight="1">
      <c r="B54" s="274" t="s">
        <v>170</v>
      </c>
      <c r="C54" s="282" t="s">
        <v>194</v>
      </c>
      <c r="D54" s="283">
        <v>0</v>
      </c>
      <c r="E54" s="284">
        <v>0</v>
      </c>
      <c r="F54" s="286" t="s">
        <v>194</v>
      </c>
      <c r="G54" s="285">
        <v>0</v>
      </c>
      <c r="H54" s="287">
        <v>0</v>
      </c>
      <c r="I54" s="286" t="s">
        <v>194</v>
      </c>
      <c r="J54" s="285">
        <v>0</v>
      </c>
      <c r="K54" s="287">
        <v>0</v>
      </c>
      <c r="L54" s="286" t="s">
        <v>194</v>
      </c>
      <c r="M54" s="285">
        <v>0</v>
      </c>
      <c r="N54" s="287">
        <v>0</v>
      </c>
      <c r="O54" s="212"/>
    </row>
    <row r="55" spans="2:15" s="75" customFormat="1" ht="18.75" customHeight="1">
      <c r="B55" s="274" t="s">
        <v>125</v>
      </c>
      <c r="C55" s="282">
        <v>0</v>
      </c>
      <c r="D55" s="283">
        <v>0</v>
      </c>
      <c r="E55" s="284">
        <v>0</v>
      </c>
      <c r="F55" s="286">
        <v>0</v>
      </c>
      <c r="G55" s="285">
        <v>0</v>
      </c>
      <c r="H55" s="287">
        <v>0</v>
      </c>
      <c r="I55" s="286">
        <v>0</v>
      </c>
      <c r="J55" s="285">
        <v>0</v>
      </c>
      <c r="K55" s="287">
        <v>0</v>
      </c>
      <c r="L55" s="286">
        <v>0</v>
      </c>
      <c r="M55" s="285">
        <v>0</v>
      </c>
      <c r="N55" s="287">
        <v>0</v>
      </c>
      <c r="O55" s="212"/>
    </row>
    <row r="56" spans="2:15" s="75" customFormat="1" ht="18.75" customHeight="1">
      <c r="B56" s="274" t="s">
        <v>25</v>
      </c>
      <c r="C56" s="282">
        <v>0</v>
      </c>
      <c r="D56" s="283">
        <v>0</v>
      </c>
      <c r="E56" s="284">
        <v>0</v>
      </c>
      <c r="F56" s="286">
        <v>0</v>
      </c>
      <c r="G56" s="285">
        <v>0</v>
      </c>
      <c r="H56" s="287">
        <v>0</v>
      </c>
      <c r="I56" s="286">
        <v>0</v>
      </c>
      <c r="J56" s="285">
        <v>0</v>
      </c>
      <c r="K56" s="287">
        <v>0</v>
      </c>
      <c r="L56" s="286">
        <v>0</v>
      </c>
      <c r="M56" s="285">
        <v>0</v>
      </c>
      <c r="N56" s="287">
        <v>0</v>
      </c>
      <c r="O56" s="212"/>
    </row>
    <row r="57" spans="2:15" s="75" customFormat="1" ht="18.75" customHeight="1">
      <c r="B57" s="274" t="s">
        <v>89</v>
      </c>
      <c r="C57" s="282">
        <v>0</v>
      </c>
      <c r="D57" s="283">
        <v>0</v>
      </c>
      <c r="E57" s="284">
        <v>0</v>
      </c>
      <c r="F57" s="286">
        <v>0</v>
      </c>
      <c r="G57" s="285">
        <v>0</v>
      </c>
      <c r="H57" s="287">
        <v>0</v>
      </c>
      <c r="I57" s="286">
        <v>0</v>
      </c>
      <c r="J57" s="285">
        <v>0</v>
      </c>
      <c r="K57" s="287">
        <v>0</v>
      </c>
      <c r="L57" s="286">
        <v>0</v>
      </c>
      <c r="M57" s="285">
        <v>0</v>
      </c>
      <c r="N57" s="287">
        <v>0</v>
      </c>
      <c r="O57" s="212"/>
    </row>
    <row r="58" spans="2:15" s="75" customFormat="1" ht="19.5" customHeight="1">
      <c r="B58" s="274" t="s">
        <v>102</v>
      </c>
      <c r="C58" s="282">
        <v>0</v>
      </c>
      <c r="D58" s="283">
        <v>0</v>
      </c>
      <c r="E58" s="284">
        <v>0</v>
      </c>
      <c r="F58" s="286">
        <v>0</v>
      </c>
      <c r="G58" s="285">
        <v>0</v>
      </c>
      <c r="H58" s="287">
        <v>0</v>
      </c>
      <c r="I58" s="286">
        <v>0</v>
      </c>
      <c r="J58" s="285">
        <v>0</v>
      </c>
      <c r="K58" s="287">
        <v>0</v>
      </c>
      <c r="L58" s="286">
        <v>0</v>
      </c>
      <c r="M58" s="285">
        <v>0</v>
      </c>
      <c r="N58" s="287">
        <v>0</v>
      </c>
      <c r="O58" s="212"/>
    </row>
    <row r="59" spans="2:15" s="75" customFormat="1" ht="15.75">
      <c r="B59" s="408"/>
      <c r="C59" s="225"/>
      <c r="D59" s="226"/>
      <c r="E59" s="227"/>
      <c r="F59" s="229"/>
      <c r="G59" s="228"/>
      <c r="H59" s="230"/>
      <c r="I59" s="229"/>
      <c r="J59" s="228"/>
      <c r="K59" s="230"/>
      <c r="L59" s="229"/>
      <c r="M59" s="228"/>
      <c r="N59" s="230"/>
    </row>
    <row r="60" spans="2:15" ht="20.100000000000001" customHeight="1">
      <c r="B60" s="75"/>
      <c r="C60" s="94"/>
      <c r="D60" s="94"/>
      <c r="E60" s="94"/>
      <c r="F60" s="93"/>
      <c r="G60" s="93"/>
      <c r="H60" s="93"/>
      <c r="I60" s="93"/>
      <c r="J60" s="93"/>
      <c r="K60" s="93"/>
      <c r="L60" s="93"/>
      <c r="M60" s="93"/>
      <c r="N60" s="93"/>
    </row>
    <row r="61" spans="2:15" ht="20.100000000000001" customHeight="1">
      <c r="B61" s="66"/>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ht="13.7" customHeight="1">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19" priority="5" stopIfTrue="1" operator="greaterThan">
      <formula>1000</formula>
    </cfRule>
  </conditionalFormatting>
  <conditionalFormatting sqref="I59:K59">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porcentjaes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68" customWidth="1"/>
    <col min="2" max="2" width="35.7109375" style="68" customWidth="1"/>
    <col min="3" max="8" width="16.7109375" style="68" customWidth="1"/>
    <col min="9" max="9" width="19.140625" style="68" customWidth="1"/>
    <col min="10" max="10" width="16.7109375" style="68" customWidth="1"/>
    <col min="11" max="11" width="17.5703125" style="68" customWidth="1"/>
    <col min="12" max="14" width="16.7109375" style="68" customWidth="1"/>
    <col min="15" max="16" width="11.42578125" style="68" customWidth="1"/>
    <col min="17" max="16383" width="11.42578125" style="68"/>
    <col min="16384" max="16384" width="1.7109375" style="68" customWidth="1"/>
  </cols>
  <sheetData>
    <row r="1" spans="2:15" ht="92.25" customHeight="1"/>
    <row r="2" spans="2:15" s="113" customFormat="1" ht="20.100000000000001" customHeight="1">
      <c r="B2" s="265" t="s">
        <v>84</v>
      </c>
    </row>
    <row r="3" spans="2:15" s="114" customFormat="1" ht="20.100000000000001" customHeight="1">
      <c r="B3" s="266" t="s">
        <v>79</v>
      </c>
      <c r="H3" s="105"/>
    </row>
    <row r="4" spans="2:15" s="114" customFormat="1" ht="20.100000000000001" customHeight="1">
      <c r="B4" s="116"/>
      <c r="C4" s="117"/>
      <c r="D4" s="117"/>
      <c r="E4" s="117"/>
    </row>
    <row r="5" spans="2:15" s="109" customFormat="1" ht="20.100000000000001" customHeight="1">
      <c r="B5" s="300"/>
      <c r="C5" s="851" t="s">
        <v>118</v>
      </c>
      <c r="D5" s="852"/>
      <c r="E5" s="853"/>
      <c r="F5" s="851" t="s">
        <v>133</v>
      </c>
      <c r="G5" s="852"/>
      <c r="H5" s="853"/>
      <c r="I5" s="851" t="s">
        <v>120</v>
      </c>
      <c r="J5" s="852"/>
      <c r="K5" s="853"/>
      <c r="L5" s="851" t="s">
        <v>121</v>
      </c>
      <c r="M5" s="852"/>
      <c r="N5" s="853"/>
    </row>
    <row r="6" spans="2:15" s="109" customFormat="1" ht="20.100000000000001" customHeight="1">
      <c r="B6" s="499"/>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5" s="73" customFormat="1" ht="20.100000000000001" customHeight="1">
      <c r="B7" s="480" t="s">
        <v>193</v>
      </c>
      <c r="C7" s="481">
        <v>536505.60360655002</v>
      </c>
      <c r="D7" s="495">
        <v>509544.38032313006</v>
      </c>
      <c r="E7" s="501">
        <v>558550.60231134004</v>
      </c>
      <c r="F7" s="498">
        <v>5.1178362006701651E-5</v>
      </c>
      <c r="G7" s="484">
        <v>3.4429189443468879E-5</v>
      </c>
      <c r="H7" s="485">
        <v>2.8868646696064316E-5</v>
      </c>
      <c r="I7" s="498">
        <v>1479038.7827753159</v>
      </c>
      <c r="J7" s="484">
        <v>1730974.2560308271</v>
      </c>
      <c r="K7" s="485">
        <v>2296371.5439328728</v>
      </c>
      <c r="L7" s="498">
        <v>0.75694782246826486</v>
      </c>
      <c r="M7" s="484">
        <v>0.59596040582652943</v>
      </c>
      <c r="N7" s="485">
        <v>0.66293138784693839</v>
      </c>
      <c r="O7" s="75"/>
    </row>
    <row r="8" spans="2:15" s="75" customFormat="1" ht="20.100000000000001" customHeight="1">
      <c r="B8" s="430" t="s">
        <v>43</v>
      </c>
      <c r="C8" s="491">
        <v>129178.17735300001</v>
      </c>
      <c r="D8" s="486">
        <v>129987.030469</v>
      </c>
      <c r="E8" s="487">
        <v>143724.59813200001</v>
      </c>
      <c r="F8" s="490">
        <v>0</v>
      </c>
      <c r="G8" s="488">
        <v>0</v>
      </c>
      <c r="H8" s="489">
        <v>0</v>
      </c>
      <c r="I8" s="490">
        <v>0</v>
      </c>
      <c r="J8" s="488">
        <v>0</v>
      </c>
      <c r="K8" s="489">
        <v>0</v>
      </c>
      <c r="L8" s="490">
        <v>0.29467198237346848</v>
      </c>
      <c r="M8" s="488">
        <v>0.26547699393925139</v>
      </c>
      <c r="N8" s="489">
        <v>0.3719121395692308</v>
      </c>
    </row>
    <row r="9" spans="2:15" s="75" customFormat="1" ht="20.100000000000001" customHeight="1">
      <c r="B9" s="430" t="s">
        <v>44</v>
      </c>
      <c r="C9" s="491">
        <v>59547.387028999998</v>
      </c>
      <c r="D9" s="486">
        <v>61302.406771000002</v>
      </c>
      <c r="E9" s="487">
        <v>70451.615321000005</v>
      </c>
      <c r="F9" s="490">
        <v>0</v>
      </c>
      <c r="G9" s="488">
        <v>0</v>
      </c>
      <c r="H9" s="489">
        <v>0</v>
      </c>
      <c r="I9" s="490">
        <v>0</v>
      </c>
      <c r="J9" s="488">
        <v>0</v>
      </c>
      <c r="K9" s="489">
        <v>0</v>
      </c>
      <c r="L9" s="490">
        <v>0.48426994766296244</v>
      </c>
      <c r="M9" s="488">
        <v>0.49055479358807313</v>
      </c>
      <c r="N9" s="489">
        <v>0.54561241250265757</v>
      </c>
    </row>
    <row r="10" spans="2:15" s="75" customFormat="1" ht="20.100000000000001" customHeight="1">
      <c r="B10" s="430" t="s">
        <v>45</v>
      </c>
      <c r="C10" s="491">
        <v>32768.677282999997</v>
      </c>
      <c r="D10" s="486">
        <v>28810.105930999998</v>
      </c>
      <c r="E10" s="487">
        <v>33710.663972000002</v>
      </c>
      <c r="F10" s="490">
        <v>0</v>
      </c>
      <c r="G10" s="488">
        <v>0</v>
      </c>
      <c r="H10" s="489">
        <v>0</v>
      </c>
      <c r="I10" s="490">
        <v>0</v>
      </c>
      <c r="J10" s="488">
        <v>0</v>
      </c>
      <c r="K10" s="489">
        <v>0</v>
      </c>
      <c r="L10" s="490">
        <v>0.55540374861092934</v>
      </c>
      <c r="M10" s="488">
        <v>0.51604093492772385</v>
      </c>
      <c r="N10" s="489">
        <v>0.58635247043540484</v>
      </c>
    </row>
    <row r="11" spans="2:15" s="75" customFormat="1" ht="20.100000000000001" customHeight="1">
      <c r="B11" s="430" t="s">
        <v>47</v>
      </c>
      <c r="C11" s="491">
        <v>192234.07972400001</v>
      </c>
      <c r="D11" s="486">
        <v>160295.51751400001</v>
      </c>
      <c r="E11" s="487">
        <v>170154.873693</v>
      </c>
      <c r="F11" s="490">
        <v>1.2425424271437287E-4</v>
      </c>
      <c r="G11" s="488">
        <v>1.0620384315184076E-4</v>
      </c>
      <c r="H11" s="489">
        <v>9.1712918127492875E-5</v>
      </c>
      <c r="I11" s="490">
        <v>874758.99463700352</v>
      </c>
      <c r="J11" s="488">
        <v>689058.91682330833</v>
      </c>
      <c r="K11" s="489">
        <v>803122.42621143966</v>
      </c>
      <c r="L11" s="490">
        <v>1.0869251643620701</v>
      </c>
      <c r="M11" s="488">
        <v>0.73180705124679923</v>
      </c>
      <c r="N11" s="489">
        <v>0.73656701321483209</v>
      </c>
    </row>
    <row r="12" spans="2:15" s="75" customFormat="1" ht="20.100000000000001" customHeight="1">
      <c r="B12" s="430" t="s">
        <v>39</v>
      </c>
      <c r="C12" s="491">
        <v>34387.739683</v>
      </c>
      <c r="D12" s="486">
        <v>31528.899551000002</v>
      </c>
      <c r="E12" s="487">
        <v>39131.835305000001</v>
      </c>
      <c r="F12" s="490">
        <v>2.9545413841267153E-6</v>
      </c>
      <c r="G12" s="488">
        <v>1.646743170214872E-5</v>
      </c>
      <c r="H12" s="489">
        <v>1.3267969568850252E-5</v>
      </c>
      <c r="I12" s="502">
        <v>50637802.559055112</v>
      </c>
      <c r="J12" s="550">
        <v>9439157.7812018506</v>
      </c>
      <c r="K12" s="503">
        <v>11847088.366718028</v>
      </c>
      <c r="L12" s="490">
        <v>1.4961148326196603</v>
      </c>
      <c r="M12" s="488">
        <v>1.5543868608774709</v>
      </c>
      <c r="N12" s="489">
        <v>1.5718680792909465</v>
      </c>
    </row>
    <row r="13" spans="2:15" s="75" customFormat="1" ht="20.100000000000001" customHeight="1">
      <c r="B13" s="430" t="s">
        <v>42</v>
      </c>
      <c r="C13" s="491">
        <v>9675.9868430000006</v>
      </c>
      <c r="D13" s="486">
        <v>13693.636286000001</v>
      </c>
      <c r="E13" s="487">
        <v>14052.006801</v>
      </c>
      <c r="F13" s="490">
        <v>0</v>
      </c>
      <c r="G13" s="488">
        <v>0</v>
      </c>
      <c r="H13" s="489">
        <v>0</v>
      </c>
      <c r="I13" s="490">
        <v>0</v>
      </c>
      <c r="J13" s="488">
        <v>0</v>
      </c>
      <c r="K13" s="489">
        <v>0</v>
      </c>
      <c r="L13" s="490">
        <v>1.1688903140853517</v>
      </c>
      <c r="M13" s="488">
        <v>1.1354120465354967</v>
      </c>
      <c r="N13" s="489">
        <v>1.1433369146146914</v>
      </c>
    </row>
    <row r="14" spans="2:15" s="75" customFormat="1" ht="20.100000000000001" customHeight="1">
      <c r="B14" s="430" t="s">
        <v>29</v>
      </c>
      <c r="C14" s="491">
        <v>12284.168431</v>
      </c>
      <c r="D14" s="486">
        <v>21812.810193000001</v>
      </c>
      <c r="E14" s="487">
        <v>27103.307573999999</v>
      </c>
      <c r="F14" s="490">
        <v>0</v>
      </c>
      <c r="G14" s="488">
        <v>0</v>
      </c>
      <c r="H14" s="489">
        <v>0</v>
      </c>
      <c r="I14" s="490">
        <v>0</v>
      </c>
      <c r="J14" s="488">
        <v>0</v>
      </c>
      <c r="K14" s="489">
        <v>0</v>
      </c>
      <c r="L14" s="490">
        <v>0.49999999873821332</v>
      </c>
      <c r="M14" s="488">
        <v>0.50000364939222841</v>
      </c>
      <c r="N14" s="489">
        <v>0.50000280825503651</v>
      </c>
    </row>
    <row r="15" spans="2:15" s="75" customFormat="1" ht="20.100000000000001" customHeight="1">
      <c r="B15" s="430" t="s">
        <v>54</v>
      </c>
      <c r="C15" s="491">
        <v>12630.961691550001</v>
      </c>
      <c r="D15" s="486">
        <v>12721.971166130001</v>
      </c>
      <c r="E15" s="487">
        <v>13017.931474339999</v>
      </c>
      <c r="F15" s="490">
        <v>2.7472001615849918E-4</v>
      </c>
      <c r="G15" s="488">
        <v>0</v>
      </c>
      <c r="H15" s="489">
        <v>0</v>
      </c>
      <c r="I15" s="490">
        <v>249849.26394346016</v>
      </c>
      <c r="J15" s="488">
        <v>0</v>
      </c>
      <c r="K15" s="489">
        <v>0</v>
      </c>
      <c r="L15" s="490">
        <v>0.68638593827736494</v>
      </c>
      <c r="M15" s="488">
        <v>0.74459046953504171</v>
      </c>
      <c r="N15" s="489">
        <v>0.77163764402971569</v>
      </c>
    </row>
    <row r="16" spans="2:15" s="75" customFormat="1" ht="20.100000000000001" customHeight="1">
      <c r="B16" s="430" t="s">
        <v>51</v>
      </c>
      <c r="C16" s="491">
        <v>23.92109</v>
      </c>
      <c r="D16" s="486">
        <v>688.70043499999997</v>
      </c>
      <c r="E16" s="487">
        <v>850.78786100000002</v>
      </c>
      <c r="F16" s="490">
        <v>0</v>
      </c>
      <c r="G16" s="488">
        <v>0</v>
      </c>
      <c r="H16" s="489">
        <v>0</v>
      </c>
      <c r="I16" s="490">
        <v>0</v>
      </c>
      <c r="J16" s="488">
        <v>0</v>
      </c>
      <c r="K16" s="489">
        <v>0</v>
      </c>
      <c r="L16" s="490">
        <v>0.17209918109918906</v>
      </c>
      <c r="M16" s="488">
        <v>1.1177698762452501</v>
      </c>
      <c r="N16" s="489">
        <v>1.5404320631227248</v>
      </c>
    </row>
    <row r="17" spans="2:14" s="75" customFormat="1" ht="20.100000000000001" customHeight="1">
      <c r="B17" s="430" t="s">
        <v>30</v>
      </c>
      <c r="C17" s="491">
        <v>0</v>
      </c>
      <c r="D17" s="486">
        <v>0</v>
      </c>
      <c r="E17" s="487">
        <v>0</v>
      </c>
      <c r="F17" s="490">
        <v>0</v>
      </c>
      <c r="G17" s="488">
        <v>0</v>
      </c>
      <c r="H17" s="489">
        <v>0</v>
      </c>
      <c r="I17" s="490">
        <v>0</v>
      </c>
      <c r="J17" s="488">
        <v>0</v>
      </c>
      <c r="K17" s="489">
        <v>0</v>
      </c>
      <c r="L17" s="490">
        <v>0</v>
      </c>
      <c r="M17" s="488">
        <v>0</v>
      </c>
      <c r="N17" s="489">
        <v>0</v>
      </c>
    </row>
    <row r="18" spans="2:14" s="75" customFormat="1" ht="20.100000000000001" customHeight="1">
      <c r="B18" s="430" t="s">
        <v>53</v>
      </c>
      <c r="C18" s="491">
        <v>94.749326999999994</v>
      </c>
      <c r="D18" s="486">
        <v>57.188924999999998</v>
      </c>
      <c r="E18" s="487">
        <v>87.124132000000003</v>
      </c>
      <c r="F18" s="490">
        <v>0</v>
      </c>
      <c r="G18" s="488">
        <v>0</v>
      </c>
      <c r="H18" s="489">
        <v>0</v>
      </c>
      <c r="I18" s="490">
        <v>0</v>
      </c>
      <c r="J18" s="488">
        <v>0</v>
      </c>
      <c r="K18" s="489">
        <v>0</v>
      </c>
      <c r="L18" s="490">
        <v>1.1562150726410967</v>
      </c>
      <c r="M18" s="488">
        <v>3.6101675280659675</v>
      </c>
      <c r="N18" s="489">
        <v>2.9029947753166709</v>
      </c>
    </row>
    <row r="19" spans="2:14" s="75" customFormat="1" ht="20.100000000000001" customHeight="1">
      <c r="B19" s="430" t="s">
        <v>31</v>
      </c>
      <c r="C19" s="491">
        <v>2472.0515789999999</v>
      </c>
      <c r="D19" s="486">
        <v>1651.901922</v>
      </c>
      <c r="E19" s="487">
        <v>3.6312739999999999</v>
      </c>
      <c r="F19" s="490">
        <v>0</v>
      </c>
      <c r="G19" s="488">
        <v>0</v>
      </c>
      <c r="H19" s="489">
        <v>0</v>
      </c>
      <c r="I19" s="490">
        <v>0</v>
      </c>
      <c r="J19" s="488">
        <v>0</v>
      </c>
      <c r="K19" s="489">
        <v>0</v>
      </c>
      <c r="L19" s="490">
        <v>0.47213399991926303</v>
      </c>
      <c r="M19" s="488">
        <v>0.49999996307286815</v>
      </c>
      <c r="N19" s="489">
        <v>0.49998981073860027</v>
      </c>
    </row>
    <row r="20" spans="2:14" s="75" customFormat="1" ht="20.100000000000001" customHeight="1">
      <c r="B20" s="430" t="s">
        <v>46</v>
      </c>
      <c r="C20" s="491">
        <v>2360.8488950000001</v>
      </c>
      <c r="D20" s="486">
        <v>2310.9363819999999</v>
      </c>
      <c r="E20" s="487">
        <v>2283.348336</v>
      </c>
      <c r="F20" s="490">
        <v>0</v>
      </c>
      <c r="G20" s="488">
        <v>0</v>
      </c>
      <c r="H20" s="489">
        <v>0</v>
      </c>
      <c r="I20" s="490">
        <v>0</v>
      </c>
      <c r="J20" s="488">
        <v>0</v>
      </c>
      <c r="K20" s="489">
        <v>0</v>
      </c>
      <c r="L20" s="490">
        <v>1.2170193975925765</v>
      </c>
      <c r="M20" s="488">
        <v>1.0672143634977833</v>
      </c>
      <c r="N20" s="489">
        <v>0.8981210039955988</v>
      </c>
    </row>
    <row r="21" spans="2:14" s="75" customFormat="1" ht="20.100000000000001" customHeight="1">
      <c r="B21" s="430" t="s">
        <v>61</v>
      </c>
      <c r="C21" s="491">
        <v>0</v>
      </c>
      <c r="D21" s="486">
        <v>0</v>
      </c>
      <c r="E21" s="487">
        <v>0</v>
      </c>
      <c r="F21" s="490">
        <v>0</v>
      </c>
      <c r="G21" s="488">
        <v>0</v>
      </c>
      <c r="H21" s="489">
        <v>0</v>
      </c>
      <c r="I21" s="490">
        <v>0</v>
      </c>
      <c r="J21" s="488">
        <v>0</v>
      </c>
      <c r="K21" s="489">
        <v>0</v>
      </c>
      <c r="L21" s="490">
        <v>0</v>
      </c>
      <c r="M21" s="488">
        <v>0</v>
      </c>
      <c r="N21" s="489">
        <v>0</v>
      </c>
    </row>
    <row r="22" spans="2:14" s="75" customFormat="1" ht="20.100000000000001" customHeight="1">
      <c r="B22" s="430" t="s">
        <v>41</v>
      </c>
      <c r="C22" s="491">
        <v>42122.855628999998</v>
      </c>
      <c r="D22" s="486">
        <v>37141.859190000003</v>
      </c>
      <c r="E22" s="487">
        <v>34795.117870000002</v>
      </c>
      <c r="F22" s="490">
        <v>0</v>
      </c>
      <c r="G22" s="488">
        <v>0</v>
      </c>
      <c r="H22" s="489">
        <v>0</v>
      </c>
      <c r="I22" s="490">
        <v>0</v>
      </c>
      <c r="J22" s="488">
        <v>0</v>
      </c>
      <c r="K22" s="489">
        <v>0</v>
      </c>
      <c r="L22" s="490">
        <v>0.50445066182481058</v>
      </c>
      <c r="M22" s="488">
        <v>0.30777366425097363</v>
      </c>
      <c r="N22" s="489">
        <v>0.51097086856915419</v>
      </c>
    </row>
    <row r="23" spans="2:14" s="75" customFormat="1" ht="20.100000000000001" customHeight="1">
      <c r="B23" s="430" t="s">
        <v>40</v>
      </c>
      <c r="C23" s="491">
        <v>5.008E-2</v>
      </c>
      <c r="D23" s="486">
        <v>0</v>
      </c>
      <c r="E23" s="487">
        <v>0</v>
      </c>
      <c r="F23" s="490">
        <v>0</v>
      </c>
      <c r="G23" s="488">
        <v>0</v>
      </c>
      <c r="H23" s="489">
        <v>0</v>
      </c>
      <c r="I23" s="490">
        <v>0</v>
      </c>
      <c r="J23" s="488">
        <v>0</v>
      </c>
      <c r="K23" s="489">
        <v>0</v>
      </c>
      <c r="L23" s="490">
        <v>0.49920127795527153</v>
      </c>
      <c r="M23" s="488">
        <v>0</v>
      </c>
      <c r="N23" s="489">
        <v>0</v>
      </c>
    </row>
    <row r="24" spans="2:14" s="75" customFormat="1" ht="20.100000000000001" customHeight="1">
      <c r="B24" s="430" t="s">
        <v>126</v>
      </c>
      <c r="C24" s="491">
        <v>0</v>
      </c>
      <c r="D24" s="486">
        <v>0</v>
      </c>
      <c r="E24" s="487">
        <v>0</v>
      </c>
      <c r="F24" s="490">
        <v>0</v>
      </c>
      <c r="G24" s="488">
        <v>0</v>
      </c>
      <c r="H24" s="489">
        <v>0</v>
      </c>
      <c r="I24" s="490">
        <v>0</v>
      </c>
      <c r="J24" s="488">
        <v>0</v>
      </c>
      <c r="K24" s="489">
        <v>0</v>
      </c>
      <c r="L24" s="490">
        <v>0</v>
      </c>
      <c r="M24" s="488">
        <v>0</v>
      </c>
      <c r="N24" s="489">
        <v>0</v>
      </c>
    </row>
    <row r="25" spans="2:14" s="75" customFormat="1" ht="20.100000000000001" customHeight="1">
      <c r="B25" s="430" t="s">
        <v>70</v>
      </c>
      <c r="C25" s="491">
        <v>0</v>
      </c>
      <c r="D25" s="486">
        <v>0</v>
      </c>
      <c r="E25" s="487">
        <v>0</v>
      </c>
      <c r="F25" s="490">
        <v>0</v>
      </c>
      <c r="G25" s="488">
        <v>0</v>
      </c>
      <c r="H25" s="489">
        <v>0</v>
      </c>
      <c r="I25" s="490">
        <v>0</v>
      </c>
      <c r="J25" s="488">
        <v>0</v>
      </c>
      <c r="K25" s="489">
        <v>0</v>
      </c>
      <c r="L25" s="490">
        <v>0</v>
      </c>
      <c r="M25" s="488">
        <v>0</v>
      </c>
      <c r="N25" s="489">
        <v>0</v>
      </c>
    </row>
    <row r="26" spans="2:14" s="75" customFormat="1" ht="20.100000000000001" customHeight="1">
      <c r="B26" s="430" t="s">
        <v>103</v>
      </c>
      <c r="C26" s="491">
        <v>542.14526999999998</v>
      </c>
      <c r="D26" s="486">
        <v>472.36030099999999</v>
      </c>
      <c r="E26" s="487">
        <v>464.21898900000002</v>
      </c>
      <c r="F26" s="490">
        <v>0</v>
      </c>
      <c r="G26" s="488">
        <v>0</v>
      </c>
      <c r="H26" s="489">
        <v>0</v>
      </c>
      <c r="I26" s="490">
        <v>0</v>
      </c>
      <c r="J26" s="488">
        <v>0</v>
      </c>
      <c r="K26" s="489">
        <v>0</v>
      </c>
      <c r="L26" s="490">
        <v>0.52755620278675497</v>
      </c>
      <c r="M26" s="488">
        <v>0.57043129879790644</v>
      </c>
      <c r="N26" s="489">
        <v>0.57051974666206517</v>
      </c>
    </row>
    <row r="27" spans="2:14" s="75" customFormat="1" ht="20.100000000000001" customHeight="1">
      <c r="B27" s="430" t="s">
        <v>52</v>
      </c>
      <c r="C27" s="491">
        <v>347.86919699999999</v>
      </c>
      <c r="D27" s="486">
        <v>279.64567</v>
      </c>
      <c r="E27" s="487">
        <v>266.39304600000003</v>
      </c>
      <c r="F27" s="490">
        <v>0</v>
      </c>
      <c r="G27" s="488">
        <v>0</v>
      </c>
      <c r="H27" s="489">
        <v>0</v>
      </c>
      <c r="I27" s="490">
        <v>0</v>
      </c>
      <c r="J27" s="488">
        <v>0</v>
      </c>
      <c r="K27" s="489">
        <v>0</v>
      </c>
      <c r="L27" s="490">
        <v>2.6958216136624484</v>
      </c>
      <c r="M27" s="488">
        <v>2.2510875995326516</v>
      </c>
      <c r="N27" s="489">
        <v>1.6931260285225311</v>
      </c>
    </row>
    <row r="28" spans="2:14" s="75" customFormat="1" ht="20.100000000000001" customHeight="1">
      <c r="B28" s="430" t="s">
        <v>33</v>
      </c>
      <c r="C28" s="491">
        <v>1171.494931</v>
      </c>
      <c r="D28" s="486">
        <v>547.63050899999996</v>
      </c>
      <c r="E28" s="487">
        <v>829.20554000000004</v>
      </c>
      <c r="F28" s="490">
        <v>0</v>
      </c>
      <c r="G28" s="488">
        <v>0</v>
      </c>
      <c r="H28" s="489">
        <v>0</v>
      </c>
      <c r="I28" s="490">
        <v>0</v>
      </c>
      <c r="J28" s="488">
        <v>0</v>
      </c>
      <c r="K28" s="489">
        <v>0</v>
      </c>
      <c r="L28" s="490">
        <v>0.45705532805246085</v>
      </c>
      <c r="M28" s="488">
        <v>0.48236100008810867</v>
      </c>
      <c r="N28" s="489">
        <v>0.45084961685132979</v>
      </c>
    </row>
    <row r="29" spans="2:14" s="75" customFormat="1" ht="20.100000000000001" customHeight="1">
      <c r="B29" s="430" t="s">
        <v>48</v>
      </c>
      <c r="C29" s="491">
        <v>0</v>
      </c>
      <c r="D29" s="486">
        <v>0</v>
      </c>
      <c r="E29" s="487">
        <v>0</v>
      </c>
      <c r="F29" s="490">
        <v>0</v>
      </c>
      <c r="G29" s="488">
        <v>0</v>
      </c>
      <c r="H29" s="489">
        <v>0</v>
      </c>
      <c r="I29" s="490">
        <v>0</v>
      </c>
      <c r="J29" s="488">
        <v>0</v>
      </c>
      <c r="K29" s="489">
        <v>0</v>
      </c>
      <c r="L29" s="490">
        <v>0</v>
      </c>
      <c r="M29" s="488">
        <v>0</v>
      </c>
      <c r="N29" s="489">
        <v>0</v>
      </c>
    </row>
    <row r="30" spans="2:14" s="75" customFormat="1" ht="20.100000000000001" customHeight="1">
      <c r="B30" s="430" t="s">
        <v>50</v>
      </c>
      <c r="C30" s="491">
        <v>0</v>
      </c>
      <c r="D30" s="486">
        <v>0</v>
      </c>
      <c r="E30" s="487">
        <v>0</v>
      </c>
      <c r="F30" s="490">
        <v>0</v>
      </c>
      <c r="G30" s="488">
        <v>0</v>
      </c>
      <c r="H30" s="489">
        <v>0</v>
      </c>
      <c r="I30" s="490">
        <v>0</v>
      </c>
      <c r="J30" s="488">
        <v>0</v>
      </c>
      <c r="K30" s="489">
        <v>0</v>
      </c>
      <c r="L30" s="490">
        <v>0</v>
      </c>
      <c r="M30" s="488">
        <v>0</v>
      </c>
      <c r="N30" s="489">
        <v>0</v>
      </c>
    </row>
    <row r="31" spans="2:14" s="75" customFormat="1" ht="20.100000000000001" customHeight="1">
      <c r="B31" s="430" t="s">
        <v>37</v>
      </c>
      <c r="C31" s="491">
        <v>0</v>
      </c>
      <c r="D31" s="486">
        <v>0</v>
      </c>
      <c r="E31" s="487">
        <v>0</v>
      </c>
      <c r="F31" s="490">
        <v>0</v>
      </c>
      <c r="G31" s="488">
        <v>0</v>
      </c>
      <c r="H31" s="489">
        <v>0</v>
      </c>
      <c r="I31" s="490">
        <v>0</v>
      </c>
      <c r="J31" s="488">
        <v>0</v>
      </c>
      <c r="K31" s="489">
        <v>0</v>
      </c>
      <c r="L31" s="490">
        <v>0</v>
      </c>
      <c r="M31" s="488">
        <v>0</v>
      </c>
      <c r="N31" s="489">
        <v>0</v>
      </c>
    </row>
    <row r="32" spans="2:14" s="75" customFormat="1" ht="20.100000000000001" customHeight="1">
      <c r="B32" s="430" t="s">
        <v>49</v>
      </c>
      <c r="C32" s="491">
        <v>15.083437999999999</v>
      </c>
      <c r="D32" s="486">
        <v>0</v>
      </c>
      <c r="E32" s="487">
        <v>20.007199</v>
      </c>
      <c r="F32" s="490">
        <v>0</v>
      </c>
      <c r="G32" s="488">
        <v>0</v>
      </c>
      <c r="H32" s="489">
        <v>0</v>
      </c>
      <c r="I32" s="490">
        <v>0</v>
      </c>
      <c r="J32" s="488">
        <v>0</v>
      </c>
      <c r="K32" s="489">
        <v>0</v>
      </c>
      <c r="L32" s="490">
        <v>4.3341378802365877</v>
      </c>
      <c r="M32" s="488">
        <v>0</v>
      </c>
      <c r="N32" s="489">
        <v>4.0701499495256686</v>
      </c>
    </row>
    <row r="33" spans="2:14" s="75" customFormat="1" ht="20.100000000000001" customHeight="1">
      <c r="B33" s="430" t="s">
        <v>27</v>
      </c>
      <c r="C33" s="491">
        <v>0</v>
      </c>
      <c r="D33" s="486">
        <v>0</v>
      </c>
      <c r="E33" s="487">
        <v>0</v>
      </c>
      <c r="F33" s="490">
        <v>0</v>
      </c>
      <c r="G33" s="488">
        <v>0</v>
      </c>
      <c r="H33" s="489">
        <v>0</v>
      </c>
      <c r="I33" s="490">
        <v>0</v>
      </c>
      <c r="J33" s="488">
        <v>0</v>
      </c>
      <c r="K33" s="489">
        <v>0</v>
      </c>
      <c r="L33" s="490">
        <v>0</v>
      </c>
      <c r="M33" s="488">
        <v>0</v>
      </c>
      <c r="N33" s="489">
        <v>0</v>
      </c>
    </row>
    <row r="34" spans="2:14" s="75" customFormat="1" ht="20.100000000000001" customHeight="1">
      <c r="B34" s="430" t="s">
        <v>128</v>
      </c>
      <c r="C34" s="491">
        <v>584.33288900000002</v>
      </c>
      <c r="D34" s="486">
        <v>478.827313</v>
      </c>
      <c r="E34" s="487">
        <v>482.42266699999999</v>
      </c>
      <c r="F34" s="490">
        <v>0</v>
      </c>
      <c r="G34" s="488">
        <v>0</v>
      </c>
      <c r="H34" s="489">
        <v>0</v>
      </c>
      <c r="I34" s="490">
        <v>0</v>
      </c>
      <c r="J34" s="488">
        <v>0</v>
      </c>
      <c r="K34" s="489">
        <v>0</v>
      </c>
      <c r="L34" s="490">
        <v>0.49999992384477943</v>
      </c>
      <c r="M34" s="488">
        <v>0.50000009084694808</v>
      </c>
      <c r="N34" s="489">
        <v>0.49999993055881847</v>
      </c>
    </row>
    <row r="35" spans="2:14" s="75" customFormat="1" ht="20.100000000000001" customHeight="1">
      <c r="B35" s="430" t="s">
        <v>28</v>
      </c>
      <c r="C35" s="491">
        <v>0</v>
      </c>
      <c r="D35" s="486">
        <v>0</v>
      </c>
      <c r="E35" s="487">
        <v>0</v>
      </c>
      <c r="F35" s="490">
        <v>0</v>
      </c>
      <c r="G35" s="488">
        <v>0</v>
      </c>
      <c r="H35" s="489">
        <v>0</v>
      </c>
      <c r="I35" s="490">
        <v>0</v>
      </c>
      <c r="J35" s="488">
        <v>0</v>
      </c>
      <c r="K35" s="489">
        <v>0</v>
      </c>
      <c r="L35" s="490">
        <v>0</v>
      </c>
      <c r="M35" s="488">
        <v>0</v>
      </c>
      <c r="N35" s="489">
        <v>0</v>
      </c>
    </row>
    <row r="36" spans="2:14" s="75" customFormat="1" ht="20.100000000000001" customHeight="1">
      <c r="B36" s="430" t="s">
        <v>38</v>
      </c>
      <c r="C36" s="491">
        <v>4063.023244</v>
      </c>
      <c r="D36" s="486">
        <v>3503.945624</v>
      </c>
      <c r="E36" s="487">
        <v>3801.6894040000002</v>
      </c>
      <c r="F36" s="490">
        <v>0</v>
      </c>
      <c r="G36" s="488">
        <v>0</v>
      </c>
      <c r="H36" s="489">
        <v>0</v>
      </c>
      <c r="I36" s="490">
        <v>0</v>
      </c>
      <c r="J36" s="488">
        <v>0</v>
      </c>
      <c r="K36" s="489">
        <v>0</v>
      </c>
      <c r="L36" s="490">
        <v>1.7157060842057048</v>
      </c>
      <c r="M36" s="488">
        <v>1.069641598981617</v>
      </c>
      <c r="N36" s="489">
        <v>2.0125249295615522</v>
      </c>
    </row>
    <row r="37" spans="2:14" s="75" customFormat="1" ht="20.100000000000001" customHeight="1">
      <c r="B37" s="430" t="s">
        <v>127</v>
      </c>
      <c r="C37" s="491">
        <v>0</v>
      </c>
      <c r="D37" s="486">
        <v>0</v>
      </c>
      <c r="E37" s="487">
        <v>0</v>
      </c>
      <c r="F37" s="490">
        <v>0</v>
      </c>
      <c r="G37" s="488">
        <v>0</v>
      </c>
      <c r="H37" s="489">
        <v>0</v>
      </c>
      <c r="I37" s="490">
        <v>0</v>
      </c>
      <c r="J37" s="488">
        <v>0</v>
      </c>
      <c r="K37" s="489">
        <v>0</v>
      </c>
      <c r="L37" s="490">
        <v>0</v>
      </c>
      <c r="M37" s="488">
        <v>0</v>
      </c>
      <c r="N37" s="489">
        <v>0</v>
      </c>
    </row>
    <row r="38" spans="2:14" s="75" customFormat="1" ht="20.100000000000001" customHeight="1">
      <c r="B38" s="430" t="s">
        <v>105</v>
      </c>
      <c r="C38" s="491">
        <v>0</v>
      </c>
      <c r="D38" s="486">
        <v>0</v>
      </c>
      <c r="E38" s="487">
        <v>0</v>
      </c>
      <c r="F38" s="490">
        <v>0</v>
      </c>
      <c r="G38" s="488">
        <v>0</v>
      </c>
      <c r="H38" s="489">
        <v>0</v>
      </c>
      <c r="I38" s="490">
        <v>0</v>
      </c>
      <c r="J38" s="488">
        <v>0</v>
      </c>
      <c r="K38" s="489">
        <v>0</v>
      </c>
      <c r="L38" s="490">
        <v>0</v>
      </c>
      <c r="M38" s="488">
        <v>0</v>
      </c>
      <c r="N38" s="489">
        <v>0</v>
      </c>
    </row>
    <row r="39" spans="2:14" s="75" customFormat="1" ht="20.100000000000001" customHeight="1">
      <c r="B39" s="430" t="s">
        <v>26</v>
      </c>
      <c r="C39" s="491">
        <v>0</v>
      </c>
      <c r="D39" s="486">
        <v>0</v>
      </c>
      <c r="E39" s="487">
        <v>0</v>
      </c>
      <c r="F39" s="490">
        <v>0</v>
      </c>
      <c r="G39" s="488">
        <v>0</v>
      </c>
      <c r="H39" s="489">
        <v>0</v>
      </c>
      <c r="I39" s="490">
        <v>0</v>
      </c>
      <c r="J39" s="488">
        <v>0</v>
      </c>
      <c r="K39" s="489">
        <v>0</v>
      </c>
      <c r="L39" s="490">
        <v>0</v>
      </c>
      <c r="M39" s="488">
        <v>0</v>
      </c>
      <c r="N39" s="489">
        <v>0</v>
      </c>
    </row>
    <row r="40" spans="2:14" s="75" customFormat="1" ht="20.100000000000001" customHeight="1">
      <c r="B40" s="430" t="s">
        <v>124</v>
      </c>
      <c r="C40" s="491">
        <v>0</v>
      </c>
      <c r="D40" s="486">
        <v>0</v>
      </c>
      <c r="E40" s="487">
        <v>0</v>
      </c>
      <c r="F40" s="490">
        <v>0</v>
      </c>
      <c r="G40" s="488">
        <v>0</v>
      </c>
      <c r="H40" s="489">
        <v>0</v>
      </c>
      <c r="I40" s="490">
        <v>0</v>
      </c>
      <c r="J40" s="488">
        <v>0</v>
      </c>
      <c r="K40" s="489">
        <v>0</v>
      </c>
      <c r="L40" s="490">
        <v>0</v>
      </c>
      <c r="M40" s="488">
        <v>0</v>
      </c>
      <c r="N40" s="489">
        <v>0</v>
      </c>
    </row>
    <row r="41" spans="2:14" s="75" customFormat="1" ht="20.100000000000001" customHeight="1">
      <c r="B41" s="430" t="s">
        <v>32</v>
      </c>
      <c r="C41" s="491">
        <v>0</v>
      </c>
      <c r="D41" s="486">
        <v>0</v>
      </c>
      <c r="E41" s="487">
        <v>0</v>
      </c>
      <c r="F41" s="490">
        <v>0</v>
      </c>
      <c r="G41" s="488">
        <v>0</v>
      </c>
      <c r="H41" s="489">
        <v>0</v>
      </c>
      <c r="I41" s="490">
        <v>0</v>
      </c>
      <c r="J41" s="488">
        <v>0</v>
      </c>
      <c r="K41" s="489">
        <v>0</v>
      </c>
      <c r="L41" s="490">
        <v>0</v>
      </c>
      <c r="M41" s="488">
        <v>0</v>
      </c>
      <c r="N41" s="489">
        <v>0</v>
      </c>
    </row>
    <row r="42" spans="2:14" s="75" customFormat="1" ht="20.100000000000001" customHeight="1">
      <c r="B42" s="430" t="s">
        <v>108</v>
      </c>
      <c r="C42" s="491">
        <v>0</v>
      </c>
      <c r="D42" s="486">
        <v>2259.006171</v>
      </c>
      <c r="E42" s="487">
        <v>2256.4219440000002</v>
      </c>
      <c r="F42" s="490">
        <v>0</v>
      </c>
      <c r="G42" s="488">
        <v>0</v>
      </c>
      <c r="H42" s="489">
        <v>0</v>
      </c>
      <c r="I42" s="490">
        <v>0</v>
      </c>
      <c r="J42" s="488">
        <v>0</v>
      </c>
      <c r="K42" s="489">
        <v>0</v>
      </c>
      <c r="L42" s="490">
        <v>0</v>
      </c>
      <c r="M42" s="488">
        <v>0.50000000641875186</v>
      </c>
      <c r="N42" s="489">
        <v>0.50000001240902658</v>
      </c>
    </row>
    <row r="43" spans="2:14" s="75" customFormat="1" ht="20.100000000000001" customHeight="1">
      <c r="B43" s="551" t="s">
        <v>35</v>
      </c>
      <c r="C43" s="491">
        <v>0</v>
      </c>
      <c r="D43" s="486">
        <v>0</v>
      </c>
      <c r="E43" s="487">
        <v>0</v>
      </c>
      <c r="F43" s="490">
        <v>0</v>
      </c>
      <c r="G43" s="488">
        <v>0</v>
      </c>
      <c r="H43" s="489">
        <v>0</v>
      </c>
      <c r="I43" s="490">
        <v>0</v>
      </c>
      <c r="J43" s="488">
        <v>0</v>
      </c>
      <c r="K43" s="489">
        <v>0</v>
      </c>
      <c r="L43" s="490">
        <v>0</v>
      </c>
      <c r="M43" s="488">
        <v>0</v>
      </c>
      <c r="N43" s="489">
        <v>0</v>
      </c>
    </row>
    <row r="44" spans="2:14" s="75" customFormat="1" ht="20.100000000000001" customHeight="1">
      <c r="B44" s="430" t="s">
        <v>87</v>
      </c>
      <c r="C44" s="491">
        <v>0</v>
      </c>
      <c r="D44" s="486">
        <v>0</v>
      </c>
      <c r="E44" s="487">
        <v>0</v>
      </c>
      <c r="F44" s="490">
        <v>0</v>
      </c>
      <c r="G44" s="488">
        <v>0</v>
      </c>
      <c r="H44" s="489">
        <v>0</v>
      </c>
      <c r="I44" s="490">
        <v>0</v>
      </c>
      <c r="J44" s="488">
        <v>0</v>
      </c>
      <c r="K44" s="489">
        <v>0</v>
      </c>
      <c r="L44" s="490">
        <v>0</v>
      </c>
      <c r="M44" s="488">
        <v>0</v>
      </c>
      <c r="N44" s="489">
        <v>0</v>
      </c>
    </row>
    <row r="45" spans="2:14" s="75" customFormat="1" ht="20.100000000000001" customHeight="1">
      <c r="B45" s="430" t="s">
        <v>64</v>
      </c>
      <c r="C45" s="491">
        <v>0</v>
      </c>
      <c r="D45" s="486">
        <v>0</v>
      </c>
      <c r="E45" s="487">
        <v>0</v>
      </c>
      <c r="F45" s="490">
        <v>0</v>
      </c>
      <c r="G45" s="488">
        <v>0</v>
      </c>
      <c r="H45" s="489">
        <v>0</v>
      </c>
      <c r="I45" s="490">
        <v>0</v>
      </c>
      <c r="J45" s="488">
        <v>0</v>
      </c>
      <c r="K45" s="489">
        <v>0</v>
      </c>
      <c r="L45" s="490">
        <v>0</v>
      </c>
      <c r="M45" s="488">
        <v>0</v>
      </c>
      <c r="N45" s="489">
        <v>0</v>
      </c>
    </row>
    <row r="46" spans="2:14" s="75" customFormat="1" ht="20.100000000000001" customHeight="1">
      <c r="B46" s="430" t="s">
        <v>122</v>
      </c>
      <c r="C46" s="491">
        <v>0</v>
      </c>
      <c r="D46" s="486">
        <v>0</v>
      </c>
      <c r="E46" s="487">
        <v>0</v>
      </c>
      <c r="F46" s="490">
        <v>0</v>
      </c>
      <c r="G46" s="488">
        <v>0</v>
      </c>
      <c r="H46" s="489">
        <v>0</v>
      </c>
      <c r="I46" s="490">
        <v>0</v>
      </c>
      <c r="J46" s="488">
        <v>0</v>
      </c>
      <c r="K46" s="489">
        <v>0</v>
      </c>
      <c r="L46" s="490">
        <v>0</v>
      </c>
      <c r="M46" s="488">
        <v>0</v>
      </c>
      <c r="N46" s="489">
        <v>0</v>
      </c>
    </row>
    <row r="47" spans="2:14" s="75" customFormat="1" ht="20.100000000000001" customHeight="1">
      <c r="B47" s="430" t="s">
        <v>36</v>
      </c>
      <c r="C47" s="491">
        <v>0</v>
      </c>
      <c r="D47" s="486">
        <v>0</v>
      </c>
      <c r="E47" s="487">
        <v>0</v>
      </c>
      <c r="F47" s="490">
        <v>0</v>
      </c>
      <c r="G47" s="488">
        <v>0</v>
      </c>
      <c r="H47" s="489">
        <v>0</v>
      </c>
      <c r="I47" s="490">
        <v>0</v>
      </c>
      <c r="J47" s="488">
        <v>0</v>
      </c>
      <c r="K47" s="489">
        <v>0</v>
      </c>
      <c r="L47" s="490">
        <v>0</v>
      </c>
      <c r="M47" s="488">
        <v>0</v>
      </c>
      <c r="N47" s="489">
        <v>0</v>
      </c>
    </row>
    <row r="48" spans="2:14" s="75" customFormat="1" ht="20.100000000000001" customHeight="1">
      <c r="B48" s="430" t="s">
        <v>101</v>
      </c>
      <c r="C48" s="491">
        <v>0</v>
      </c>
      <c r="D48" s="486">
        <v>0</v>
      </c>
      <c r="E48" s="487">
        <v>945.24602400000003</v>
      </c>
      <c r="F48" s="490">
        <v>0</v>
      </c>
      <c r="G48" s="488">
        <v>0</v>
      </c>
      <c r="H48" s="489">
        <v>0</v>
      </c>
      <c r="I48" s="490">
        <v>0</v>
      </c>
      <c r="J48" s="488">
        <v>0</v>
      </c>
      <c r="K48" s="489">
        <v>0</v>
      </c>
      <c r="L48" s="490">
        <v>0</v>
      </c>
      <c r="M48" s="488">
        <v>0</v>
      </c>
      <c r="N48" s="489">
        <v>0.49999998730489237</v>
      </c>
    </row>
    <row r="49" spans="2:15" s="75" customFormat="1" ht="20.100000000000001" customHeight="1">
      <c r="B49" s="430" t="s">
        <v>90</v>
      </c>
      <c r="C49" s="491">
        <v>0</v>
      </c>
      <c r="D49" s="486">
        <v>0</v>
      </c>
      <c r="E49" s="487">
        <v>0</v>
      </c>
      <c r="F49" s="490">
        <v>0</v>
      </c>
      <c r="G49" s="488">
        <v>0</v>
      </c>
      <c r="H49" s="489">
        <v>0</v>
      </c>
      <c r="I49" s="490">
        <v>0</v>
      </c>
      <c r="J49" s="488">
        <v>0</v>
      </c>
      <c r="K49" s="489">
        <v>0</v>
      </c>
      <c r="L49" s="490">
        <v>0</v>
      </c>
      <c r="M49" s="488">
        <v>0</v>
      </c>
      <c r="N49" s="489">
        <v>0</v>
      </c>
    </row>
    <row r="50" spans="2:15" s="75" customFormat="1" ht="20.100000000000001" customHeight="1">
      <c r="B50" s="430" t="s">
        <v>129</v>
      </c>
      <c r="C50" s="491">
        <v>0</v>
      </c>
      <c r="D50" s="486">
        <v>0</v>
      </c>
      <c r="E50" s="487">
        <v>0</v>
      </c>
      <c r="F50" s="490">
        <v>0</v>
      </c>
      <c r="G50" s="488">
        <v>0</v>
      </c>
      <c r="H50" s="489">
        <v>0</v>
      </c>
      <c r="I50" s="490">
        <v>0</v>
      </c>
      <c r="J50" s="488">
        <v>0</v>
      </c>
      <c r="K50" s="489">
        <v>0</v>
      </c>
      <c r="L50" s="490">
        <v>0</v>
      </c>
      <c r="M50" s="488">
        <v>0</v>
      </c>
      <c r="N50" s="489">
        <v>0</v>
      </c>
    </row>
    <row r="51" spans="2:15" s="75" customFormat="1" ht="20.100000000000001" customHeight="1">
      <c r="B51" s="459" t="s">
        <v>104</v>
      </c>
      <c r="C51" s="491">
        <v>0</v>
      </c>
      <c r="D51" s="486">
        <v>0</v>
      </c>
      <c r="E51" s="487">
        <v>0</v>
      </c>
      <c r="F51" s="490">
        <v>0</v>
      </c>
      <c r="G51" s="488">
        <v>0</v>
      </c>
      <c r="H51" s="489">
        <v>0</v>
      </c>
      <c r="I51" s="490">
        <v>0</v>
      </c>
      <c r="J51" s="488">
        <v>0</v>
      </c>
      <c r="K51" s="489">
        <v>0</v>
      </c>
      <c r="L51" s="490">
        <v>0</v>
      </c>
      <c r="M51" s="488">
        <v>0</v>
      </c>
      <c r="N51" s="489">
        <v>0</v>
      </c>
    </row>
    <row r="52" spans="2:15" s="75" customFormat="1" ht="20.100000000000001" customHeight="1">
      <c r="B52" s="430" t="s">
        <v>123</v>
      </c>
      <c r="C52" s="491">
        <v>0</v>
      </c>
      <c r="D52" s="486">
        <v>0</v>
      </c>
      <c r="E52" s="487">
        <v>0</v>
      </c>
      <c r="F52" s="490">
        <v>0</v>
      </c>
      <c r="G52" s="488">
        <v>0</v>
      </c>
      <c r="H52" s="489">
        <v>0</v>
      </c>
      <c r="I52" s="490">
        <v>0</v>
      </c>
      <c r="J52" s="488">
        <v>0</v>
      </c>
      <c r="K52" s="489">
        <v>0</v>
      </c>
      <c r="L52" s="490">
        <v>0</v>
      </c>
      <c r="M52" s="488">
        <v>0</v>
      </c>
      <c r="N52" s="489">
        <v>0</v>
      </c>
    </row>
    <row r="53" spans="2:15" s="75" customFormat="1" ht="20.100000000000001" customHeight="1">
      <c r="B53" s="430" t="s">
        <v>34</v>
      </c>
      <c r="C53" s="491">
        <v>0</v>
      </c>
      <c r="D53" s="486">
        <v>0</v>
      </c>
      <c r="E53" s="487">
        <v>0</v>
      </c>
      <c r="F53" s="490">
        <v>0</v>
      </c>
      <c r="G53" s="488">
        <v>0</v>
      </c>
      <c r="H53" s="489">
        <v>0</v>
      </c>
      <c r="I53" s="490">
        <v>0</v>
      </c>
      <c r="J53" s="488">
        <v>0</v>
      </c>
      <c r="K53" s="489">
        <v>0</v>
      </c>
      <c r="L53" s="490">
        <v>0</v>
      </c>
      <c r="M53" s="488">
        <v>0</v>
      </c>
      <c r="N53" s="489">
        <v>0</v>
      </c>
    </row>
    <row r="54" spans="2:15" s="75" customFormat="1" ht="20.100000000000001" customHeight="1">
      <c r="B54" s="430" t="s">
        <v>170</v>
      </c>
      <c r="C54" s="491" t="s">
        <v>194</v>
      </c>
      <c r="D54" s="486">
        <v>0</v>
      </c>
      <c r="E54" s="487">
        <v>0</v>
      </c>
      <c r="F54" s="490" t="s">
        <v>194</v>
      </c>
      <c r="G54" s="488">
        <v>0</v>
      </c>
      <c r="H54" s="489">
        <v>0</v>
      </c>
      <c r="I54" s="490" t="s">
        <v>194</v>
      </c>
      <c r="J54" s="488">
        <v>0</v>
      </c>
      <c r="K54" s="489">
        <v>0</v>
      </c>
      <c r="L54" s="490" t="s">
        <v>194</v>
      </c>
      <c r="M54" s="488">
        <v>0</v>
      </c>
      <c r="N54" s="489">
        <v>0</v>
      </c>
    </row>
    <row r="55" spans="2:15" s="75" customFormat="1" ht="19.5" customHeight="1">
      <c r="B55" s="430" t="s">
        <v>125</v>
      </c>
      <c r="C55" s="491">
        <v>0</v>
      </c>
      <c r="D55" s="486">
        <v>0</v>
      </c>
      <c r="E55" s="487">
        <v>118.155753</v>
      </c>
      <c r="F55" s="490">
        <v>0</v>
      </c>
      <c r="G55" s="488">
        <v>0</v>
      </c>
      <c r="H55" s="489">
        <v>0</v>
      </c>
      <c r="I55" s="490">
        <v>0</v>
      </c>
      <c r="J55" s="488">
        <v>0</v>
      </c>
      <c r="K55" s="489">
        <v>0</v>
      </c>
      <c r="L55" s="490">
        <v>0</v>
      </c>
      <c r="M55" s="488">
        <v>0</v>
      </c>
      <c r="N55" s="489">
        <v>0.50000019889001934</v>
      </c>
      <c r="O55" s="73"/>
    </row>
    <row r="56" spans="2:15" s="75" customFormat="1" ht="19.5" customHeight="1">
      <c r="B56" s="430" t="s">
        <v>25</v>
      </c>
      <c r="C56" s="491">
        <v>0</v>
      </c>
      <c r="D56" s="486">
        <v>0</v>
      </c>
      <c r="E56" s="487">
        <v>0</v>
      </c>
      <c r="F56" s="490">
        <v>0</v>
      </c>
      <c r="G56" s="488">
        <v>0</v>
      </c>
      <c r="H56" s="489">
        <v>0</v>
      </c>
      <c r="I56" s="490">
        <v>0</v>
      </c>
      <c r="J56" s="488">
        <v>0</v>
      </c>
      <c r="K56" s="489">
        <v>0</v>
      </c>
      <c r="L56" s="490">
        <v>0</v>
      </c>
      <c r="M56" s="488">
        <v>0</v>
      </c>
      <c r="N56" s="489">
        <v>0</v>
      </c>
      <c r="O56" s="73"/>
    </row>
    <row r="57" spans="2:15" s="75" customFormat="1" ht="19.5" customHeight="1">
      <c r="B57" s="430" t="s">
        <v>89</v>
      </c>
      <c r="C57" s="491">
        <v>0</v>
      </c>
      <c r="D57" s="486">
        <v>0</v>
      </c>
      <c r="E57" s="487">
        <v>0</v>
      </c>
      <c r="F57" s="490">
        <v>0</v>
      </c>
      <c r="G57" s="488">
        <v>0</v>
      </c>
      <c r="H57" s="489">
        <v>0</v>
      </c>
      <c r="I57" s="490">
        <v>0</v>
      </c>
      <c r="J57" s="488">
        <v>0</v>
      </c>
      <c r="K57" s="489">
        <v>0</v>
      </c>
      <c r="L57" s="490">
        <v>0</v>
      </c>
      <c r="M57" s="488">
        <v>0</v>
      </c>
      <c r="N57" s="489">
        <v>0</v>
      </c>
      <c r="O57" s="73"/>
    </row>
    <row r="58" spans="2:15" s="75" customFormat="1" ht="19.5" customHeight="1">
      <c r="B58" s="430" t="s">
        <v>102</v>
      </c>
      <c r="C58" s="491">
        <v>0</v>
      </c>
      <c r="D58" s="486">
        <v>0</v>
      </c>
      <c r="E58" s="487">
        <v>0</v>
      </c>
      <c r="F58" s="490">
        <v>0</v>
      </c>
      <c r="G58" s="488">
        <v>0</v>
      </c>
      <c r="H58" s="489">
        <v>0</v>
      </c>
      <c r="I58" s="490">
        <v>0</v>
      </c>
      <c r="J58" s="488">
        <v>0</v>
      </c>
      <c r="K58" s="489">
        <v>0</v>
      </c>
      <c r="L58" s="490">
        <v>0</v>
      </c>
      <c r="M58" s="488">
        <v>0</v>
      </c>
      <c r="N58" s="489">
        <v>0</v>
      </c>
      <c r="O58" s="73"/>
    </row>
    <row r="59" spans="2:15" s="75" customFormat="1" ht="15.75">
      <c r="B59" s="500"/>
      <c r="C59" s="225"/>
      <c r="D59" s="228"/>
      <c r="E59" s="227"/>
      <c r="F59" s="229"/>
      <c r="G59" s="228"/>
      <c r="H59" s="230"/>
      <c r="I59" s="229"/>
      <c r="J59" s="228"/>
      <c r="K59" s="230"/>
      <c r="L59" s="229"/>
      <c r="M59" s="228"/>
      <c r="N59" s="230"/>
    </row>
    <row r="60" spans="2:15" ht="20.100000000000001" customHeight="1">
      <c r="B60" s="75"/>
      <c r="C60" s="94"/>
      <c r="D60" s="93"/>
      <c r="E60" s="94"/>
      <c r="F60" s="93"/>
      <c r="G60" s="93"/>
      <c r="H60" s="93"/>
      <c r="I60" s="93"/>
      <c r="J60" s="93"/>
      <c r="K60" s="93"/>
      <c r="L60" s="93"/>
      <c r="M60" s="93"/>
      <c r="N60" s="93"/>
    </row>
    <row r="61" spans="2:15" ht="20.100000000000001" customHeight="1">
      <c r="B61" s="93"/>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194"/>
      <c r="C68" s="46"/>
      <c r="D68" s="46"/>
      <c r="E68" s="46"/>
      <c r="F68" s="46"/>
      <c r="G68" s="46"/>
      <c r="H68" s="46"/>
      <c r="I68" s="46"/>
      <c r="J68" s="46"/>
      <c r="K68" s="46"/>
      <c r="L68" s="46"/>
      <c r="M68" s="46"/>
      <c r="N68" s="46"/>
    </row>
    <row r="69" spans="2:14" ht="13.7" customHeight="1">
      <c r="B69" s="194"/>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0" defaultRowHeight="12.75" zeroHeight="1"/>
  <cols>
    <col min="1" max="1" width="5.7109375" style="68" customWidth="1"/>
    <col min="2" max="2" width="35.7109375" style="68" customWidth="1"/>
    <col min="3" max="14" width="16.7109375" style="68" customWidth="1"/>
    <col min="15" max="16384" width="11.42578125" style="68" hidden="1"/>
  </cols>
  <sheetData>
    <row r="1" spans="2:9" ht="89.1" customHeight="1"/>
    <row r="2" spans="2:9" s="118" customFormat="1" ht="20.100000000000001" customHeight="1">
      <c r="B2" s="265" t="s">
        <v>96</v>
      </c>
      <c r="C2" s="120"/>
      <c r="D2" s="120"/>
      <c r="E2" s="120"/>
      <c r="F2" s="120"/>
      <c r="G2" s="120"/>
      <c r="H2" s="120"/>
    </row>
    <row r="3" spans="2:9" s="121" customFormat="1" ht="20.100000000000001" customHeight="1">
      <c r="B3" s="266" t="s">
        <v>79</v>
      </c>
      <c r="C3" s="96"/>
    </row>
    <row r="4" spans="2:9" s="121" customFormat="1" ht="20.100000000000001" customHeight="1">
      <c r="B4" s="116"/>
      <c r="C4" s="117"/>
      <c r="D4" s="117"/>
      <c r="E4" s="117"/>
    </row>
    <row r="5" spans="2:9" s="109" customFormat="1" ht="20.100000000000001" customHeight="1">
      <c r="B5" s="300"/>
      <c r="C5" s="851" t="s">
        <v>118</v>
      </c>
      <c r="D5" s="852"/>
      <c r="E5" s="853"/>
      <c r="F5" s="276"/>
      <c r="G5" s="277" t="s">
        <v>133</v>
      </c>
      <c r="H5" s="278"/>
    </row>
    <row r="6" spans="2:9" s="109" customFormat="1" ht="20.100000000000001" customHeight="1">
      <c r="B6" s="499"/>
      <c r="C6" s="270" t="s">
        <v>190</v>
      </c>
      <c r="D6" s="271" t="s">
        <v>191</v>
      </c>
      <c r="E6" s="272" t="s">
        <v>192</v>
      </c>
      <c r="F6" s="270" t="s">
        <v>190</v>
      </c>
      <c r="G6" s="271" t="s">
        <v>191</v>
      </c>
      <c r="H6" s="272" t="s">
        <v>192</v>
      </c>
    </row>
    <row r="7" spans="2:9" s="73" customFormat="1" ht="20.100000000000001" customHeight="1">
      <c r="B7" s="480" t="s">
        <v>193</v>
      </c>
      <c r="C7" s="509">
        <v>305545.18034651992</v>
      </c>
      <c r="D7" s="510">
        <v>288398.29643560003</v>
      </c>
      <c r="E7" s="514">
        <v>297101.82668259001</v>
      </c>
      <c r="F7" s="511">
        <v>7.8174690803209233E-5</v>
      </c>
      <c r="G7" s="512">
        <v>6.0477472355301341E-5</v>
      </c>
      <c r="H7" s="513">
        <v>5.3931004662311413E-5</v>
      </c>
      <c r="I7" s="75"/>
    </row>
    <row r="8" spans="2:9" s="75" customFormat="1" ht="20.100000000000001" customHeight="1">
      <c r="B8" s="430" t="s">
        <v>43</v>
      </c>
      <c r="C8" s="504">
        <v>49143.724632999998</v>
      </c>
      <c r="D8" s="505">
        <v>55839.315595</v>
      </c>
      <c r="E8" s="506">
        <v>58604.620793000002</v>
      </c>
      <c r="F8" s="490">
        <v>0</v>
      </c>
      <c r="G8" s="488">
        <v>0</v>
      </c>
      <c r="H8" s="489">
        <v>0</v>
      </c>
    </row>
    <row r="9" spans="2:9" s="75" customFormat="1" ht="20.100000000000001" customHeight="1">
      <c r="B9" s="430" t="s">
        <v>44</v>
      </c>
      <c r="C9" s="504">
        <v>34133.785917000001</v>
      </c>
      <c r="D9" s="505">
        <v>40987.323313000001</v>
      </c>
      <c r="E9" s="506">
        <v>39768.619780000001</v>
      </c>
      <c r="F9" s="490">
        <v>0</v>
      </c>
      <c r="G9" s="488">
        <v>0</v>
      </c>
      <c r="H9" s="489">
        <v>0</v>
      </c>
    </row>
    <row r="10" spans="2:9" s="75" customFormat="1" ht="20.100000000000001" customHeight="1">
      <c r="B10" s="430" t="s">
        <v>45</v>
      </c>
      <c r="C10" s="504">
        <v>17510.796789</v>
      </c>
      <c r="D10" s="505">
        <v>14490.315691</v>
      </c>
      <c r="E10" s="506">
        <v>15010.800426</v>
      </c>
      <c r="F10" s="490">
        <v>0</v>
      </c>
      <c r="G10" s="488">
        <v>0</v>
      </c>
      <c r="H10" s="489">
        <v>0</v>
      </c>
    </row>
    <row r="11" spans="2:9" s="75" customFormat="1" ht="20.100000000000001" customHeight="1">
      <c r="B11" s="430" t="s">
        <v>47</v>
      </c>
      <c r="C11" s="504">
        <v>131199.13793600001</v>
      </c>
      <c r="D11" s="505">
        <v>104502.773761</v>
      </c>
      <c r="E11" s="506">
        <v>112165.91995600001</v>
      </c>
      <c r="F11" s="490">
        <v>1.820583608685884E-4</v>
      </c>
      <c r="G11" s="488">
        <v>1.6290476690058236E-4</v>
      </c>
      <c r="H11" s="489">
        <v>1.3912782069742415E-4</v>
      </c>
    </row>
    <row r="12" spans="2:9" s="75" customFormat="1" ht="20.100000000000001" customHeight="1">
      <c r="B12" s="430" t="s">
        <v>39</v>
      </c>
      <c r="C12" s="504">
        <v>12479.874535999999</v>
      </c>
      <c r="D12" s="505">
        <v>13921.527926000001</v>
      </c>
      <c r="E12" s="506">
        <v>14631.989844</v>
      </c>
      <c r="F12" s="490">
        <v>0</v>
      </c>
      <c r="G12" s="488">
        <v>2.9996707417444145E-5</v>
      </c>
      <c r="H12" s="489">
        <v>2.854020570354901E-5</v>
      </c>
    </row>
    <row r="13" spans="2:9" s="75" customFormat="1" ht="20.100000000000001" customHeight="1">
      <c r="B13" s="430" t="s">
        <v>42</v>
      </c>
      <c r="C13" s="504">
        <v>2266.6428569999998</v>
      </c>
      <c r="D13" s="505">
        <v>3317.0841380000002</v>
      </c>
      <c r="E13" s="506">
        <v>3857.126573</v>
      </c>
      <c r="F13" s="490">
        <v>0</v>
      </c>
      <c r="G13" s="488">
        <v>0</v>
      </c>
      <c r="H13" s="489">
        <v>0</v>
      </c>
    </row>
    <row r="14" spans="2:9" s="75" customFormat="1" ht="20.100000000000001" customHeight="1">
      <c r="B14" s="430" t="s">
        <v>29</v>
      </c>
      <c r="C14" s="504">
        <v>0</v>
      </c>
      <c r="D14" s="505">
        <v>0</v>
      </c>
      <c r="E14" s="506">
        <v>0</v>
      </c>
      <c r="F14" s="490">
        <v>0</v>
      </c>
      <c r="G14" s="488">
        <v>0</v>
      </c>
      <c r="H14" s="489">
        <v>0</v>
      </c>
    </row>
    <row r="15" spans="2:9" s="75" customFormat="1" ht="20.100000000000001" customHeight="1">
      <c r="B15" s="430" t="s">
        <v>54</v>
      </c>
      <c r="C15" s="504">
        <v>9323.5969695200001</v>
      </c>
      <c r="D15" s="505">
        <v>10874.0359826</v>
      </c>
      <c r="E15" s="506">
        <v>11451.069300589999</v>
      </c>
      <c r="F15" s="490">
        <v>0</v>
      </c>
      <c r="G15" s="488">
        <v>0</v>
      </c>
      <c r="H15" s="489">
        <v>0</v>
      </c>
    </row>
    <row r="16" spans="2:9" s="75" customFormat="1" ht="20.100000000000001" customHeight="1">
      <c r="B16" s="430" t="s">
        <v>51</v>
      </c>
      <c r="C16" s="504">
        <v>23.92109</v>
      </c>
      <c r="D16" s="505">
        <v>688.70043499999997</v>
      </c>
      <c r="E16" s="506">
        <v>850.78786100000002</v>
      </c>
      <c r="F16" s="490">
        <v>0</v>
      </c>
      <c r="G16" s="488">
        <v>0</v>
      </c>
      <c r="H16" s="489">
        <v>0</v>
      </c>
    </row>
    <row r="17" spans="2:8" s="75" customFormat="1" ht="20.100000000000001" customHeight="1">
      <c r="B17" s="430" t="s">
        <v>30</v>
      </c>
      <c r="C17" s="504">
        <v>0</v>
      </c>
      <c r="D17" s="505">
        <v>0</v>
      </c>
      <c r="E17" s="506">
        <v>0</v>
      </c>
      <c r="F17" s="490">
        <v>0</v>
      </c>
      <c r="G17" s="488">
        <v>0</v>
      </c>
      <c r="H17" s="489">
        <v>0</v>
      </c>
    </row>
    <row r="18" spans="2:8" s="75" customFormat="1" ht="20.100000000000001" customHeight="1">
      <c r="B18" s="430" t="s">
        <v>53</v>
      </c>
      <c r="C18" s="504">
        <v>0</v>
      </c>
      <c r="D18" s="505">
        <v>42.387600999999997</v>
      </c>
      <c r="E18" s="506">
        <v>69.164603999999997</v>
      </c>
      <c r="F18" s="490">
        <v>0</v>
      </c>
      <c r="G18" s="488">
        <v>0</v>
      </c>
      <c r="H18" s="489">
        <v>0</v>
      </c>
    </row>
    <row r="19" spans="2:8" s="75" customFormat="1" ht="20.100000000000001" customHeight="1">
      <c r="B19" s="430" t="s">
        <v>31</v>
      </c>
      <c r="C19" s="504">
        <v>996.66783999999996</v>
      </c>
      <c r="D19" s="505">
        <v>986.26988400000005</v>
      </c>
      <c r="E19" s="506">
        <v>0</v>
      </c>
      <c r="F19" s="490">
        <v>0</v>
      </c>
      <c r="G19" s="488">
        <v>0</v>
      </c>
      <c r="H19" s="489">
        <v>0</v>
      </c>
    </row>
    <row r="20" spans="2:8" s="75" customFormat="1" ht="20.100000000000001" customHeight="1">
      <c r="B20" s="430" t="s">
        <v>46</v>
      </c>
      <c r="C20" s="504">
        <v>1918.2002709999999</v>
      </c>
      <c r="D20" s="505">
        <v>1823.111625</v>
      </c>
      <c r="E20" s="506">
        <v>1808.5200259999999</v>
      </c>
      <c r="F20" s="490">
        <v>0</v>
      </c>
      <c r="G20" s="488">
        <v>0</v>
      </c>
      <c r="H20" s="489">
        <v>0</v>
      </c>
    </row>
    <row r="21" spans="2:8" s="75" customFormat="1" ht="20.100000000000001" customHeight="1">
      <c r="B21" s="430" t="s">
        <v>61</v>
      </c>
      <c r="C21" s="504">
        <v>0</v>
      </c>
      <c r="D21" s="505">
        <v>0</v>
      </c>
      <c r="E21" s="506">
        <v>0</v>
      </c>
      <c r="F21" s="490">
        <v>0</v>
      </c>
      <c r="G21" s="488">
        <v>0</v>
      </c>
      <c r="H21" s="489">
        <v>0</v>
      </c>
    </row>
    <row r="22" spans="2:8" s="75" customFormat="1" ht="20.100000000000001" customHeight="1">
      <c r="B22" s="430" t="s">
        <v>41</v>
      </c>
      <c r="C22" s="504">
        <v>42122.855628999998</v>
      </c>
      <c r="D22" s="505">
        <v>37141.859190000003</v>
      </c>
      <c r="E22" s="506">
        <v>34795.117870000002</v>
      </c>
      <c r="F22" s="490">
        <v>0</v>
      </c>
      <c r="G22" s="488">
        <v>0</v>
      </c>
      <c r="H22" s="489">
        <v>0</v>
      </c>
    </row>
    <row r="23" spans="2:8" s="75" customFormat="1" ht="20.100000000000001" customHeight="1">
      <c r="B23" s="430" t="s">
        <v>40</v>
      </c>
      <c r="C23" s="504">
        <v>0</v>
      </c>
      <c r="D23" s="505">
        <v>0</v>
      </c>
      <c r="E23" s="506">
        <v>0</v>
      </c>
      <c r="F23" s="490">
        <v>0</v>
      </c>
      <c r="G23" s="488">
        <v>0</v>
      </c>
      <c r="H23" s="489">
        <v>0</v>
      </c>
    </row>
    <row r="24" spans="2:8" s="75" customFormat="1" ht="20.100000000000001" customHeight="1">
      <c r="B24" s="430" t="s">
        <v>126</v>
      </c>
      <c r="C24" s="504">
        <v>0</v>
      </c>
      <c r="D24" s="505">
        <v>0</v>
      </c>
      <c r="E24" s="506">
        <v>0</v>
      </c>
      <c r="F24" s="490">
        <v>0</v>
      </c>
      <c r="G24" s="488">
        <v>0</v>
      </c>
      <c r="H24" s="489">
        <v>0</v>
      </c>
    </row>
    <row r="25" spans="2:8" s="75" customFormat="1" ht="20.100000000000001" customHeight="1">
      <c r="B25" s="430" t="s">
        <v>70</v>
      </c>
      <c r="C25" s="504">
        <v>0</v>
      </c>
      <c r="D25" s="505">
        <v>0</v>
      </c>
      <c r="E25" s="506">
        <v>0</v>
      </c>
      <c r="F25" s="490">
        <v>0</v>
      </c>
      <c r="G25" s="488">
        <v>0</v>
      </c>
      <c r="H25" s="489">
        <v>0</v>
      </c>
    </row>
    <row r="26" spans="2:8" s="75" customFormat="1" ht="20.100000000000001" customHeight="1">
      <c r="B26" s="430" t="s">
        <v>103</v>
      </c>
      <c r="C26" s="504">
        <v>0</v>
      </c>
      <c r="D26" s="505">
        <v>0</v>
      </c>
      <c r="E26" s="506">
        <v>0</v>
      </c>
      <c r="F26" s="490">
        <v>0</v>
      </c>
      <c r="G26" s="488">
        <v>0</v>
      </c>
      <c r="H26" s="489">
        <v>0</v>
      </c>
    </row>
    <row r="27" spans="2:8" s="75" customFormat="1" ht="20.100000000000001" customHeight="1">
      <c r="B27" s="430" t="s">
        <v>52</v>
      </c>
      <c r="C27" s="504">
        <v>347.86919699999999</v>
      </c>
      <c r="D27" s="505">
        <v>279.64567</v>
      </c>
      <c r="E27" s="506">
        <v>266.39304600000003</v>
      </c>
      <c r="F27" s="490">
        <v>0</v>
      </c>
      <c r="G27" s="488">
        <v>0</v>
      </c>
      <c r="H27" s="489">
        <v>0</v>
      </c>
    </row>
    <row r="28" spans="2:8" s="75" customFormat="1" ht="20.100000000000001" customHeight="1">
      <c r="B28" s="430" t="s">
        <v>33</v>
      </c>
      <c r="C28" s="504">
        <v>0</v>
      </c>
      <c r="D28" s="505">
        <v>0</v>
      </c>
      <c r="E28" s="506">
        <v>0</v>
      </c>
      <c r="F28" s="490">
        <v>0</v>
      </c>
      <c r="G28" s="488">
        <v>0</v>
      </c>
      <c r="H28" s="489">
        <v>0</v>
      </c>
    </row>
    <row r="29" spans="2:8" s="75" customFormat="1" ht="20.100000000000001" customHeight="1">
      <c r="B29" s="430" t="s">
        <v>48</v>
      </c>
      <c r="C29" s="504">
        <v>0</v>
      </c>
      <c r="D29" s="505">
        <v>0</v>
      </c>
      <c r="E29" s="506">
        <v>0</v>
      </c>
      <c r="F29" s="490">
        <v>0</v>
      </c>
      <c r="G29" s="488">
        <v>0</v>
      </c>
      <c r="H29" s="489">
        <v>0</v>
      </c>
    </row>
    <row r="30" spans="2:8" s="75" customFormat="1" ht="20.100000000000001" customHeight="1">
      <c r="B30" s="430" t="s">
        <v>50</v>
      </c>
      <c r="C30" s="504">
        <v>0</v>
      </c>
      <c r="D30" s="505">
        <v>0</v>
      </c>
      <c r="E30" s="506">
        <v>0</v>
      </c>
      <c r="F30" s="490">
        <v>0</v>
      </c>
      <c r="G30" s="488">
        <v>0</v>
      </c>
      <c r="H30" s="489">
        <v>0</v>
      </c>
    </row>
    <row r="31" spans="2:8" s="75" customFormat="1" ht="20.100000000000001" customHeight="1">
      <c r="B31" s="430" t="s">
        <v>37</v>
      </c>
      <c r="C31" s="504">
        <v>0</v>
      </c>
      <c r="D31" s="505">
        <v>0</v>
      </c>
      <c r="E31" s="506">
        <v>0</v>
      </c>
      <c r="F31" s="490">
        <v>0</v>
      </c>
      <c r="G31" s="488">
        <v>0</v>
      </c>
      <c r="H31" s="489">
        <v>0</v>
      </c>
    </row>
    <row r="32" spans="2:8" s="75" customFormat="1" ht="20.100000000000001" customHeight="1">
      <c r="B32" s="430" t="s">
        <v>49</v>
      </c>
      <c r="C32" s="504">
        <v>15.083437999999999</v>
      </c>
      <c r="D32" s="505">
        <v>0</v>
      </c>
      <c r="E32" s="506">
        <v>20.007199</v>
      </c>
      <c r="F32" s="490">
        <v>0</v>
      </c>
      <c r="G32" s="488">
        <v>0</v>
      </c>
      <c r="H32" s="489">
        <v>0</v>
      </c>
    </row>
    <row r="33" spans="2:8" s="75" customFormat="1" ht="20.100000000000001" customHeight="1">
      <c r="B33" s="430" t="s">
        <v>27</v>
      </c>
      <c r="C33" s="504">
        <v>0</v>
      </c>
      <c r="D33" s="505">
        <v>0</v>
      </c>
      <c r="E33" s="506">
        <v>0</v>
      </c>
      <c r="F33" s="490">
        <v>0</v>
      </c>
      <c r="G33" s="488">
        <v>0</v>
      </c>
      <c r="H33" s="489">
        <v>0</v>
      </c>
    </row>
    <row r="34" spans="2:8" s="75" customFormat="1" ht="20.100000000000001" customHeight="1">
      <c r="B34" s="430" t="s">
        <v>128</v>
      </c>
      <c r="C34" s="504">
        <v>0</v>
      </c>
      <c r="D34" s="505">
        <v>0</v>
      </c>
      <c r="E34" s="506">
        <v>0</v>
      </c>
      <c r="F34" s="490">
        <v>0</v>
      </c>
      <c r="G34" s="488">
        <v>0</v>
      </c>
      <c r="H34" s="489">
        <v>0</v>
      </c>
    </row>
    <row r="35" spans="2:8" s="75" customFormat="1" ht="20.100000000000001" customHeight="1">
      <c r="B35" s="430" t="s">
        <v>28</v>
      </c>
      <c r="C35" s="504">
        <v>0</v>
      </c>
      <c r="D35" s="505">
        <v>0</v>
      </c>
      <c r="E35" s="506">
        <v>0</v>
      </c>
      <c r="F35" s="490">
        <v>0</v>
      </c>
      <c r="G35" s="488">
        <v>0</v>
      </c>
      <c r="H35" s="489">
        <v>0</v>
      </c>
    </row>
    <row r="36" spans="2:8" s="75" customFormat="1" ht="20.100000000000001" customHeight="1">
      <c r="B36" s="430" t="s">
        <v>38</v>
      </c>
      <c r="C36" s="504">
        <v>4063.023244</v>
      </c>
      <c r="D36" s="505">
        <v>3503.945624</v>
      </c>
      <c r="E36" s="506">
        <v>3801.6894040000002</v>
      </c>
      <c r="F36" s="490">
        <v>0</v>
      </c>
      <c r="G36" s="488">
        <v>0</v>
      </c>
      <c r="H36" s="489">
        <v>0</v>
      </c>
    </row>
    <row r="37" spans="2:8" s="75" customFormat="1" ht="20.100000000000001" customHeight="1">
      <c r="B37" s="430" t="s">
        <v>127</v>
      </c>
      <c r="C37" s="504">
        <v>0</v>
      </c>
      <c r="D37" s="505">
        <v>0</v>
      </c>
      <c r="E37" s="506">
        <v>0</v>
      </c>
      <c r="F37" s="490">
        <v>0</v>
      </c>
      <c r="G37" s="488">
        <v>0</v>
      </c>
      <c r="H37" s="489">
        <v>0</v>
      </c>
    </row>
    <row r="38" spans="2:8" s="75" customFormat="1" ht="20.100000000000001" customHeight="1">
      <c r="B38" s="430" t="s">
        <v>105</v>
      </c>
      <c r="C38" s="504">
        <v>0</v>
      </c>
      <c r="D38" s="505">
        <v>0</v>
      </c>
      <c r="E38" s="506">
        <v>0</v>
      </c>
      <c r="F38" s="490">
        <v>0</v>
      </c>
      <c r="G38" s="488">
        <v>0</v>
      </c>
      <c r="H38" s="489">
        <v>0</v>
      </c>
    </row>
    <row r="39" spans="2:8" s="75" customFormat="1" ht="20.100000000000001" customHeight="1">
      <c r="B39" s="430" t="s">
        <v>26</v>
      </c>
      <c r="C39" s="504">
        <v>0</v>
      </c>
      <c r="D39" s="505">
        <v>0</v>
      </c>
      <c r="E39" s="506">
        <v>0</v>
      </c>
      <c r="F39" s="490">
        <v>0</v>
      </c>
      <c r="G39" s="488">
        <v>0</v>
      </c>
      <c r="H39" s="489">
        <v>0</v>
      </c>
    </row>
    <row r="40" spans="2:8" s="75" customFormat="1" ht="20.100000000000001" customHeight="1">
      <c r="B40" s="430" t="s">
        <v>124</v>
      </c>
      <c r="C40" s="504">
        <v>0</v>
      </c>
      <c r="D40" s="505">
        <v>0</v>
      </c>
      <c r="E40" s="506">
        <v>0</v>
      </c>
      <c r="F40" s="515">
        <v>0</v>
      </c>
      <c r="G40" s="507">
        <v>0</v>
      </c>
      <c r="H40" s="508">
        <v>0</v>
      </c>
    </row>
    <row r="41" spans="2:8" s="75" customFormat="1" ht="20.100000000000001" customHeight="1">
      <c r="B41" s="430" t="s">
        <v>32</v>
      </c>
      <c r="C41" s="504">
        <v>0</v>
      </c>
      <c r="D41" s="505">
        <v>0</v>
      </c>
      <c r="E41" s="506">
        <v>0</v>
      </c>
      <c r="F41" s="490">
        <v>0</v>
      </c>
      <c r="G41" s="488">
        <v>0</v>
      </c>
      <c r="H41" s="489">
        <v>0</v>
      </c>
    </row>
    <row r="42" spans="2:8" s="75" customFormat="1" ht="20.100000000000001" customHeight="1">
      <c r="B42" s="430" t="s">
        <v>108</v>
      </c>
      <c r="C42" s="504">
        <v>0</v>
      </c>
      <c r="D42" s="505">
        <v>0</v>
      </c>
      <c r="E42" s="506">
        <v>0</v>
      </c>
      <c r="F42" s="490">
        <v>0</v>
      </c>
      <c r="G42" s="488">
        <v>0</v>
      </c>
      <c r="H42" s="489">
        <v>0</v>
      </c>
    </row>
    <row r="43" spans="2:8" s="75" customFormat="1" ht="20.100000000000001" customHeight="1">
      <c r="B43" s="551" t="s">
        <v>35</v>
      </c>
      <c r="C43" s="504">
        <v>0</v>
      </c>
      <c r="D43" s="505">
        <v>0</v>
      </c>
      <c r="E43" s="506">
        <v>0</v>
      </c>
      <c r="F43" s="490">
        <v>0</v>
      </c>
      <c r="G43" s="488">
        <v>0</v>
      </c>
      <c r="H43" s="489">
        <v>0</v>
      </c>
    </row>
    <row r="44" spans="2:8" s="75" customFormat="1" ht="20.100000000000001" customHeight="1">
      <c r="B44" s="430" t="s">
        <v>87</v>
      </c>
      <c r="C44" s="504">
        <v>0</v>
      </c>
      <c r="D44" s="505">
        <v>0</v>
      </c>
      <c r="E44" s="506">
        <v>0</v>
      </c>
      <c r="F44" s="490">
        <v>0</v>
      </c>
      <c r="G44" s="488">
        <v>0</v>
      </c>
      <c r="H44" s="489">
        <v>0</v>
      </c>
    </row>
    <row r="45" spans="2:8" s="75" customFormat="1" ht="20.100000000000001" customHeight="1">
      <c r="B45" s="430" t="s">
        <v>64</v>
      </c>
      <c r="C45" s="504">
        <v>0</v>
      </c>
      <c r="D45" s="505">
        <v>0</v>
      </c>
      <c r="E45" s="506">
        <v>0</v>
      </c>
      <c r="F45" s="490">
        <v>0</v>
      </c>
      <c r="G45" s="488">
        <v>0</v>
      </c>
      <c r="H45" s="489">
        <v>0</v>
      </c>
    </row>
    <row r="46" spans="2:8" s="75" customFormat="1" ht="20.100000000000001" customHeight="1">
      <c r="B46" s="430" t="s">
        <v>122</v>
      </c>
      <c r="C46" s="504">
        <v>0</v>
      </c>
      <c r="D46" s="505">
        <v>0</v>
      </c>
      <c r="E46" s="506">
        <v>0</v>
      </c>
      <c r="F46" s="490">
        <v>0</v>
      </c>
      <c r="G46" s="488">
        <v>0</v>
      </c>
      <c r="H46" s="489">
        <v>0</v>
      </c>
    </row>
    <row r="47" spans="2:8" s="75" customFormat="1" ht="20.100000000000001" customHeight="1">
      <c r="B47" s="430" t="s">
        <v>36</v>
      </c>
      <c r="C47" s="504">
        <v>0</v>
      </c>
      <c r="D47" s="505">
        <v>0</v>
      </c>
      <c r="E47" s="506">
        <v>0</v>
      </c>
      <c r="F47" s="490">
        <v>0</v>
      </c>
      <c r="G47" s="488">
        <v>0</v>
      </c>
      <c r="H47" s="489">
        <v>0</v>
      </c>
    </row>
    <row r="48" spans="2:8" s="75" customFormat="1" ht="20.100000000000001" customHeight="1">
      <c r="B48" s="430" t="s">
        <v>101</v>
      </c>
      <c r="C48" s="504">
        <v>0</v>
      </c>
      <c r="D48" s="505">
        <v>0</v>
      </c>
      <c r="E48" s="506">
        <v>0</v>
      </c>
      <c r="F48" s="490">
        <v>0</v>
      </c>
      <c r="G48" s="488">
        <v>0</v>
      </c>
      <c r="H48" s="489">
        <v>0</v>
      </c>
    </row>
    <row r="49" spans="1:14" s="75" customFormat="1" ht="20.100000000000001" customHeight="1">
      <c r="B49" s="551" t="s">
        <v>90</v>
      </c>
      <c r="C49" s="504">
        <v>0</v>
      </c>
      <c r="D49" s="505">
        <v>0</v>
      </c>
      <c r="E49" s="506">
        <v>0</v>
      </c>
      <c r="F49" s="490">
        <v>0</v>
      </c>
      <c r="G49" s="488">
        <v>0</v>
      </c>
      <c r="H49" s="489">
        <v>0</v>
      </c>
    </row>
    <row r="50" spans="1:14" s="75" customFormat="1" ht="20.100000000000001" customHeight="1">
      <c r="B50" s="430" t="s">
        <v>129</v>
      </c>
      <c r="C50" s="504">
        <v>0</v>
      </c>
      <c r="D50" s="505">
        <v>0</v>
      </c>
      <c r="E50" s="506">
        <v>0</v>
      </c>
      <c r="F50" s="515">
        <v>0</v>
      </c>
      <c r="G50" s="507">
        <v>0</v>
      </c>
      <c r="H50" s="508">
        <v>0</v>
      </c>
    </row>
    <row r="51" spans="1:14" s="75" customFormat="1" ht="20.100000000000001" customHeight="1">
      <c r="B51" s="459" t="s">
        <v>104</v>
      </c>
      <c r="C51" s="504">
        <v>0</v>
      </c>
      <c r="D51" s="505">
        <v>0</v>
      </c>
      <c r="E51" s="506">
        <v>0</v>
      </c>
      <c r="F51" s="490">
        <v>0</v>
      </c>
      <c r="G51" s="488">
        <v>0</v>
      </c>
      <c r="H51" s="489">
        <v>0</v>
      </c>
    </row>
    <row r="52" spans="1:14" s="75" customFormat="1" ht="20.100000000000001" customHeight="1">
      <c r="B52" s="430" t="s">
        <v>123</v>
      </c>
      <c r="C52" s="504">
        <v>0</v>
      </c>
      <c r="D52" s="505">
        <v>0</v>
      </c>
      <c r="E52" s="506">
        <v>0</v>
      </c>
      <c r="F52" s="490">
        <v>0</v>
      </c>
      <c r="G52" s="488">
        <v>0</v>
      </c>
      <c r="H52" s="489">
        <v>0</v>
      </c>
    </row>
    <row r="53" spans="1:14" s="75" customFormat="1" ht="20.100000000000001" customHeight="1">
      <c r="B53" s="551" t="s">
        <v>34</v>
      </c>
      <c r="C53" s="504">
        <v>0</v>
      </c>
      <c r="D53" s="505">
        <v>0</v>
      </c>
      <c r="E53" s="506">
        <v>0</v>
      </c>
      <c r="F53" s="490">
        <v>0</v>
      </c>
      <c r="G53" s="488">
        <v>0</v>
      </c>
      <c r="H53" s="489">
        <v>0</v>
      </c>
    </row>
    <row r="54" spans="1:14" s="75" customFormat="1" ht="18.75" customHeight="1">
      <c r="B54" s="430" t="s">
        <v>170</v>
      </c>
      <c r="C54" s="504" t="s">
        <v>194</v>
      </c>
      <c r="D54" s="505">
        <v>0</v>
      </c>
      <c r="E54" s="506">
        <v>0</v>
      </c>
      <c r="F54" s="490" t="s">
        <v>194</v>
      </c>
      <c r="G54" s="507">
        <v>0</v>
      </c>
      <c r="H54" s="508">
        <v>0</v>
      </c>
    </row>
    <row r="55" spans="1:14" s="75" customFormat="1" ht="18.75" customHeight="1">
      <c r="B55" s="430" t="s">
        <v>125</v>
      </c>
      <c r="C55" s="504">
        <v>0</v>
      </c>
      <c r="D55" s="505">
        <v>0</v>
      </c>
      <c r="E55" s="506">
        <v>0</v>
      </c>
      <c r="F55" s="490">
        <v>0</v>
      </c>
      <c r="G55" s="488">
        <v>0</v>
      </c>
      <c r="H55" s="489">
        <v>0</v>
      </c>
      <c r="I55" s="73"/>
    </row>
    <row r="56" spans="1:14" s="75" customFormat="1" ht="18.75" customHeight="1">
      <c r="B56" s="430" t="s">
        <v>25</v>
      </c>
      <c r="C56" s="504">
        <v>0</v>
      </c>
      <c r="D56" s="505">
        <v>0</v>
      </c>
      <c r="E56" s="506">
        <v>0</v>
      </c>
      <c r="F56" s="490">
        <v>0</v>
      </c>
      <c r="G56" s="488">
        <v>0</v>
      </c>
      <c r="H56" s="489">
        <v>0</v>
      </c>
      <c r="I56" s="73"/>
    </row>
    <row r="57" spans="1:14" s="75" customFormat="1" ht="18.75" customHeight="1">
      <c r="B57" s="430" t="s">
        <v>89</v>
      </c>
      <c r="C57" s="504">
        <v>0</v>
      </c>
      <c r="D57" s="505">
        <v>0</v>
      </c>
      <c r="E57" s="506">
        <v>0</v>
      </c>
      <c r="F57" s="490">
        <v>0</v>
      </c>
      <c r="G57" s="507">
        <v>0</v>
      </c>
      <c r="H57" s="508">
        <v>0</v>
      </c>
      <c r="I57" s="73"/>
    </row>
    <row r="58" spans="1:14" s="75" customFormat="1" ht="18.75" customHeight="1">
      <c r="B58" s="430" t="s">
        <v>102</v>
      </c>
      <c r="C58" s="504">
        <v>0</v>
      </c>
      <c r="D58" s="505">
        <v>0</v>
      </c>
      <c r="E58" s="506">
        <v>0</v>
      </c>
      <c r="F58" s="490">
        <v>0</v>
      </c>
      <c r="G58" s="488">
        <v>0</v>
      </c>
      <c r="H58" s="489">
        <v>0</v>
      </c>
      <c r="I58" s="73"/>
    </row>
    <row r="59" spans="1:14" s="75" customFormat="1" ht="15.75">
      <c r="A59" s="93"/>
      <c r="B59" s="222"/>
      <c r="C59" s="256"/>
      <c r="D59" s="257"/>
      <c r="E59" s="258"/>
      <c r="F59" s="254"/>
      <c r="G59" s="253"/>
      <c r="H59" s="255"/>
      <c r="I59" s="191"/>
      <c r="J59" s="191"/>
      <c r="K59" s="191"/>
      <c r="L59" s="191"/>
      <c r="M59" s="191"/>
      <c r="N59" s="191"/>
    </row>
    <row r="60" spans="1:14" ht="20.100000000000001" customHeight="1">
      <c r="B60" s="66"/>
      <c r="C60" s="189"/>
      <c r="D60" s="190"/>
      <c r="E60" s="190"/>
      <c r="F60" s="190"/>
      <c r="G60" s="190"/>
      <c r="H60" s="190"/>
      <c r="I60" s="181"/>
      <c r="J60" s="181"/>
      <c r="K60" s="181"/>
      <c r="L60" s="181"/>
      <c r="M60" s="181"/>
      <c r="N60" s="181"/>
    </row>
    <row r="61" spans="1:14" ht="27.75" customHeight="1">
      <c r="B61" s="188"/>
      <c r="C61" s="163"/>
      <c r="D61" s="163"/>
      <c r="E61" s="163"/>
      <c r="F61" s="163"/>
      <c r="G61" s="163"/>
      <c r="H61" s="163"/>
    </row>
    <row r="62" spans="1:14" ht="20.100000000000001" customHeight="1">
      <c r="B62" s="160"/>
      <c r="C62" s="163"/>
      <c r="D62" s="163"/>
      <c r="E62" s="163"/>
      <c r="F62" s="163"/>
      <c r="G62" s="173"/>
      <c r="H62" s="173"/>
      <c r="I62" s="181"/>
    </row>
    <row r="63" spans="1:14" ht="20.100000000000001" customHeight="1">
      <c r="B63" s="85"/>
      <c r="C63" s="85"/>
      <c r="D63" s="85"/>
      <c r="E63" s="85"/>
      <c r="F63" s="85"/>
      <c r="G63" s="85"/>
      <c r="H63" s="85"/>
      <c r="I63" s="181"/>
      <c r="J63" s="181"/>
      <c r="K63" s="181"/>
      <c r="L63" s="181"/>
      <c r="M63" s="181"/>
      <c r="N63" s="181"/>
    </row>
    <row r="64" spans="1:14" ht="20.100000000000001" customHeight="1">
      <c r="B64" s="85"/>
      <c r="C64" s="85"/>
      <c r="D64" s="85"/>
      <c r="E64" s="85"/>
      <c r="F64" s="85"/>
      <c r="G64" s="85"/>
      <c r="H64" s="85"/>
    </row>
    <row r="65" spans="2:8" s="46" customFormat="1" ht="20.100000000000001" customHeight="1">
      <c r="B65" s="154"/>
      <c r="C65" s="174"/>
      <c r="D65" s="174"/>
      <c r="E65" s="174"/>
      <c r="F65" s="174"/>
      <c r="G65" s="174"/>
      <c r="H65" s="174"/>
    </row>
    <row r="66" spans="2:8" ht="20.100000000000001" customHeight="1">
      <c r="B66" s="194"/>
      <c r="C66" s="46"/>
      <c r="D66" s="46"/>
      <c r="E66" s="46"/>
      <c r="F66" s="46"/>
      <c r="G66" s="46"/>
      <c r="H66" s="46"/>
    </row>
    <row r="67" spans="2:8" ht="13.7" customHeight="1">
      <c r="B67" s="194"/>
    </row>
    <row r="68" spans="2:8" ht="13.7" hidden="1" customHeight="1">
      <c r="B68" s="181"/>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0" defaultRowHeight="12.75" zeroHeight="1"/>
  <cols>
    <col min="1" max="1" width="5.7109375" style="53" customWidth="1"/>
    <col min="2" max="2" width="35.7109375" style="53" customWidth="1"/>
    <col min="3" max="8" width="16.7109375" style="53" customWidth="1"/>
    <col min="9" max="9" width="5.7109375" style="53" customWidth="1"/>
    <col min="10" max="14" width="16.7109375" style="53" customWidth="1"/>
    <col min="15" max="16384" width="11.42578125" style="53" hidden="1"/>
  </cols>
  <sheetData>
    <row r="1" spans="2:9" ht="89.1" customHeight="1"/>
    <row r="2" spans="2:9" s="122" customFormat="1" ht="20.100000000000001" customHeight="1">
      <c r="B2" s="265" t="s">
        <v>97</v>
      </c>
      <c r="C2" s="119"/>
      <c r="D2" s="119"/>
      <c r="E2" s="119"/>
      <c r="F2" s="119"/>
      <c r="G2" s="119"/>
      <c r="H2" s="119"/>
      <c r="I2" s="119"/>
    </row>
    <row r="3" spans="2:9" s="123" customFormat="1" ht="20.100000000000001" customHeight="1">
      <c r="B3" s="266" t="s">
        <v>79</v>
      </c>
    </row>
    <row r="4" spans="2:9" s="123" customFormat="1" ht="20.100000000000001" customHeight="1">
      <c r="B4" s="125"/>
      <c r="C4" s="117"/>
      <c r="D4" s="117"/>
      <c r="E4" s="117"/>
    </row>
    <row r="5" spans="2:9" s="126" customFormat="1" ht="20.100000000000001" customHeight="1">
      <c r="B5" s="200"/>
      <c r="C5" s="857" t="s">
        <v>118</v>
      </c>
      <c r="D5" s="858"/>
      <c r="E5" s="859"/>
      <c r="F5" s="301"/>
      <c r="G5" s="302" t="s">
        <v>119</v>
      </c>
      <c r="H5" s="279"/>
    </row>
    <row r="6" spans="2:9" s="126" customFormat="1" ht="20.100000000000001" customHeight="1">
      <c r="B6" s="128"/>
      <c r="C6" s="270" t="s">
        <v>190</v>
      </c>
      <c r="D6" s="271" t="s">
        <v>191</v>
      </c>
      <c r="E6" s="271" t="s">
        <v>192</v>
      </c>
      <c r="F6" s="270" t="s">
        <v>190</v>
      </c>
      <c r="G6" s="271" t="s">
        <v>191</v>
      </c>
      <c r="H6" s="272" t="s">
        <v>192</v>
      </c>
    </row>
    <row r="7" spans="2:9" s="79" customFormat="1" ht="20.100000000000001" customHeight="1">
      <c r="B7" s="527" t="s">
        <v>193</v>
      </c>
      <c r="C7" s="528">
        <v>230960.42326002996</v>
      </c>
      <c r="D7" s="523">
        <v>221146.12383753</v>
      </c>
      <c r="E7" s="529">
        <v>261448.79058875004</v>
      </c>
      <c r="F7" s="524">
        <v>1.5464026042153944E-5</v>
      </c>
      <c r="G7" s="525">
        <v>4.5942473798293991E-7</v>
      </c>
      <c r="H7" s="526">
        <v>3.8860382475363335E-7</v>
      </c>
      <c r="I7" s="78"/>
    </row>
    <row r="8" spans="2:9" s="78" customFormat="1" ht="20.100000000000001" customHeight="1">
      <c r="B8" s="522" t="s">
        <v>43</v>
      </c>
      <c r="C8" s="516">
        <v>80034.452720000001</v>
      </c>
      <c r="D8" s="517">
        <v>74147.714873999998</v>
      </c>
      <c r="E8" s="530">
        <v>85119.977339000005</v>
      </c>
      <c r="F8" s="518">
        <v>0</v>
      </c>
      <c r="G8" s="519">
        <v>0</v>
      </c>
      <c r="H8" s="520">
        <v>0</v>
      </c>
    </row>
    <row r="9" spans="2:9" s="78" customFormat="1" ht="20.100000000000001" customHeight="1">
      <c r="B9" s="522" t="s">
        <v>44</v>
      </c>
      <c r="C9" s="516">
        <v>25413.601112</v>
      </c>
      <c r="D9" s="517">
        <v>20315.083458000001</v>
      </c>
      <c r="E9" s="530">
        <v>30682.995541</v>
      </c>
      <c r="F9" s="518">
        <v>0</v>
      </c>
      <c r="G9" s="519">
        <v>0</v>
      </c>
      <c r="H9" s="520">
        <v>0</v>
      </c>
    </row>
    <row r="10" spans="2:9" s="78" customFormat="1" ht="20.100000000000001" customHeight="1">
      <c r="B10" s="522" t="s">
        <v>45</v>
      </c>
      <c r="C10" s="516">
        <v>15257.880494000001</v>
      </c>
      <c r="D10" s="517">
        <v>14319.790240000002</v>
      </c>
      <c r="E10" s="530">
        <v>18699.863546</v>
      </c>
      <c r="F10" s="518">
        <v>0</v>
      </c>
      <c r="G10" s="519">
        <v>0</v>
      </c>
      <c r="H10" s="520">
        <v>0</v>
      </c>
    </row>
    <row r="11" spans="2:9" s="78" customFormat="1" ht="20.100000000000001" customHeight="1">
      <c r="B11" s="522" t="s">
        <v>47</v>
      </c>
      <c r="C11" s="516">
        <v>61034.941787999996</v>
      </c>
      <c r="D11" s="517">
        <v>55792.743753000002</v>
      </c>
      <c r="E11" s="530">
        <v>57988.953736999996</v>
      </c>
      <c r="F11" s="518">
        <v>0</v>
      </c>
      <c r="G11" s="519">
        <v>0</v>
      </c>
      <c r="H11" s="520">
        <v>0</v>
      </c>
    </row>
    <row r="12" spans="2:9" s="78" customFormat="1" ht="20.100000000000001" customHeight="1">
      <c r="B12" s="522" t="s">
        <v>39</v>
      </c>
      <c r="C12" s="516">
        <v>21907.865147</v>
      </c>
      <c r="D12" s="517">
        <v>17607.371625</v>
      </c>
      <c r="E12" s="530">
        <v>24499.845461000001</v>
      </c>
      <c r="F12" s="518">
        <v>4.6376038613654149E-6</v>
      </c>
      <c r="G12" s="519">
        <v>5.770310422467726E-6</v>
      </c>
      <c r="H12" s="520">
        <v>4.1469649333801569E-6</v>
      </c>
    </row>
    <row r="13" spans="2:9" s="78" customFormat="1" ht="20.100000000000001" customHeight="1">
      <c r="B13" s="522" t="s">
        <v>42</v>
      </c>
      <c r="C13" s="516">
        <v>7409.3439859999999</v>
      </c>
      <c r="D13" s="517">
        <v>10376.552148000001</v>
      </c>
      <c r="E13" s="530">
        <v>10194.880228</v>
      </c>
      <c r="F13" s="518">
        <v>0</v>
      </c>
      <c r="G13" s="519">
        <v>0</v>
      </c>
      <c r="H13" s="520">
        <v>0</v>
      </c>
    </row>
    <row r="14" spans="2:9" s="78" customFormat="1" ht="20.100000000000001" customHeight="1">
      <c r="B14" s="522" t="s">
        <v>29</v>
      </c>
      <c r="C14" s="516">
        <v>12284.168431</v>
      </c>
      <c r="D14" s="517">
        <v>21812.810193000001</v>
      </c>
      <c r="E14" s="530">
        <v>27103.307573999999</v>
      </c>
      <c r="F14" s="518">
        <v>0</v>
      </c>
      <c r="G14" s="519">
        <v>0</v>
      </c>
      <c r="H14" s="520">
        <v>0</v>
      </c>
    </row>
    <row r="15" spans="2:9" s="78" customFormat="1" ht="20.100000000000001" customHeight="1">
      <c r="B15" s="522" t="s">
        <v>54</v>
      </c>
      <c r="C15" s="516">
        <v>3307.3647220300004</v>
      </c>
      <c r="D15" s="517">
        <v>1847.9351835299999</v>
      </c>
      <c r="E15" s="530">
        <v>1566.86217375</v>
      </c>
      <c r="F15" s="518">
        <v>1.0491670231852115E-3</v>
      </c>
      <c r="G15" s="519">
        <v>0</v>
      </c>
      <c r="H15" s="520">
        <v>0</v>
      </c>
    </row>
    <row r="16" spans="2:9" s="78" customFormat="1" ht="20.100000000000001" customHeight="1">
      <c r="B16" s="522" t="s">
        <v>51</v>
      </c>
      <c r="C16" s="516">
        <v>0</v>
      </c>
      <c r="D16" s="517">
        <v>0</v>
      </c>
      <c r="E16" s="530">
        <v>0</v>
      </c>
      <c r="F16" s="518">
        <v>0</v>
      </c>
      <c r="G16" s="519">
        <v>0</v>
      </c>
      <c r="H16" s="520">
        <v>0</v>
      </c>
    </row>
    <row r="17" spans="2:8" s="78" customFormat="1" ht="20.100000000000001" customHeight="1">
      <c r="B17" s="522" t="s">
        <v>30</v>
      </c>
      <c r="C17" s="516">
        <v>0</v>
      </c>
      <c r="D17" s="517">
        <v>0</v>
      </c>
      <c r="E17" s="530">
        <v>0</v>
      </c>
      <c r="F17" s="518">
        <v>0</v>
      </c>
      <c r="G17" s="488">
        <v>0</v>
      </c>
      <c r="H17" s="489">
        <v>0</v>
      </c>
    </row>
    <row r="18" spans="2:8" s="78" customFormat="1" ht="20.100000000000001" customHeight="1">
      <c r="B18" s="522" t="s">
        <v>53</v>
      </c>
      <c r="C18" s="516">
        <v>94.749326999999994</v>
      </c>
      <c r="D18" s="517">
        <v>14.801323999999999</v>
      </c>
      <c r="E18" s="530">
        <v>17.959527999999999</v>
      </c>
      <c r="F18" s="518">
        <v>0</v>
      </c>
      <c r="G18" s="519">
        <v>0</v>
      </c>
      <c r="H18" s="520">
        <v>0</v>
      </c>
    </row>
    <row r="19" spans="2:8" s="78" customFormat="1" ht="20.100000000000001" customHeight="1">
      <c r="B19" s="522" t="s">
        <v>31</v>
      </c>
      <c r="C19" s="516">
        <v>1475.3837389999999</v>
      </c>
      <c r="D19" s="517">
        <v>665.63203799999997</v>
      </c>
      <c r="E19" s="530">
        <v>3.6312739999999999</v>
      </c>
      <c r="F19" s="518">
        <v>0</v>
      </c>
      <c r="G19" s="519">
        <v>0</v>
      </c>
      <c r="H19" s="520">
        <v>0</v>
      </c>
    </row>
    <row r="20" spans="2:8" s="78" customFormat="1" ht="20.100000000000001" customHeight="1">
      <c r="B20" s="430" t="s">
        <v>46</v>
      </c>
      <c r="C20" s="516">
        <v>442.64862399999998</v>
      </c>
      <c r="D20" s="517">
        <v>487.82475699999998</v>
      </c>
      <c r="E20" s="530">
        <v>474.82830999999999</v>
      </c>
      <c r="F20" s="518">
        <v>0</v>
      </c>
      <c r="G20" s="519">
        <v>0</v>
      </c>
      <c r="H20" s="520">
        <v>0</v>
      </c>
    </row>
    <row r="21" spans="2:8" s="78" customFormat="1" ht="20.100000000000001" customHeight="1">
      <c r="B21" s="522" t="s">
        <v>61</v>
      </c>
      <c r="C21" s="516">
        <v>0</v>
      </c>
      <c r="D21" s="517">
        <v>0</v>
      </c>
      <c r="E21" s="530">
        <v>0</v>
      </c>
      <c r="F21" s="518">
        <v>0</v>
      </c>
      <c r="G21" s="519">
        <v>0</v>
      </c>
      <c r="H21" s="520">
        <v>0</v>
      </c>
    </row>
    <row r="22" spans="2:8" s="78" customFormat="1" ht="20.100000000000001" customHeight="1">
      <c r="B22" s="522" t="s">
        <v>41</v>
      </c>
      <c r="C22" s="516">
        <v>0</v>
      </c>
      <c r="D22" s="517">
        <v>0</v>
      </c>
      <c r="E22" s="530">
        <v>0</v>
      </c>
      <c r="F22" s="518">
        <v>0</v>
      </c>
      <c r="G22" s="519">
        <v>0</v>
      </c>
      <c r="H22" s="520">
        <v>0</v>
      </c>
    </row>
    <row r="23" spans="2:8" s="78" customFormat="1" ht="20.100000000000001" customHeight="1">
      <c r="B23" s="522" t="s">
        <v>40</v>
      </c>
      <c r="C23" s="516">
        <v>5.008E-2</v>
      </c>
      <c r="D23" s="517">
        <v>3.9949999999999999E-2</v>
      </c>
      <c r="E23" s="530">
        <v>1.4959999999999999E-2</v>
      </c>
      <c r="F23" s="518">
        <v>0</v>
      </c>
      <c r="G23" s="519">
        <v>0</v>
      </c>
      <c r="H23" s="520">
        <v>0</v>
      </c>
    </row>
    <row r="24" spans="2:8" s="78" customFormat="1" ht="20.100000000000001" customHeight="1">
      <c r="B24" s="522" t="s">
        <v>126</v>
      </c>
      <c r="C24" s="516">
        <v>0</v>
      </c>
      <c r="D24" s="517">
        <v>0</v>
      </c>
      <c r="E24" s="530">
        <v>0</v>
      </c>
      <c r="F24" s="518">
        <v>0</v>
      </c>
      <c r="G24" s="519">
        <v>0</v>
      </c>
      <c r="H24" s="520">
        <v>0</v>
      </c>
    </row>
    <row r="25" spans="2:8" s="78" customFormat="1" ht="20.100000000000001" customHeight="1">
      <c r="B25" s="522" t="s">
        <v>70</v>
      </c>
      <c r="C25" s="516">
        <v>0</v>
      </c>
      <c r="D25" s="517">
        <v>0</v>
      </c>
      <c r="E25" s="530">
        <v>0</v>
      </c>
      <c r="F25" s="518">
        <v>0</v>
      </c>
      <c r="G25" s="519">
        <v>0</v>
      </c>
      <c r="H25" s="520">
        <v>0</v>
      </c>
    </row>
    <row r="26" spans="2:8" s="78" customFormat="1" ht="20.100000000000001" customHeight="1">
      <c r="B26" s="522" t="s">
        <v>103</v>
      </c>
      <c r="C26" s="516">
        <v>542.14526999999998</v>
      </c>
      <c r="D26" s="517">
        <v>472.36030099999999</v>
      </c>
      <c r="E26" s="530">
        <v>464.21898900000002</v>
      </c>
      <c r="F26" s="518">
        <v>0</v>
      </c>
      <c r="G26" s="519">
        <v>0</v>
      </c>
      <c r="H26" s="520">
        <v>0</v>
      </c>
    </row>
    <row r="27" spans="2:8" s="78" customFormat="1" ht="20.100000000000001" customHeight="1">
      <c r="B27" s="522" t="s">
        <v>52</v>
      </c>
      <c r="C27" s="516">
        <v>0</v>
      </c>
      <c r="D27" s="517">
        <v>0</v>
      </c>
      <c r="E27" s="530">
        <v>0</v>
      </c>
      <c r="F27" s="518">
        <v>0</v>
      </c>
      <c r="G27" s="519">
        <v>0</v>
      </c>
      <c r="H27" s="520">
        <v>0</v>
      </c>
    </row>
    <row r="28" spans="2:8" s="78" customFormat="1" ht="20.100000000000001" customHeight="1">
      <c r="B28" s="522" t="s">
        <v>33</v>
      </c>
      <c r="C28" s="516">
        <v>1171.494931</v>
      </c>
      <c r="D28" s="517">
        <v>547.63050899999996</v>
      </c>
      <c r="E28" s="530">
        <v>829.20553999999993</v>
      </c>
      <c r="F28" s="518">
        <v>0</v>
      </c>
      <c r="G28" s="519">
        <v>0</v>
      </c>
      <c r="H28" s="520">
        <v>0</v>
      </c>
    </row>
    <row r="29" spans="2:8" s="78" customFormat="1" ht="20.100000000000001" customHeight="1">
      <c r="B29" s="522" t="s">
        <v>48</v>
      </c>
      <c r="C29" s="516">
        <v>0</v>
      </c>
      <c r="D29" s="517">
        <v>0</v>
      </c>
      <c r="E29" s="530">
        <v>0</v>
      </c>
      <c r="F29" s="518">
        <v>0</v>
      </c>
      <c r="G29" s="519">
        <v>0</v>
      </c>
      <c r="H29" s="520">
        <v>0</v>
      </c>
    </row>
    <row r="30" spans="2:8" s="78" customFormat="1" ht="20.100000000000001" customHeight="1">
      <c r="B30" s="522" t="s">
        <v>50</v>
      </c>
      <c r="C30" s="516">
        <v>0</v>
      </c>
      <c r="D30" s="517">
        <v>0</v>
      </c>
      <c r="E30" s="530">
        <v>0</v>
      </c>
      <c r="F30" s="518">
        <v>0</v>
      </c>
      <c r="G30" s="519">
        <v>0</v>
      </c>
      <c r="H30" s="520">
        <v>0</v>
      </c>
    </row>
    <row r="31" spans="2:8" s="78" customFormat="1" ht="20.100000000000001" customHeight="1">
      <c r="B31" s="522" t="s">
        <v>37</v>
      </c>
      <c r="C31" s="516">
        <v>0</v>
      </c>
      <c r="D31" s="517">
        <v>0</v>
      </c>
      <c r="E31" s="530">
        <v>0</v>
      </c>
      <c r="F31" s="518">
        <v>0</v>
      </c>
      <c r="G31" s="519">
        <v>0</v>
      </c>
      <c r="H31" s="520">
        <v>0</v>
      </c>
    </row>
    <row r="32" spans="2:8" s="78" customFormat="1" ht="20.100000000000001" customHeight="1">
      <c r="B32" s="522" t="s">
        <v>49</v>
      </c>
      <c r="C32" s="516">
        <v>0</v>
      </c>
      <c r="D32" s="517">
        <v>0</v>
      </c>
      <c r="E32" s="530">
        <v>0</v>
      </c>
      <c r="F32" s="518">
        <v>0</v>
      </c>
      <c r="G32" s="519">
        <v>0</v>
      </c>
      <c r="H32" s="520">
        <v>0</v>
      </c>
    </row>
    <row r="33" spans="2:8" s="78" customFormat="1" ht="20.100000000000001" customHeight="1">
      <c r="B33" s="522" t="s">
        <v>27</v>
      </c>
      <c r="C33" s="516">
        <v>0</v>
      </c>
      <c r="D33" s="517">
        <v>0</v>
      </c>
      <c r="E33" s="530">
        <v>0</v>
      </c>
      <c r="F33" s="518">
        <v>0</v>
      </c>
      <c r="G33" s="519">
        <v>0</v>
      </c>
      <c r="H33" s="520">
        <v>0</v>
      </c>
    </row>
    <row r="34" spans="2:8" s="78" customFormat="1" ht="20.100000000000001" customHeight="1">
      <c r="B34" s="522" t="s">
        <v>128</v>
      </c>
      <c r="C34" s="516">
        <v>584.33288900000002</v>
      </c>
      <c r="D34" s="517">
        <v>478.827313</v>
      </c>
      <c r="E34" s="530">
        <v>482.42266699999999</v>
      </c>
      <c r="F34" s="518">
        <v>0</v>
      </c>
      <c r="G34" s="519">
        <v>0</v>
      </c>
      <c r="H34" s="520">
        <v>0</v>
      </c>
    </row>
    <row r="35" spans="2:8" s="78" customFormat="1" ht="20.100000000000001" customHeight="1">
      <c r="B35" s="522" t="s">
        <v>28</v>
      </c>
      <c r="C35" s="516">
        <v>0</v>
      </c>
      <c r="D35" s="517">
        <v>0</v>
      </c>
      <c r="E35" s="530">
        <v>0</v>
      </c>
      <c r="F35" s="518">
        <v>0</v>
      </c>
      <c r="G35" s="519">
        <v>0</v>
      </c>
      <c r="H35" s="520">
        <v>0</v>
      </c>
    </row>
    <row r="36" spans="2:8" s="78" customFormat="1" ht="20.100000000000001" customHeight="1">
      <c r="B36" s="522" t="s">
        <v>38</v>
      </c>
      <c r="C36" s="516">
        <v>0</v>
      </c>
      <c r="D36" s="517">
        <v>0</v>
      </c>
      <c r="E36" s="530">
        <v>0</v>
      </c>
      <c r="F36" s="518">
        <v>0</v>
      </c>
      <c r="G36" s="519">
        <v>0</v>
      </c>
      <c r="H36" s="520">
        <v>0</v>
      </c>
    </row>
    <row r="37" spans="2:8" s="78" customFormat="1" ht="20.100000000000001" customHeight="1">
      <c r="B37" s="522" t="s">
        <v>127</v>
      </c>
      <c r="C37" s="516">
        <v>0</v>
      </c>
      <c r="D37" s="517">
        <v>0</v>
      </c>
      <c r="E37" s="530">
        <v>0</v>
      </c>
      <c r="F37" s="518">
        <v>0</v>
      </c>
      <c r="G37" s="519">
        <v>0</v>
      </c>
      <c r="H37" s="520">
        <v>0</v>
      </c>
    </row>
    <row r="38" spans="2:8" s="78" customFormat="1" ht="20.100000000000001" customHeight="1">
      <c r="B38" s="522" t="s">
        <v>105</v>
      </c>
      <c r="C38" s="516">
        <v>0</v>
      </c>
      <c r="D38" s="517">
        <v>0</v>
      </c>
      <c r="E38" s="530">
        <v>0</v>
      </c>
      <c r="F38" s="518">
        <v>0</v>
      </c>
      <c r="G38" s="519">
        <v>0</v>
      </c>
      <c r="H38" s="520">
        <v>0</v>
      </c>
    </row>
    <row r="39" spans="2:8" s="78" customFormat="1" ht="20.100000000000001" customHeight="1">
      <c r="B39" s="522" t="s">
        <v>26</v>
      </c>
      <c r="C39" s="516">
        <v>0</v>
      </c>
      <c r="D39" s="517">
        <v>0</v>
      </c>
      <c r="E39" s="530">
        <v>0</v>
      </c>
      <c r="F39" s="518">
        <v>0</v>
      </c>
      <c r="G39" s="519">
        <v>0</v>
      </c>
      <c r="H39" s="520">
        <v>0</v>
      </c>
    </row>
    <row r="40" spans="2:8" s="78" customFormat="1" ht="20.100000000000001" customHeight="1">
      <c r="B40" s="522" t="s">
        <v>124</v>
      </c>
      <c r="C40" s="516">
        <v>0</v>
      </c>
      <c r="D40" s="517">
        <v>0</v>
      </c>
      <c r="E40" s="530">
        <v>0</v>
      </c>
      <c r="F40" s="518">
        <v>0</v>
      </c>
      <c r="G40" s="519">
        <v>0</v>
      </c>
      <c r="H40" s="520">
        <v>0</v>
      </c>
    </row>
    <row r="41" spans="2:8" s="78" customFormat="1" ht="20.100000000000001" customHeight="1">
      <c r="B41" s="522" t="s">
        <v>32</v>
      </c>
      <c r="C41" s="516">
        <v>0</v>
      </c>
      <c r="D41" s="517">
        <v>0</v>
      </c>
      <c r="E41" s="530">
        <v>0</v>
      </c>
      <c r="F41" s="518">
        <v>0</v>
      </c>
      <c r="G41" s="519">
        <v>0</v>
      </c>
      <c r="H41" s="520">
        <v>0</v>
      </c>
    </row>
    <row r="42" spans="2:8" s="78" customFormat="1" ht="20.100000000000001" customHeight="1">
      <c r="B42" s="522" t="s">
        <v>108</v>
      </c>
      <c r="C42" s="516">
        <v>0</v>
      </c>
      <c r="D42" s="517">
        <v>2259.006171</v>
      </c>
      <c r="E42" s="530">
        <v>2256.4219440000002</v>
      </c>
      <c r="F42" s="518">
        <v>0</v>
      </c>
      <c r="G42" s="519">
        <v>0</v>
      </c>
      <c r="H42" s="520">
        <v>0</v>
      </c>
    </row>
    <row r="43" spans="2:8" s="78" customFormat="1" ht="20.100000000000001" customHeight="1">
      <c r="B43" s="555" t="s">
        <v>35</v>
      </c>
      <c r="C43" s="516">
        <v>0</v>
      </c>
      <c r="D43" s="517">
        <v>0</v>
      </c>
      <c r="E43" s="530">
        <v>0</v>
      </c>
      <c r="F43" s="518">
        <v>0</v>
      </c>
      <c r="G43" s="519">
        <v>0</v>
      </c>
      <c r="H43" s="520">
        <v>0</v>
      </c>
    </row>
    <row r="44" spans="2:8" s="78" customFormat="1" ht="20.100000000000001" customHeight="1">
      <c r="B44" s="522" t="s">
        <v>87</v>
      </c>
      <c r="C44" s="516">
        <v>0</v>
      </c>
      <c r="D44" s="517">
        <v>0</v>
      </c>
      <c r="E44" s="530">
        <v>0</v>
      </c>
      <c r="F44" s="518">
        <v>0</v>
      </c>
      <c r="G44" s="519">
        <v>0</v>
      </c>
      <c r="H44" s="520">
        <v>0</v>
      </c>
    </row>
    <row r="45" spans="2:8" s="78" customFormat="1" ht="20.100000000000001" customHeight="1">
      <c r="B45" s="522" t="s">
        <v>64</v>
      </c>
      <c r="C45" s="516">
        <v>0</v>
      </c>
      <c r="D45" s="517">
        <v>0</v>
      </c>
      <c r="E45" s="530">
        <v>0</v>
      </c>
      <c r="F45" s="518">
        <v>0</v>
      </c>
      <c r="G45" s="519">
        <v>0</v>
      </c>
      <c r="H45" s="520">
        <v>0</v>
      </c>
    </row>
    <row r="46" spans="2:8" s="78" customFormat="1" ht="20.100000000000001" customHeight="1">
      <c r="B46" s="522" t="s">
        <v>122</v>
      </c>
      <c r="C46" s="516">
        <v>0</v>
      </c>
      <c r="D46" s="517">
        <v>0</v>
      </c>
      <c r="E46" s="530">
        <v>0</v>
      </c>
      <c r="F46" s="518">
        <v>0</v>
      </c>
      <c r="G46" s="519">
        <v>0</v>
      </c>
      <c r="H46" s="520">
        <v>0</v>
      </c>
    </row>
    <row r="47" spans="2:8" s="78" customFormat="1" ht="20.100000000000001" customHeight="1">
      <c r="B47" s="522" t="s">
        <v>36</v>
      </c>
      <c r="C47" s="516">
        <v>0</v>
      </c>
      <c r="D47" s="517">
        <v>0</v>
      </c>
      <c r="E47" s="530">
        <v>0</v>
      </c>
      <c r="F47" s="518">
        <v>0</v>
      </c>
      <c r="G47" s="519">
        <v>0</v>
      </c>
      <c r="H47" s="520">
        <v>0</v>
      </c>
    </row>
    <row r="48" spans="2:8" s="78" customFormat="1" ht="20.100000000000001" customHeight="1">
      <c r="B48" s="522" t="s">
        <v>101</v>
      </c>
      <c r="C48" s="516">
        <v>0</v>
      </c>
      <c r="D48" s="517">
        <v>0</v>
      </c>
      <c r="E48" s="530">
        <v>945.24602400000003</v>
      </c>
      <c r="F48" s="518">
        <v>0</v>
      </c>
      <c r="G48" s="519">
        <v>0</v>
      </c>
      <c r="H48" s="520">
        <v>0</v>
      </c>
    </row>
    <row r="49" spans="2:14" s="78" customFormat="1" ht="20.100000000000001" customHeight="1">
      <c r="B49" s="555" t="s">
        <v>90</v>
      </c>
      <c r="C49" s="516">
        <v>0</v>
      </c>
      <c r="D49" s="517">
        <v>0</v>
      </c>
      <c r="E49" s="530">
        <v>0</v>
      </c>
      <c r="F49" s="518">
        <v>0</v>
      </c>
      <c r="G49" s="519">
        <v>0</v>
      </c>
      <c r="H49" s="520">
        <v>0</v>
      </c>
    </row>
    <row r="50" spans="2:14" s="78" customFormat="1" ht="20.100000000000001" customHeight="1">
      <c r="B50" s="522" t="s">
        <v>129</v>
      </c>
      <c r="C50" s="516">
        <v>0</v>
      </c>
      <c r="D50" s="517">
        <v>0</v>
      </c>
      <c r="E50" s="530">
        <v>0</v>
      </c>
      <c r="F50" s="521">
        <v>0</v>
      </c>
      <c r="G50" s="519">
        <v>0</v>
      </c>
      <c r="H50" s="520">
        <v>0</v>
      </c>
    </row>
    <row r="51" spans="2:14" s="78" customFormat="1" ht="20.100000000000001" customHeight="1">
      <c r="B51" s="459" t="s">
        <v>104</v>
      </c>
      <c r="C51" s="516">
        <v>0</v>
      </c>
      <c r="D51" s="517">
        <v>0</v>
      </c>
      <c r="E51" s="530">
        <v>0</v>
      </c>
      <c r="F51" s="518">
        <v>0</v>
      </c>
      <c r="G51" s="519">
        <v>0</v>
      </c>
      <c r="H51" s="520">
        <v>0</v>
      </c>
    </row>
    <row r="52" spans="2:14" s="78" customFormat="1" ht="20.100000000000001" customHeight="1">
      <c r="B52" s="522" t="s">
        <v>123</v>
      </c>
      <c r="C52" s="516">
        <v>0</v>
      </c>
      <c r="D52" s="517">
        <v>0</v>
      </c>
      <c r="E52" s="530">
        <v>0</v>
      </c>
      <c r="F52" s="518">
        <v>0</v>
      </c>
      <c r="G52" s="519">
        <v>0</v>
      </c>
      <c r="H52" s="520">
        <v>0</v>
      </c>
    </row>
    <row r="53" spans="2:14" s="78" customFormat="1" ht="20.100000000000001" customHeight="1">
      <c r="B53" s="555" t="s">
        <v>34</v>
      </c>
      <c r="C53" s="516">
        <v>0</v>
      </c>
      <c r="D53" s="517">
        <v>0</v>
      </c>
      <c r="E53" s="530">
        <v>0</v>
      </c>
      <c r="F53" s="518">
        <v>0</v>
      </c>
      <c r="G53" s="519">
        <v>0</v>
      </c>
      <c r="H53" s="520">
        <v>0</v>
      </c>
    </row>
    <row r="54" spans="2:14" s="78" customFormat="1" ht="20.25" customHeight="1">
      <c r="B54" s="522" t="s">
        <v>170</v>
      </c>
      <c r="C54" s="516" t="s">
        <v>194</v>
      </c>
      <c r="D54" s="517">
        <v>0</v>
      </c>
      <c r="E54" s="530">
        <v>0</v>
      </c>
      <c r="F54" s="521" t="s">
        <v>194</v>
      </c>
      <c r="G54" s="519">
        <v>0</v>
      </c>
      <c r="H54" s="520">
        <v>0</v>
      </c>
    </row>
    <row r="55" spans="2:14" s="78" customFormat="1" ht="20.25" customHeight="1">
      <c r="B55" s="522" t="s">
        <v>125</v>
      </c>
      <c r="C55" s="516">
        <v>0</v>
      </c>
      <c r="D55" s="517">
        <v>0</v>
      </c>
      <c r="E55" s="530">
        <v>118.155753</v>
      </c>
      <c r="F55" s="518">
        <v>0</v>
      </c>
      <c r="G55" s="519">
        <v>0</v>
      </c>
      <c r="H55" s="520">
        <v>0</v>
      </c>
      <c r="I55" s="79"/>
    </row>
    <row r="56" spans="2:14" s="78" customFormat="1" ht="20.25" customHeight="1">
      <c r="B56" s="522" t="s">
        <v>25</v>
      </c>
      <c r="C56" s="516">
        <v>0</v>
      </c>
      <c r="D56" s="517">
        <v>0</v>
      </c>
      <c r="E56" s="530">
        <v>0</v>
      </c>
      <c r="F56" s="518">
        <v>0</v>
      </c>
      <c r="G56" s="519">
        <v>0</v>
      </c>
      <c r="H56" s="520">
        <v>0</v>
      </c>
      <c r="I56" s="79"/>
    </row>
    <row r="57" spans="2:14" s="78" customFormat="1" ht="20.25" customHeight="1">
      <c r="B57" s="522" t="s">
        <v>89</v>
      </c>
      <c r="C57" s="516">
        <v>0</v>
      </c>
      <c r="D57" s="517">
        <v>0</v>
      </c>
      <c r="E57" s="530">
        <v>0</v>
      </c>
      <c r="F57" s="521">
        <v>0</v>
      </c>
      <c r="G57" s="519">
        <v>0</v>
      </c>
      <c r="H57" s="520">
        <v>0</v>
      </c>
      <c r="I57" s="79"/>
    </row>
    <row r="58" spans="2:14" s="78" customFormat="1" ht="20.25" customHeight="1">
      <c r="B58" s="522" t="s">
        <v>102</v>
      </c>
      <c r="C58" s="516">
        <v>0</v>
      </c>
      <c r="D58" s="517">
        <v>0</v>
      </c>
      <c r="E58" s="530">
        <v>0</v>
      </c>
      <c r="F58" s="518">
        <v>0</v>
      </c>
      <c r="G58" s="519">
        <v>0</v>
      </c>
      <c r="H58" s="520">
        <v>0</v>
      </c>
      <c r="I58" s="79"/>
    </row>
    <row r="59" spans="2:14" s="78" customFormat="1" ht="13.5" customHeight="1">
      <c r="B59" s="222"/>
      <c r="C59" s="231"/>
      <c r="D59" s="259"/>
      <c r="E59" s="531"/>
      <c r="F59" s="245"/>
      <c r="G59" s="243"/>
      <c r="H59" s="244"/>
      <c r="I59" s="182"/>
      <c r="J59" s="182"/>
      <c r="K59" s="182"/>
      <c r="L59" s="182"/>
      <c r="M59" s="182"/>
      <c r="N59" s="182"/>
    </row>
    <row r="60" spans="2:14" ht="20.100000000000001" customHeight="1">
      <c r="B60" s="77"/>
      <c r="C60" s="185"/>
      <c r="D60" s="186"/>
      <c r="E60" s="186"/>
      <c r="F60" s="187"/>
      <c r="G60" s="187"/>
      <c r="H60" s="187"/>
      <c r="I60" s="180"/>
      <c r="J60" s="180"/>
      <c r="K60" s="180"/>
      <c r="L60" s="180"/>
      <c r="M60" s="180"/>
      <c r="N60" s="180"/>
    </row>
    <row r="61" spans="2:14" ht="28.5" customHeight="1">
      <c r="B61" s="184"/>
      <c r="C61" s="163"/>
      <c r="D61" s="163"/>
      <c r="E61" s="163"/>
      <c r="F61" s="163"/>
      <c r="G61" s="163"/>
      <c r="H61" s="163"/>
    </row>
    <row r="62" spans="2:14" ht="20.100000000000001" customHeight="1">
      <c r="B62" s="160"/>
      <c r="C62" s="163"/>
      <c r="D62" s="163"/>
      <c r="E62" s="163"/>
      <c r="F62" s="163"/>
      <c r="G62" s="173"/>
      <c r="H62" s="173"/>
      <c r="I62" s="180"/>
    </row>
    <row r="63" spans="2:14" ht="20.100000000000001" customHeight="1">
      <c r="B63" s="54"/>
      <c r="C63" s="54"/>
      <c r="D63" s="54"/>
      <c r="E63" s="54"/>
      <c r="F63" s="54"/>
      <c r="G63" s="54"/>
      <c r="H63" s="54"/>
      <c r="I63" s="180"/>
      <c r="J63" s="180"/>
      <c r="K63" s="180"/>
      <c r="L63" s="180"/>
      <c r="M63" s="180"/>
      <c r="N63" s="180"/>
    </row>
    <row r="64" spans="2:14" ht="20.100000000000001" customHeight="1">
      <c r="B64" s="54"/>
      <c r="C64" s="54"/>
      <c r="D64" s="54"/>
      <c r="E64" s="54"/>
      <c r="F64" s="54"/>
      <c r="G64" s="54"/>
      <c r="H64" s="54"/>
    </row>
    <row r="65" spans="2:8" s="46" customFormat="1" ht="20.100000000000001" customHeight="1">
      <c r="B65" s="154"/>
      <c r="C65" s="159"/>
      <c r="D65" s="159"/>
      <c r="E65" s="159"/>
      <c r="F65" s="159"/>
      <c r="G65" s="159"/>
      <c r="H65" s="159"/>
    </row>
    <row r="66" spans="2:8" ht="20.100000000000001" customHeight="1">
      <c r="B66" s="194"/>
      <c r="C66" s="46"/>
      <c r="D66" s="46"/>
      <c r="E66" s="46"/>
      <c r="F66" s="46"/>
      <c r="G66" s="46"/>
      <c r="H66" s="46"/>
    </row>
    <row r="67" spans="2:8" ht="13.7" customHeight="1">
      <c r="B67" s="194"/>
    </row>
    <row r="68" spans="2:8" ht="13.7" hidden="1" customHeight="1">
      <c r="B68" s="180"/>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5" ht="89.1" customHeight="1"/>
    <row r="2" spans="2:15" s="122" customFormat="1" ht="20.100000000000001" customHeight="1">
      <c r="B2" s="265" t="s">
        <v>85</v>
      </c>
      <c r="C2" s="129"/>
      <c r="D2" s="129"/>
      <c r="E2" s="129"/>
      <c r="F2" s="129"/>
      <c r="G2" s="129"/>
      <c r="H2" s="129"/>
      <c r="I2" s="129"/>
      <c r="J2" s="129"/>
      <c r="K2" s="129"/>
      <c r="L2" s="129"/>
      <c r="M2" s="129"/>
      <c r="N2" s="129"/>
    </row>
    <row r="3" spans="2:15" s="123" customFormat="1" ht="20.100000000000001" customHeight="1">
      <c r="B3" s="266" t="s">
        <v>79</v>
      </c>
      <c r="G3" s="124"/>
      <c r="H3" s="124"/>
      <c r="I3" s="124"/>
      <c r="J3" s="124"/>
      <c r="K3" s="124"/>
      <c r="L3" s="124"/>
      <c r="M3" s="124"/>
      <c r="N3" s="124"/>
    </row>
    <row r="4" spans="2:15" s="123" customFormat="1" ht="20.100000000000001" customHeight="1">
      <c r="B4" s="125"/>
      <c r="C4" s="130"/>
      <c r="D4" s="130"/>
      <c r="E4" s="130"/>
    </row>
    <row r="5" spans="2:15" s="126" customFormat="1" ht="20.100000000000001" customHeight="1"/>
    <row r="6" spans="2:15" s="126" customFormat="1" ht="20.100000000000001" customHeight="1"/>
    <row r="7" spans="2:15" s="79" customFormat="1" ht="20.100000000000001" customHeight="1">
      <c r="B7" s="127"/>
      <c r="C7" s="857" t="s">
        <v>134</v>
      </c>
      <c r="D7" s="858"/>
      <c r="E7" s="859"/>
      <c r="F7" s="857" t="s">
        <v>133</v>
      </c>
      <c r="G7" s="858"/>
      <c r="H7" s="859"/>
      <c r="I7" s="857" t="s">
        <v>120</v>
      </c>
      <c r="J7" s="858"/>
      <c r="K7" s="859"/>
      <c r="L7" s="857" t="s">
        <v>121</v>
      </c>
      <c r="M7" s="858"/>
      <c r="N7" s="859"/>
      <c r="O7" s="78"/>
    </row>
    <row r="8" spans="2:15" s="78" customFormat="1" ht="20.100000000000001" customHeight="1">
      <c r="B8" s="128"/>
      <c r="C8" s="270" t="s">
        <v>190</v>
      </c>
      <c r="D8" s="271" t="s">
        <v>191</v>
      </c>
      <c r="E8" s="271" t="s">
        <v>192</v>
      </c>
      <c r="F8" s="270" t="s">
        <v>190</v>
      </c>
      <c r="G8" s="271" t="s">
        <v>191</v>
      </c>
      <c r="H8" s="272" t="s">
        <v>192</v>
      </c>
      <c r="I8" s="270" t="s">
        <v>190</v>
      </c>
      <c r="J8" s="271" t="s">
        <v>191</v>
      </c>
      <c r="K8" s="271" t="s">
        <v>192</v>
      </c>
      <c r="L8" s="270" t="s">
        <v>190</v>
      </c>
      <c r="M8" s="271" t="s">
        <v>191</v>
      </c>
      <c r="N8" s="272" t="s">
        <v>192</v>
      </c>
    </row>
    <row r="9" spans="2:15" s="78" customFormat="1" ht="20.100000000000001" customHeight="1">
      <c r="B9" s="420" t="s">
        <v>193</v>
      </c>
      <c r="C9" s="421">
        <v>1038608.2442480301</v>
      </c>
      <c r="D9" s="317">
        <v>1108835.2479602499</v>
      </c>
      <c r="E9" s="422">
        <v>1092778.7001335002</v>
      </c>
      <c r="F9" s="303">
        <v>4.4214569425970636</v>
      </c>
      <c r="G9" s="423">
        <v>4.4264180750357527</v>
      </c>
      <c r="H9" s="409">
        <v>4.3489194760022496</v>
      </c>
      <c r="I9" s="303">
        <v>198.18152025153012</v>
      </c>
      <c r="J9" s="423">
        <v>202.25850934508881</v>
      </c>
      <c r="K9" s="409">
        <v>202.99825867547568</v>
      </c>
      <c r="L9" s="303">
        <v>8.7625105861056838</v>
      </c>
      <c r="M9" s="423">
        <v>8.952807215948889</v>
      </c>
      <c r="N9" s="409">
        <v>8.8282308074831874</v>
      </c>
    </row>
    <row r="10" spans="2:15" s="78" customFormat="1" ht="20.100000000000001" customHeight="1">
      <c r="B10" s="309" t="s">
        <v>43</v>
      </c>
      <c r="C10" s="314">
        <v>282268.04008000001</v>
      </c>
      <c r="D10" s="315">
        <v>313439.97323300003</v>
      </c>
      <c r="E10" s="316">
        <v>310643.21110499999</v>
      </c>
      <c r="F10" s="306">
        <v>3.2004548107676793</v>
      </c>
      <c r="G10" s="307">
        <v>3.28389434596733</v>
      </c>
      <c r="H10" s="308">
        <v>3.3290312230594727</v>
      </c>
      <c r="I10" s="306">
        <v>222.81217941573064</v>
      </c>
      <c r="J10" s="307">
        <v>212.21188748020188</v>
      </c>
      <c r="K10" s="308">
        <v>211.0308093505347</v>
      </c>
      <c r="L10" s="306">
        <v>7.1310031150870632</v>
      </c>
      <c r="M10" s="307">
        <v>6.968814174432902</v>
      </c>
      <c r="N10" s="308">
        <v>7.0252815335544074</v>
      </c>
    </row>
    <row r="11" spans="2:15" s="78" customFormat="1" ht="20.100000000000001" customHeight="1">
      <c r="B11" s="309" t="s">
        <v>44</v>
      </c>
      <c r="C11" s="314">
        <v>110837.18250000001</v>
      </c>
      <c r="D11" s="315">
        <v>119637.346123</v>
      </c>
      <c r="E11" s="316">
        <v>117121.50105000001</v>
      </c>
      <c r="F11" s="306">
        <v>3.8446361842516161</v>
      </c>
      <c r="G11" s="307">
        <v>3.8421086232339245</v>
      </c>
      <c r="H11" s="308">
        <v>3.8068967995010166</v>
      </c>
      <c r="I11" s="306">
        <v>270.53411340931729</v>
      </c>
      <c r="J11" s="307">
        <v>266.2086513286676</v>
      </c>
      <c r="K11" s="308">
        <v>261.73718641095331</v>
      </c>
      <c r="L11" s="306">
        <v>10.401052414878913</v>
      </c>
      <c r="M11" s="307">
        <v>10.22802554849347</v>
      </c>
      <c r="N11" s="308">
        <v>9.9640645725825934</v>
      </c>
    </row>
    <row r="12" spans="2:15" s="78" customFormat="1" ht="20.100000000000001" customHeight="1">
      <c r="B12" s="309" t="s">
        <v>45</v>
      </c>
      <c r="C12" s="314">
        <v>212194.378577</v>
      </c>
      <c r="D12" s="315">
        <v>209121.590126</v>
      </c>
      <c r="E12" s="316">
        <v>203230.45639199999</v>
      </c>
      <c r="F12" s="306">
        <v>4.9416828656442968</v>
      </c>
      <c r="G12" s="307">
        <v>4.4572856869459621</v>
      </c>
      <c r="H12" s="308">
        <v>4.5295596375791867</v>
      </c>
      <c r="I12" s="306">
        <v>191.16939502800457</v>
      </c>
      <c r="J12" s="307">
        <v>203.65513592675507</v>
      </c>
      <c r="K12" s="308">
        <v>202.60986447915582</v>
      </c>
      <c r="L12" s="306">
        <v>9.4469852384547615</v>
      </c>
      <c r="M12" s="307">
        <v>9.077491224393599</v>
      </c>
      <c r="N12" s="308">
        <v>9.1773346432017302</v>
      </c>
    </row>
    <row r="13" spans="2:15" s="78" customFormat="1" ht="20.100000000000001" customHeight="1">
      <c r="B13" s="309" t="s">
        <v>47</v>
      </c>
      <c r="C13" s="314">
        <v>115568.61727800001</v>
      </c>
      <c r="D13" s="315">
        <v>122103.63791400001</v>
      </c>
      <c r="E13" s="316">
        <v>120496.415327</v>
      </c>
      <c r="F13" s="306">
        <v>3.7478576710673583</v>
      </c>
      <c r="G13" s="307">
        <v>3.6114887364010237</v>
      </c>
      <c r="H13" s="308">
        <v>3.5421418989247075</v>
      </c>
      <c r="I13" s="306">
        <v>205.65785631364503</v>
      </c>
      <c r="J13" s="307">
        <v>224.91065086813481</v>
      </c>
      <c r="K13" s="308">
        <v>222.7041913862858</v>
      </c>
      <c r="L13" s="306">
        <v>7.707763744003632</v>
      </c>
      <c r="M13" s="307">
        <v>8.1226228230689195</v>
      </c>
      <c r="N13" s="308">
        <v>7.8884984737550985</v>
      </c>
    </row>
    <row r="14" spans="2:15" s="78" customFormat="1" ht="20.100000000000001" customHeight="1">
      <c r="B14" s="309" t="s">
        <v>39</v>
      </c>
      <c r="C14" s="314">
        <v>60827.799012000003</v>
      </c>
      <c r="D14" s="315">
        <v>68222.046252</v>
      </c>
      <c r="E14" s="316">
        <v>66843.989447</v>
      </c>
      <c r="F14" s="306">
        <v>3.6519343952618897</v>
      </c>
      <c r="G14" s="307">
        <v>3.5398779920489445</v>
      </c>
      <c r="H14" s="308">
        <v>3.7125770163189702</v>
      </c>
      <c r="I14" s="306">
        <v>266.2643160042536</v>
      </c>
      <c r="J14" s="307">
        <v>272.34535892415653</v>
      </c>
      <c r="K14" s="308">
        <v>255.38243732949519</v>
      </c>
      <c r="L14" s="306">
        <v>9.723798138468144</v>
      </c>
      <c r="M14" s="307">
        <v>9.640693422922924</v>
      </c>
      <c r="N14" s="308">
        <v>9.4812696720100362</v>
      </c>
    </row>
    <row r="15" spans="2:15" s="78" customFormat="1" ht="20.100000000000001" customHeight="1">
      <c r="B15" s="309" t="s">
        <v>42</v>
      </c>
      <c r="C15" s="314">
        <v>43473.399010000001</v>
      </c>
      <c r="D15" s="315">
        <v>46845.160967999997</v>
      </c>
      <c r="E15" s="316">
        <v>46504.980787</v>
      </c>
      <c r="F15" s="306">
        <v>3.4439468136724374</v>
      </c>
      <c r="G15" s="307">
        <v>4.0989743749875718</v>
      </c>
      <c r="H15" s="308">
        <v>4.0951839389478346</v>
      </c>
      <c r="I15" s="306">
        <v>209.03721046784952</v>
      </c>
      <c r="J15" s="307">
        <v>202.82798104583955</v>
      </c>
      <c r="K15" s="308">
        <v>204.86814943545934</v>
      </c>
      <c r="L15" s="306">
        <v>7.1991303492972492</v>
      </c>
      <c r="M15" s="307">
        <v>8.3138669683736115</v>
      </c>
      <c r="N15" s="308">
        <v>8.3897275517005792</v>
      </c>
    </row>
    <row r="16" spans="2:15" s="78" customFormat="1" ht="20.100000000000001" customHeight="1">
      <c r="B16" s="309" t="s">
        <v>29</v>
      </c>
      <c r="C16" s="314">
        <v>48930.734340999996</v>
      </c>
      <c r="D16" s="315">
        <v>47823.695980000004</v>
      </c>
      <c r="E16" s="316">
        <v>46646.612144999999</v>
      </c>
      <c r="F16" s="306">
        <v>6.0678255701390356</v>
      </c>
      <c r="G16" s="307">
        <v>5.667013308911554</v>
      </c>
      <c r="H16" s="308">
        <v>5.782711450973264</v>
      </c>
      <c r="I16" s="306">
        <v>178.45676580721889</v>
      </c>
      <c r="J16" s="307">
        <v>193.24307631776381</v>
      </c>
      <c r="K16" s="308">
        <v>187.94575583841691</v>
      </c>
      <c r="L16" s="306">
        <v>10.828445267293564</v>
      </c>
      <c r="M16" s="307">
        <v>10.951110853477786</v>
      </c>
      <c r="N16" s="308">
        <v>10.868360744486388</v>
      </c>
    </row>
    <row r="17" spans="2:14" s="78" customFormat="1" ht="20.100000000000001" customHeight="1">
      <c r="B17" s="309" t="s">
        <v>54</v>
      </c>
      <c r="C17" s="314">
        <v>1602.5183862199999</v>
      </c>
      <c r="D17" s="315">
        <v>2242.4467259200001</v>
      </c>
      <c r="E17" s="316">
        <v>2277.8492377799998</v>
      </c>
      <c r="F17" s="306">
        <v>4.1731910600880298</v>
      </c>
      <c r="G17" s="307">
        <v>4.1083493010164238</v>
      </c>
      <c r="H17" s="308">
        <v>4.3067242824028726</v>
      </c>
      <c r="I17" s="306">
        <v>246.76947401306774</v>
      </c>
      <c r="J17" s="307">
        <v>249.11517054926682</v>
      </c>
      <c r="K17" s="308">
        <v>238.29684259097596</v>
      </c>
      <c r="L17" s="306">
        <v>10.298161628539598</v>
      </c>
      <c r="M17" s="307">
        <v>10.234521367986675</v>
      </c>
      <c r="N17" s="308">
        <v>10.262787984064913</v>
      </c>
    </row>
    <row r="18" spans="2:14" s="78" customFormat="1" ht="20.100000000000001" customHeight="1">
      <c r="B18" s="309" t="s">
        <v>51</v>
      </c>
      <c r="C18" s="314">
        <v>47176.576469</v>
      </c>
      <c r="D18" s="315">
        <v>52988.892744000004</v>
      </c>
      <c r="E18" s="316">
        <v>53072.936795999995</v>
      </c>
      <c r="F18" s="306">
        <v>5.8428219347609396</v>
      </c>
      <c r="G18" s="307">
        <v>5.6969505544948698</v>
      </c>
      <c r="H18" s="308">
        <v>5.7083992141703686</v>
      </c>
      <c r="I18" s="306">
        <v>120.88828806617546</v>
      </c>
      <c r="J18" s="307">
        <v>181.68090552949312</v>
      </c>
      <c r="K18" s="308">
        <v>178.97327282504864</v>
      </c>
      <c r="L18" s="306">
        <v>7.0632874116874911</v>
      </c>
      <c r="M18" s="307">
        <v>10.350271354973756</v>
      </c>
      <c r="N18" s="308">
        <v>10.216508899520067</v>
      </c>
    </row>
    <row r="19" spans="2:14" s="78" customFormat="1" ht="20.100000000000001" customHeight="1">
      <c r="B19" s="309" t="s">
        <v>30</v>
      </c>
      <c r="C19" s="314">
        <v>0</v>
      </c>
      <c r="D19" s="315">
        <v>0</v>
      </c>
      <c r="E19" s="316">
        <v>0</v>
      </c>
      <c r="F19" s="306">
        <v>0</v>
      </c>
      <c r="G19" s="307">
        <v>0</v>
      </c>
      <c r="H19" s="308">
        <v>0</v>
      </c>
      <c r="I19" s="306">
        <v>0</v>
      </c>
      <c r="J19" s="307">
        <v>0</v>
      </c>
      <c r="K19" s="308">
        <v>0</v>
      </c>
      <c r="L19" s="306">
        <v>0</v>
      </c>
      <c r="M19" s="307">
        <v>0</v>
      </c>
      <c r="N19" s="308">
        <v>0</v>
      </c>
    </row>
    <row r="20" spans="2:14" s="78" customFormat="1" ht="20.100000000000001" customHeight="1">
      <c r="B20" s="309" t="s">
        <v>53</v>
      </c>
      <c r="C20" s="314">
        <v>3645.221008</v>
      </c>
      <c r="D20" s="315">
        <v>4539.3235940000004</v>
      </c>
      <c r="E20" s="316">
        <v>4558.5923039999998</v>
      </c>
      <c r="F20" s="306">
        <v>1.7685454423343978</v>
      </c>
      <c r="G20" s="307">
        <v>1.9589574340445222</v>
      </c>
      <c r="H20" s="308">
        <v>2.0500687003309608</v>
      </c>
      <c r="I20" s="306">
        <v>437.01526306555917</v>
      </c>
      <c r="J20" s="307">
        <v>411.80092753295793</v>
      </c>
      <c r="K20" s="308">
        <v>390.31891682128952</v>
      </c>
      <c r="L20" s="306">
        <v>7.7288135172516261</v>
      </c>
      <c r="M20" s="307">
        <v>8.067004883371176</v>
      </c>
      <c r="N20" s="308">
        <v>8.0018059452240937</v>
      </c>
    </row>
    <row r="21" spans="2:14" s="78" customFormat="1" ht="20.100000000000001" customHeight="1">
      <c r="B21" s="309" t="s">
        <v>31</v>
      </c>
      <c r="C21" s="314">
        <v>0</v>
      </c>
      <c r="D21" s="315">
        <v>0</v>
      </c>
      <c r="E21" s="316">
        <v>0</v>
      </c>
      <c r="F21" s="306">
        <v>0</v>
      </c>
      <c r="G21" s="307">
        <v>0</v>
      </c>
      <c r="H21" s="308">
        <v>0</v>
      </c>
      <c r="I21" s="306">
        <v>0</v>
      </c>
      <c r="J21" s="307">
        <v>0</v>
      </c>
      <c r="K21" s="308">
        <v>0</v>
      </c>
      <c r="L21" s="306">
        <v>0</v>
      </c>
      <c r="M21" s="307">
        <v>0</v>
      </c>
      <c r="N21" s="308">
        <v>0</v>
      </c>
    </row>
    <row r="22" spans="2:14" s="78" customFormat="1" ht="20.100000000000001" customHeight="1">
      <c r="B22" s="274" t="s">
        <v>46</v>
      </c>
      <c r="C22" s="314">
        <v>7226.4525029999995</v>
      </c>
      <c r="D22" s="315">
        <v>8438.8623079999998</v>
      </c>
      <c r="E22" s="316">
        <v>8399.9394520000005</v>
      </c>
      <c r="F22" s="306">
        <v>3.9844389052646076</v>
      </c>
      <c r="G22" s="307">
        <v>4.2552574967312768</v>
      </c>
      <c r="H22" s="308">
        <v>3.1985371267888039</v>
      </c>
      <c r="I22" s="306">
        <v>215.13181729043521</v>
      </c>
      <c r="J22" s="307">
        <v>199.58725415973882</v>
      </c>
      <c r="K22" s="308">
        <v>232.50518501556274</v>
      </c>
      <c r="L22" s="306">
        <v>8.571795825722873</v>
      </c>
      <c r="M22" s="307">
        <v>8.4929515951523928</v>
      </c>
      <c r="N22" s="308">
        <v>7.4367646644317738</v>
      </c>
    </row>
    <row r="23" spans="2:14" s="78" customFormat="1" ht="20.100000000000001" customHeight="1">
      <c r="B23" s="309" t="s">
        <v>61</v>
      </c>
      <c r="C23" s="314">
        <v>0</v>
      </c>
      <c r="D23" s="315">
        <v>0</v>
      </c>
      <c r="E23" s="316">
        <v>0</v>
      </c>
      <c r="F23" s="306">
        <v>0</v>
      </c>
      <c r="G23" s="307">
        <v>0</v>
      </c>
      <c r="H23" s="308">
        <v>0</v>
      </c>
      <c r="I23" s="306">
        <v>0</v>
      </c>
      <c r="J23" s="307">
        <v>0</v>
      </c>
      <c r="K23" s="308">
        <v>0</v>
      </c>
      <c r="L23" s="306">
        <v>0</v>
      </c>
      <c r="M23" s="307">
        <v>0</v>
      </c>
      <c r="N23" s="308">
        <v>0</v>
      </c>
    </row>
    <row r="24" spans="2:14" s="78" customFormat="1" ht="20.100000000000001" customHeight="1">
      <c r="B24" s="309" t="s">
        <v>41</v>
      </c>
      <c r="C24" s="314">
        <v>1670.973172</v>
      </c>
      <c r="D24" s="315">
        <v>1969.9581879999998</v>
      </c>
      <c r="E24" s="316">
        <v>1921.515181</v>
      </c>
      <c r="F24" s="306">
        <v>1.9418424869839863</v>
      </c>
      <c r="G24" s="307">
        <v>1.8947145795969556</v>
      </c>
      <c r="H24" s="308">
        <v>1.1597899522397788</v>
      </c>
      <c r="I24" s="306">
        <v>218.76594702478917</v>
      </c>
      <c r="J24" s="307">
        <v>207.15188994211266</v>
      </c>
      <c r="K24" s="308">
        <v>316.19551960598665</v>
      </c>
      <c r="L24" s="306">
        <v>4.2480901063802357</v>
      </c>
      <c r="M24" s="307">
        <v>3.9249370606438481</v>
      </c>
      <c r="N24" s="308">
        <v>3.6672038658225938</v>
      </c>
    </row>
    <row r="25" spans="2:14" s="78" customFormat="1" ht="20.100000000000001" customHeight="1">
      <c r="B25" s="309" t="s">
        <v>40</v>
      </c>
      <c r="C25" s="314">
        <v>5698.9749769999999</v>
      </c>
      <c r="D25" s="315">
        <v>6897.9569300000003</v>
      </c>
      <c r="E25" s="316">
        <v>6754.5523949999997</v>
      </c>
      <c r="F25" s="306">
        <v>3.2043442678200766</v>
      </c>
      <c r="G25" s="307">
        <v>3.1211648345273155</v>
      </c>
      <c r="H25" s="308">
        <v>3.3065216899542609</v>
      </c>
      <c r="I25" s="306">
        <v>265.94949341942083</v>
      </c>
      <c r="J25" s="307">
        <v>266.726298044847</v>
      </c>
      <c r="K25" s="308">
        <v>251.87220656652246</v>
      </c>
      <c r="L25" s="306">
        <v>8.5219373476817424</v>
      </c>
      <c r="M25" s="307">
        <v>8.3249674190122835</v>
      </c>
      <c r="N25" s="308">
        <v>8.3282091410884682</v>
      </c>
    </row>
    <row r="26" spans="2:14" s="78" customFormat="1" ht="20.100000000000001" customHeight="1">
      <c r="B26" s="309" t="s">
        <v>126</v>
      </c>
      <c r="C26" s="314">
        <v>0</v>
      </c>
      <c r="D26" s="315">
        <v>0</v>
      </c>
      <c r="E26" s="316">
        <v>0</v>
      </c>
      <c r="F26" s="306">
        <v>0</v>
      </c>
      <c r="G26" s="307">
        <v>0</v>
      </c>
      <c r="H26" s="308">
        <v>0</v>
      </c>
      <c r="I26" s="306">
        <v>0</v>
      </c>
      <c r="J26" s="307">
        <v>0</v>
      </c>
      <c r="K26" s="308">
        <v>0</v>
      </c>
      <c r="L26" s="306">
        <v>0</v>
      </c>
      <c r="M26" s="307">
        <v>0</v>
      </c>
      <c r="N26" s="308">
        <v>0</v>
      </c>
    </row>
    <row r="27" spans="2:14" s="78" customFormat="1" ht="20.100000000000001" customHeight="1">
      <c r="B27" s="309" t="s">
        <v>70</v>
      </c>
      <c r="C27" s="314">
        <v>18818.650122999999</v>
      </c>
      <c r="D27" s="315">
        <v>19317.171936999999</v>
      </c>
      <c r="E27" s="316">
        <v>18245.455795999998</v>
      </c>
      <c r="F27" s="306">
        <v>15.834381698600646</v>
      </c>
      <c r="G27" s="307">
        <v>16.953471137911318</v>
      </c>
      <c r="H27" s="308">
        <v>13.129297364690512</v>
      </c>
      <c r="I27" s="306">
        <v>128.69398755951948</v>
      </c>
      <c r="J27" s="307">
        <v>124.95378427295429</v>
      </c>
      <c r="K27" s="308">
        <v>146.2096925932687</v>
      </c>
      <c r="L27" s="306">
        <v>20.377897213323944</v>
      </c>
      <c r="M27" s="307">
        <v>21.184003752443278</v>
      </c>
      <c r="N27" s="308">
        <v>19.196305316570129</v>
      </c>
    </row>
    <row r="28" spans="2:14" s="78" customFormat="1" ht="20.100000000000001" customHeight="1">
      <c r="B28" s="309" t="s">
        <v>103</v>
      </c>
      <c r="C28" s="314">
        <v>0</v>
      </c>
      <c r="D28" s="315">
        <v>0</v>
      </c>
      <c r="E28" s="316">
        <v>5.5184980000000001</v>
      </c>
      <c r="F28" s="306">
        <v>0</v>
      </c>
      <c r="G28" s="307">
        <v>0</v>
      </c>
      <c r="H28" s="308">
        <v>0</v>
      </c>
      <c r="I28" s="306">
        <v>0</v>
      </c>
      <c r="J28" s="307">
        <v>0</v>
      </c>
      <c r="K28" s="308">
        <v>0</v>
      </c>
      <c r="L28" s="306">
        <v>0</v>
      </c>
      <c r="M28" s="307">
        <v>0</v>
      </c>
      <c r="N28" s="308">
        <v>7.0176703878482876</v>
      </c>
    </row>
    <row r="29" spans="2:14" s="78" customFormat="1" ht="20.100000000000001" customHeight="1">
      <c r="B29" s="309" t="s">
        <v>52</v>
      </c>
      <c r="C29" s="314">
        <v>137.13930500000001</v>
      </c>
      <c r="D29" s="315">
        <v>170.586724</v>
      </c>
      <c r="E29" s="316">
        <v>171.79729899999998</v>
      </c>
      <c r="F29" s="306">
        <v>5.2481722872957537</v>
      </c>
      <c r="G29" s="307">
        <v>12.764952330053539</v>
      </c>
      <c r="H29" s="308">
        <v>11.376818561041523</v>
      </c>
      <c r="I29" s="306">
        <v>280.09997350397862</v>
      </c>
      <c r="J29" s="307">
        <v>175.73140851149148</v>
      </c>
      <c r="K29" s="308">
        <v>185.60563133398313</v>
      </c>
      <c r="L29" s="306">
        <v>14.700129186158556</v>
      </c>
      <c r="M29" s="307">
        <v>22.432030525423539</v>
      </c>
      <c r="N29" s="308">
        <v>21.116015915942892</v>
      </c>
    </row>
    <row r="30" spans="2:14" s="78" customFormat="1" ht="20.100000000000001" customHeight="1">
      <c r="B30" s="309" t="s">
        <v>33</v>
      </c>
      <c r="C30" s="314">
        <v>159.488035</v>
      </c>
      <c r="D30" s="315">
        <v>142.56737800000002</v>
      </c>
      <c r="E30" s="316">
        <v>112.285642</v>
      </c>
      <c r="F30" s="306">
        <v>0.21905655806719293</v>
      </c>
      <c r="G30" s="307">
        <v>0.50634023724557797</v>
      </c>
      <c r="H30" s="308">
        <v>0.64289252583157519</v>
      </c>
      <c r="I30" s="306">
        <v>853.78668399314199</v>
      </c>
      <c r="J30" s="307">
        <v>337.89625919132925</v>
      </c>
      <c r="K30" s="308">
        <v>340.07571937562682</v>
      </c>
      <c r="L30" s="306">
        <v>1.8702757231913982</v>
      </c>
      <c r="M30" s="307">
        <v>1.7109047204333094</v>
      </c>
      <c r="N30" s="308">
        <v>2.1863213820338667</v>
      </c>
    </row>
    <row r="31" spans="2:14" s="78" customFormat="1" ht="20.100000000000001" customHeight="1">
      <c r="B31" s="309" t="s">
        <v>48</v>
      </c>
      <c r="C31" s="314">
        <v>0</v>
      </c>
      <c r="D31" s="315">
        <v>0</v>
      </c>
      <c r="E31" s="316">
        <v>0</v>
      </c>
      <c r="F31" s="306">
        <v>0</v>
      </c>
      <c r="G31" s="307">
        <v>0</v>
      </c>
      <c r="H31" s="308">
        <v>0</v>
      </c>
      <c r="I31" s="306">
        <v>0</v>
      </c>
      <c r="J31" s="307">
        <v>0</v>
      </c>
      <c r="K31" s="308">
        <v>0</v>
      </c>
      <c r="L31" s="306">
        <v>0</v>
      </c>
      <c r="M31" s="307">
        <v>0</v>
      </c>
      <c r="N31" s="308">
        <v>0</v>
      </c>
    </row>
    <row r="32" spans="2:14" s="78" customFormat="1" ht="20.100000000000001" customHeight="1">
      <c r="B32" s="309" t="s">
        <v>50</v>
      </c>
      <c r="C32" s="314">
        <v>6175.0475830000005</v>
      </c>
      <c r="D32" s="315">
        <v>6724.6128939999999</v>
      </c>
      <c r="E32" s="316">
        <v>6747.7401049999999</v>
      </c>
      <c r="F32" s="306">
        <v>2.5637375724170184</v>
      </c>
      <c r="G32" s="307">
        <v>3.2516148579362372</v>
      </c>
      <c r="H32" s="308">
        <v>3.3373109588665759</v>
      </c>
      <c r="I32" s="306">
        <v>139.01714598225536</v>
      </c>
      <c r="J32" s="307">
        <v>137.18029783354601</v>
      </c>
      <c r="K32" s="308">
        <v>135.47218215906909</v>
      </c>
      <c r="L32" s="306">
        <v>3.5640348036488967</v>
      </c>
      <c r="M32" s="307">
        <v>4.4605749465167648</v>
      </c>
      <c r="N32" s="308">
        <v>4.5211279814103031</v>
      </c>
    </row>
    <row r="33" spans="2:14" s="78" customFormat="1" ht="20.100000000000001" customHeight="1">
      <c r="B33" s="309" t="s">
        <v>37</v>
      </c>
      <c r="C33" s="314">
        <v>2919.3111140000001</v>
      </c>
      <c r="D33" s="315">
        <v>2578.3695009999997</v>
      </c>
      <c r="E33" s="316">
        <v>2570.7680070000001</v>
      </c>
      <c r="F33" s="306">
        <v>0.70840781240556738</v>
      </c>
      <c r="G33" s="307">
        <v>0.11123021734812245</v>
      </c>
      <c r="H33" s="308">
        <v>0.19637863028688299</v>
      </c>
      <c r="I33" s="306">
        <v>551.8427776951454</v>
      </c>
      <c r="J33" s="307">
        <v>3474.1265639350522</v>
      </c>
      <c r="K33" s="308">
        <v>2063.5215558710329</v>
      </c>
      <c r="L33" s="306">
        <v>3.9092973493882979</v>
      </c>
      <c r="M33" s="307">
        <v>3.8642785280138177</v>
      </c>
      <c r="N33" s="308">
        <v>4.0523153670941108</v>
      </c>
    </row>
    <row r="34" spans="2:14" s="78" customFormat="1" ht="20.100000000000001" customHeight="1">
      <c r="B34" s="309" t="s">
        <v>49</v>
      </c>
      <c r="C34" s="314">
        <v>17670.400377999998</v>
      </c>
      <c r="D34" s="315">
        <v>19671.371202999999</v>
      </c>
      <c r="E34" s="316">
        <v>20222.331332000002</v>
      </c>
      <c r="F34" s="306">
        <v>15.824926346782068</v>
      </c>
      <c r="G34" s="307">
        <v>20.165642984740337</v>
      </c>
      <c r="H34" s="308">
        <v>17.885495987678933</v>
      </c>
      <c r="I34" s="306">
        <v>114.53445549050063</v>
      </c>
      <c r="J34" s="307">
        <v>114.60282119713538</v>
      </c>
      <c r="K34" s="308">
        <v>115.60917511889409</v>
      </c>
      <c r="L34" s="306">
        <v>18.124993223059612</v>
      </c>
      <c r="M34" s="307">
        <v>23.110395773054645</v>
      </c>
      <c r="N34" s="308">
        <v>20.677274377278508</v>
      </c>
    </row>
    <row r="35" spans="2:14" s="78" customFormat="1" ht="20.100000000000001" customHeight="1">
      <c r="B35" s="309" t="s">
        <v>27</v>
      </c>
      <c r="C35" s="314">
        <v>0</v>
      </c>
      <c r="D35" s="315">
        <v>0</v>
      </c>
      <c r="E35" s="316">
        <v>0</v>
      </c>
      <c r="F35" s="306">
        <v>0</v>
      </c>
      <c r="G35" s="307">
        <v>0</v>
      </c>
      <c r="H35" s="308">
        <v>0</v>
      </c>
      <c r="I35" s="306">
        <v>0</v>
      </c>
      <c r="J35" s="307">
        <v>0</v>
      </c>
      <c r="K35" s="308">
        <v>0</v>
      </c>
      <c r="L35" s="306">
        <v>0</v>
      </c>
      <c r="M35" s="307">
        <v>0</v>
      </c>
      <c r="N35" s="308">
        <v>0</v>
      </c>
    </row>
    <row r="36" spans="2:14" s="78" customFormat="1" ht="20.100000000000001" customHeight="1">
      <c r="B36" s="309" t="s">
        <v>128</v>
      </c>
      <c r="C36" s="314">
        <v>0</v>
      </c>
      <c r="D36" s="315">
        <v>0</v>
      </c>
      <c r="E36" s="316">
        <v>0</v>
      </c>
      <c r="F36" s="306">
        <v>0</v>
      </c>
      <c r="G36" s="307">
        <v>0</v>
      </c>
      <c r="H36" s="308">
        <v>0</v>
      </c>
      <c r="I36" s="306">
        <v>0</v>
      </c>
      <c r="J36" s="307">
        <v>0</v>
      </c>
      <c r="K36" s="308">
        <v>0</v>
      </c>
      <c r="L36" s="306">
        <v>0</v>
      </c>
      <c r="M36" s="307">
        <v>0</v>
      </c>
      <c r="N36" s="308">
        <v>0</v>
      </c>
    </row>
    <row r="37" spans="2:14" s="78" customFormat="1" ht="20.100000000000001" customHeight="1">
      <c r="B37" s="309" t="s">
        <v>28</v>
      </c>
      <c r="C37" s="314">
        <v>23126.872377</v>
      </c>
      <c r="D37" s="315">
        <v>25659.702094</v>
      </c>
      <c r="E37" s="316">
        <v>26268.474857000001</v>
      </c>
      <c r="F37" s="306">
        <v>2.5938586256764555</v>
      </c>
      <c r="G37" s="307">
        <v>3.0347647184184803</v>
      </c>
      <c r="H37" s="308">
        <v>3.1905029186597966</v>
      </c>
      <c r="I37" s="306">
        <v>222.3889813037334</v>
      </c>
      <c r="J37" s="307">
        <v>206.62593685873318</v>
      </c>
      <c r="K37" s="308">
        <v>200.5786731299832</v>
      </c>
      <c r="L37" s="306">
        <v>5.7684557741008895</v>
      </c>
      <c r="M37" s="307">
        <v>6.270611030890481</v>
      </c>
      <c r="N37" s="308">
        <v>6.3994684204212078</v>
      </c>
    </row>
    <row r="38" spans="2:14" s="78" customFormat="1" ht="20.100000000000001" customHeight="1">
      <c r="B38" s="309" t="s">
        <v>38</v>
      </c>
      <c r="C38" s="314">
        <v>7.5149710000000001</v>
      </c>
      <c r="D38" s="315">
        <v>23.950254000000001</v>
      </c>
      <c r="E38" s="316">
        <v>24.167774000000001</v>
      </c>
      <c r="F38" s="306">
        <v>2.73766858182154</v>
      </c>
      <c r="G38" s="307">
        <v>0.75539908679047829</v>
      </c>
      <c r="H38" s="308">
        <v>0.75528263380814464</v>
      </c>
      <c r="I38" s="306">
        <v>666.13556273847428</v>
      </c>
      <c r="J38" s="307">
        <v>768.45732920627904</v>
      </c>
      <c r="K38" s="308">
        <v>961.78979373818731</v>
      </c>
      <c r="L38" s="306">
        <v>18.236584013431322</v>
      </c>
      <c r="M38" s="307">
        <v>5.804919647198731</v>
      </c>
      <c r="N38" s="308">
        <v>7.2642312858437013</v>
      </c>
    </row>
    <row r="39" spans="2:14" s="78" customFormat="1" ht="20.100000000000001" customHeight="1">
      <c r="B39" s="309" t="s">
        <v>127</v>
      </c>
      <c r="C39" s="314">
        <v>1037.7316049999999</v>
      </c>
      <c r="D39" s="315">
        <v>761.55325100000005</v>
      </c>
      <c r="E39" s="316">
        <v>718.63705000000004</v>
      </c>
      <c r="F39" s="306">
        <v>0</v>
      </c>
      <c r="G39" s="307">
        <v>0</v>
      </c>
      <c r="H39" s="308">
        <v>0</v>
      </c>
      <c r="I39" s="306">
        <v>0</v>
      </c>
      <c r="J39" s="307">
        <v>0</v>
      </c>
      <c r="K39" s="308">
        <v>0</v>
      </c>
      <c r="L39" s="306">
        <v>1.6920378945189785</v>
      </c>
      <c r="M39" s="307">
        <v>3.9870072066700422</v>
      </c>
      <c r="N39" s="308">
        <v>4.0041726209357007</v>
      </c>
    </row>
    <row r="40" spans="2:14" s="78" customFormat="1" ht="20.100000000000001" customHeight="1">
      <c r="B40" s="309" t="s">
        <v>105</v>
      </c>
      <c r="C40" s="314">
        <v>11.816841999999999</v>
      </c>
      <c r="D40" s="315">
        <v>6.6976299999999993</v>
      </c>
      <c r="E40" s="316">
        <v>6.5070809999999994</v>
      </c>
      <c r="F40" s="306">
        <v>12.841722009992178</v>
      </c>
      <c r="G40" s="307">
        <v>15.098923051885519</v>
      </c>
      <c r="H40" s="308">
        <v>18.830624668726273</v>
      </c>
      <c r="I40" s="306">
        <v>125.88333599123813</v>
      </c>
      <c r="J40" s="307">
        <v>166.5507727906494</v>
      </c>
      <c r="K40" s="308">
        <v>133.97476912228927</v>
      </c>
      <c r="L40" s="306">
        <v>16.165588064899232</v>
      </c>
      <c r="M40" s="307">
        <v>25.147373025980833</v>
      </c>
      <c r="N40" s="308">
        <v>25.228285924210869</v>
      </c>
    </row>
    <row r="41" spans="2:14" s="78" customFormat="1" ht="20.100000000000001" customHeight="1">
      <c r="B41" s="309" t="s">
        <v>26</v>
      </c>
      <c r="C41" s="314">
        <v>14987.262789999999</v>
      </c>
      <c r="D41" s="315">
        <v>16528.570285999998</v>
      </c>
      <c r="E41" s="316">
        <v>16194.880466000001</v>
      </c>
      <c r="F41" s="306">
        <v>3.8336446157690953</v>
      </c>
      <c r="G41" s="307">
        <v>5.0345927723999404</v>
      </c>
      <c r="H41" s="308">
        <v>5.0581809524298835</v>
      </c>
      <c r="I41" s="306">
        <v>256.6448270471962</v>
      </c>
      <c r="J41" s="307">
        <v>197.39910428360363</v>
      </c>
      <c r="K41" s="308">
        <v>199.15390727123352</v>
      </c>
      <c r="L41" s="306">
        <v>9.8388505937447448</v>
      </c>
      <c r="M41" s="307">
        <v>9.9382410370445289</v>
      </c>
      <c r="N41" s="308">
        <v>10.073565003613409</v>
      </c>
    </row>
    <row r="42" spans="2:14" s="78" customFormat="1" ht="20.100000000000001" customHeight="1">
      <c r="B42" s="309" t="s">
        <v>124</v>
      </c>
      <c r="C42" s="314">
        <v>0</v>
      </c>
      <c r="D42" s="315">
        <v>0</v>
      </c>
      <c r="E42" s="316">
        <v>0</v>
      </c>
      <c r="F42" s="306">
        <v>0</v>
      </c>
      <c r="G42" s="307">
        <v>0</v>
      </c>
      <c r="H42" s="308">
        <v>0</v>
      </c>
      <c r="I42" s="306">
        <v>0</v>
      </c>
      <c r="J42" s="307">
        <v>0</v>
      </c>
      <c r="K42" s="308">
        <v>0</v>
      </c>
      <c r="L42" s="306">
        <v>0</v>
      </c>
      <c r="M42" s="307">
        <v>0</v>
      </c>
      <c r="N42" s="308">
        <v>0</v>
      </c>
    </row>
    <row r="43" spans="2:14" s="78" customFormat="1" ht="20.100000000000001" customHeight="1">
      <c r="B43" s="309" t="s">
        <v>32</v>
      </c>
      <c r="C43" s="314">
        <v>6610.9636810000002</v>
      </c>
      <c r="D43" s="315">
        <v>6964.0730269999995</v>
      </c>
      <c r="E43" s="316">
        <v>6953.7969990000001</v>
      </c>
      <c r="F43" s="306">
        <v>5.0247108292955085</v>
      </c>
      <c r="G43" s="307">
        <v>3.9634323467010368</v>
      </c>
      <c r="H43" s="308">
        <v>4.010150397546858</v>
      </c>
      <c r="I43" s="306">
        <v>146.14686334659243</v>
      </c>
      <c r="J43" s="307">
        <v>155.98416728419355</v>
      </c>
      <c r="K43" s="308">
        <v>154.33994765746453</v>
      </c>
      <c r="L43" s="306">
        <v>7.343457269251938</v>
      </c>
      <c r="M43" s="307">
        <v>6.182326941873983</v>
      </c>
      <c r="N43" s="308">
        <v>6.1892640245594261</v>
      </c>
    </row>
    <row r="44" spans="2:14" s="78" customFormat="1" ht="20.100000000000001" customHeight="1">
      <c r="B44" s="309" t="s">
        <v>108</v>
      </c>
      <c r="C44" s="314">
        <v>0</v>
      </c>
      <c r="D44" s="315">
        <v>0</v>
      </c>
      <c r="E44" s="316">
        <v>0</v>
      </c>
      <c r="F44" s="306">
        <v>0</v>
      </c>
      <c r="G44" s="307">
        <v>0</v>
      </c>
      <c r="H44" s="308">
        <v>0</v>
      </c>
      <c r="I44" s="306">
        <v>0</v>
      </c>
      <c r="J44" s="307">
        <v>0</v>
      </c>
      <c r="K44" s="308">
        <v>0</v>
      </c>
      <c r="L44" s="306">
        <v>0</v>
      </c>
      <c r="M44" s="307">
        <v>0</v>
      </c>
      <c r="N44" s="308">
        <v>0</v>
      </c>
    </row>
    <row r="45" spans="2:14" s="78" customFormat="1" ht="20.100000000000001" customHeight="1">
      <c r="B45" s="556" t="s">
        <v>35</v>
      </c>
      <c r="C45" s="314">
        <v>805.779809</v>
      </c>
      <c r="D45" s="315">
        <v>724.35724900000002</v>
      </c>
      <c r="E45" s="316">
        <v>709.11033599999996</v>
      </c>
      <c r="F45" s="306">
        <v>5.6271577537133348</v>
      </c>
      <c r="G45" s="307">
        <v>4.1802791428956905</v>
      </c>
      <c r="H45" s="308">
        <v>4.2458671763035767</v>
      </c>
      <c r="I45" s="306">
        <v>139.10056042122599</v>
      </c>
      <c r="J45" s="307">
        <v>130.97596098831065</v>
      </c>
      <c r="K45" s="308">
        <v>130.81957306662841</v>
      </c>
      <c r="L45" s="306">
        <v>7.8274079712017208</v>
      </c>
      <c r="M45" s="307">
        <v>5.4751607794015458</v>
      </c>
      <c r="N45" s="308">
        <v>5.5544253130164503</v>
      </c>
    </row>
    <row r="46" spans="2:14" s="78" customFormat="1" ht="20.100000000000001" customHeight="1">
      <c r="B46" s="309" t="s">
        <v>87</v>
      </c>
      <c r="C46" s="314">
        <v>3.7218728099999998</v>
      </c>
      <c r="D46" s="315">
        <v>2.73897433</v>
      </c>
      <c r="E46" s="316">
        <v>2.7130767200000001</v>
      </c>
      <c r="F46" s="306">
        <v>4.1645877737557617</v>
      </c>
      <c r="G46" s="307">
        <v>13.973869189201199</v>
      </c>
      <c r="H46" s="308">
        <v>19.701082024691139</v>
      </c>
      <c r="I46" s="306">
        <v>653.08616105247552</v>
      </c>
      <c r="J46" s="307">
        <v>234.10838288450594</v>
      </c>
      <c r="K46" s="308">
        <v>179.09263491728154</v>
      </c>
      <c r="L46" s="306">
        <v>27.198346415282259</v>
      </c>
      <c r="M46" s="307">
        <v>32.713999185235153</v>
      </c>
      <c r="N46" s="308">
        <v>35.283186905234288</v>
      </c>
    </row>
    <row r="47" spans="2:14" s="78" customFormat="1" ht="20.100000000000001" customHeight="1">
      <c r="B47" s="309" t="s">
        <v>64</v>
      </c>
      <c r="C47" s="314">
        <v>12.849661000000001</v>
      </c>
      <c r="D47" s="315">
        <v>18.109302</v>
      </c>
      <c r="E47" s="316">
        <v>25.690294999999999</v>
      </c>
      <c r="F47" s="306">
        <v>3.8972779126235313</v>
      </c>
      <c r="G47" s="307">
        <v>4.1772068299484983</v>
      </c>
      <c r="H47" s="308">
        <v>2.3982363768107766</v>
      </c>
      <c r="I47" s="306">
        <v>137.39813533498275</v>
      </c>
      <c r="J47" s="307">
        <v>180.5489495190115</v>
      </c>
      <c r="K47" s="308">
        <v>304.79115877905707</v>
      </c>
      <c r="L47" s="306">
        <v>5.3547871807668699</v>
      </c>
      <c r="M47" s="307">
        <v>7.5419030507084148</v>
      </c>
      <c r="N47" s="308">
        <v>7.3096124431424396</v>
      </c>
    </row>
    <row r="48" spans="2:14" s="78" customFormat="1" ht="20.100000000000001" customHeight="1">
      <c r="B48" s="309" t="s">
        <v>122</v>
      </c>
      <c r="C48" s="314">
        <v>12.796941</v>
      </c>
      <c r="D48" s="315">
        <v>5.5147870000000001</v>
      </c>
      <c r="E48" s="316">
        <v>5.0100370000000005</v>
      </c>
      <c r="F48" s="306">
        <v>1.5541604825715771</v>
      </c>
      <c r="G48" s="307">
        <v>9.9378815537209331</v>
      </c>
      <c r="H48" s="308">
        <v>11.391752196640462</v>
      </c>
      <c r="I48" s="306">
        <v>240.94828669834328</v>
      </c>
      <c r="J48" s="307">
        <v>119.29521414899654</v>
      </c>
      <c r="K48" s="308">
        <v>113.97138056282205</v>
      </c>
      <c r="L48" s="306">
        <v>3.7447230552989188</v>
      </c>
      <c r="M48" s="307">
        <v>11.85541708138501</v>
      </c>
      <c r="N48" s="308">
        <v>12.983337248806745</v>
      </c>
    </row>
    <row r="49" spans="2:15" s="78" customFormat="1" ht="20.100000000000001" customHeight="1">
      <c r="B49" s="309" t="s">
        <v>36</v>
      </c>
      <c r="C49" s="314">
        <v>4233.4534130000002</v>
      </c>
      <c r="D49" s="315">
        <v>4501.5730720000001</v>
      </c>
      <c r="E49" s="316">
        <v>4559.9078369999997</v>
      </c>
      <c r="F49" s="306">
        <v>3.249121900753984</v>
      </c>
      <c r="G49" s="307">
        <v>2.6007375228052276</v>
      </c>
      <c r="H49" s="308">
        <v>2.6031697622664036</v>
      </c>
      <c r="I49" s="306">
        <v>160.25590668217947</v>
      </c>
      <c r="J49" s="307">
        <v>165.1202443580604</v>
      </c>
      <c r="K49" s="308">
        <v>153.88180442438858</v>
      </c>
      <c r="L49" s="306">
        <v>5.2069097612625601</v>
      </c>
      <c r="M49" s="307">
        <v>4.2943441527677599</v>
      </c>
      <c r="N49" s="308">
        <v>4.0058046024056084</v>
      </c>
    </row>
    <row r="50" spans="2:15" s="78" customFormat="1" ht="20.100000000000001" customHeight="1">
      <c r="B50" s="309" t="s">
        <v>101</v>
      </c>
      <c r="C50" s="314">
        <v>0</v>
      </c>
      <c r="D50" s="315">
        <v>0</v>
      </c>
      <c r="E50" s="316">
        <v>0</v>
      </c>
      <c r="F50" s="306">
        <v>0</v>
      </c>
      <c r="G50" s="307">
        <v>0</v>
      </c>
      <c r="H50" s="308">
        <v>0</v>
      </c>
      <c r="I50" s="306">
        <v>0</v>
      </c>
      <c r="J50" s="307">
        <v>0</v>
      </c>
      <c r="K50" s="308">
        <v>0</v>
      </c>
      <c r="L50" s="306">
        <v>0</v>
      </c>
      <c r="M50" s="307">
        <v>0</v>
      </c>
      <c r="N50" s="308">
        <v>0</v>
      </c>
    </row>
    <row r="51" spans="2:15" s="78" customFormat="1" ht="20.100000000000001" customHeight="1">
      <c r="B51" s="556" t="s">
        <v>90</v>
      </c>
      <c r="C51" s="314">
        <v>0</v>
      </c>
      <c r="D51" s="315">
        <v>47.070104000000001</v>
      </c>
      <c r="E51" s="316">
        <v>39.026662000000002</v>
      </c>
      <c r="F51" s="306">
        <v>0</v>
      </c>
      <c r="G51" s="307">
        <v>0</v>
      </c>
      <c r="H51" s="308">
        <v>0</v>
      </c>
      <c r="I51" s="306">
        <v>0</v>
      </c>
      <c r="J51" s="307">
        <v>0</v>
      </c>
      <c r="K51" s="308">
        <v>0</v>
      </c>
      <c r="L51" s="306">
        <v>0</v>
      </c>
      <c r="M51" s="307">
        <v>0.7533337933563945</v>
      </c>
      <c r="N51" s="308">
        <v>1.1271371351206003</v>
      </c>
    </row>
    <row r="52" spans="2:15" s="78" customFormat="1" ht="20.100000000000001" customHeight="1">
      <c r="B52" s="309" t="s">
        <v>129</v>
      </c>
      <c r="C52" s="314">
        <v>0</v>
      </c>
      <c r="D52" s="315">
        <v>0</v>
      </c>
      <c r="E52" s="316">
        <v>0</v>
      </c>
      <c r="F52" s="286">
        <v>0</v>
      </c>
      <c r="G52" s="307">
        <v>0</v>
      </c>
      <c r="H52" s="308">
        <v>0</v>
      </c>
      <c r="I52" s="286">
        <v>0</v>
      </c>
      <c r="J52" s="307">
        <v>0</v>
      </c>
      <c r="K52" s="308">
        <v>0</v>
      </c>
      <c r="L52" s="286">
        <v>0</v>
      </c>
      <c r="M52" s="307">
        <v>0</v>
      </c>
      <c r="N52" s="308">
        <v>0</v>
      </c>
    </row>
    <row r="53" spans="2:15" s="78" customFormat="1" ht="20.100000000000001" customHeight="1">
      <c r="B53" s="273" t="s">
        <v>104</v>
      </c>
      <c r="C53" s="314">
        <v>0</v>
      </c>
      <c r="D53" s="315">
        <v>0</v>
      </c>
      <c r="E53" s="316">
        <v>0</v>
      </c>
      <c r="F53" s="306">
        <v>0</v>
      </c>
      <c r="G53" s="307">
        <v>0</v>
      </c>
      <c r="H53" s="308">
        <v>0</v>
      </c>
      <c r="I53" s="306">
        <v>0</v>
      </c>
      <c r="J53" s="307">
        <v>0</v>
      </c>
      <c r="K53" s="308">
        <v>0</v>
      </c>
      <c r="L53" s="306">
        <v>0</v>
      </c>
      <c r="M53" s="307">
        <v>0</v>
      </c>
      <c r="N53" s="308">
        <v>0</v>
      </c>
    </row>
    <row r="54" spans="2:15" s="78" customFormat="1" ht="19.5" customHeight="1">
      <c r="B54" s="309" t="s">
        <v>123</v>
      </c>
      <c r="C54" s="314">
        <v>0</v>
      </c>
      <c r="D54" s="315">
        <v>0</v>
      </c>
      <c r="E54" s="316">
        <v>0</v>
      </c>
      <c r="F54" s="306">
        <v>0</v>
      </c>
      <c r="G54" s="307">
        <v>0</v>
      </c>
      <c r="H54" s="308">
        <v>0</v>
      </c>
      <c r="I54" s="306">
        <v>0</v>
      </c>
      <c r="J54" s="307">
        <v>0</v>
      </c>
      <c r="K54" s="308">
        <v>0</v>
      </c>
      <c r="L54" s="306">
        <v>0</v>
      </c>
      <c r="M54" s="307">
        <v>0</v>
      </c>
      <c r="N54" s="308">
        <v>0</v>
      </c>
    </row>
    <row r="55" spans="2:15" s="78" customFormat="1" ht="19.5" customHeight="1">
      <c r="B55" s="556" t="s">
        <v>34</v>
      </c>
      <c r="C55" s="314">
        <v>0</v>
      </c>
      <c r="D55" s="315">
        <v>0</v>
      </c>
      <c r="E55" s="316">
        <v>0</v>
      </c>
      <c r="F55" s="306">
        <v>0</v>
      </c>
      <c r="G55" s="307">
        <v>0</v>
      </c>
      <c r="H55" s="308">
        <v>0</v>
      </c>
      <c r="I55" s="306">
        <v>0</v>
      </c>
      <c r="J55" s="307">
        <v>0</v>
      </c>
      <c r="K55" s="308">
        <v>0</v>
      </c>
      <c r="L55" s="306">
        <v>0</v>
      </c>
      <c r="M55" s="307">
        <v>0</v>
      </c>
      <c r="N55" s="308">
        <v>0</v>
      </c>
      <c r="O55" s="79"/>
    </row>
    <row r="56" spans="2:15" s="78" customFormat="1" ht="19.5" customHeight="1">
      <c r="B56" s="309" t="s">
        <v>170</v>
      </c>
      <c r="C56" s="314" t="s">
        <v>194</v>
      </c>
      <c r="D56" s="315">
        <v>0</v>
      </c>
      <c r="E56" s="316">
        <v>0</v>
      </c>
      <c r="F56" s="286" t="s">
        <v>194</v>
      </c>
      <c r="G56" s="307">
        <v>0</v>
      </c>
      <c r="H56" s="308">
        <v>0</v>
      </c>
      <c r="I56" s="286" t="s">
        <v>194</v>
      </c>
      <c r="J56" s="307">
        <v>0</v>
      </c>
      <c r="K56" s="308">
        <v>0</v>
      </c>
      <c r="L56" s="286" t="s">
        <v>194</v>
      </c>
      <c r="M56" s="307">
        <v>0</v>
      </c>
      <c r="N56" s="308">
        <v>0</v>
      </c>
      <c r="O56" s="79"/>
    </row>
    <row r="57" spans="2:15" s="78" customFormat="1" ht="19.5" customHeight="1">
      <c r="B57" s="309" t="s">
        <v>125</v>
      </c>
      <c r="C57" s="314">
        <v>0</v>
      </c>
      <c r="D57" s="315">
        <v>0</v>
      </c>
      <c r="E57" s="316">
        <v>0</v>
      </c>
      <c r="F57" s="306">
        <v>0</v>
      </c>
      <c r="G57" s="307">
        <v>0</v>
      </c>
      <c r="H57" s="308">
        <v>0</v>
      </c>
      <c r="I57" s="306">
        <v>0</v>
      </c>
      <c r="J57" s="307">
        <v>0</v>
      </c>
      <c r="K57" s="308">
        <v>0</v>
      </c>
      <c r="L57" s="306">
        <v>0</v>
      </c>
      <c r="M57" s="307">
        <v>0</v>
      </c>
      <c r="N57" s="308">
        <v>0</v>
      </c>
      <c r="O57" s="79"/>
    </row>
    <row r="58" spans="2:15" s="78" customFormat="1" ht="19.5" customHeight="1">
      <c r="B58" s="309" t="s">
        <v>25</v>
      </c>
      <c r="C58" s="314">
        <v>655.29397000000006</v>
      </c>
      <c r="D58" s="315">
        <v>593.82198700000004</v>
      </c>
      <c r="E58" s="316">
        <v>604.415121</v>
      </c>
      <c r="F58" s="306">
        <v>11.593058150680067</v>
      </c>
      <c r="G58" s="307">
        <v>13.704443550689879</v>
      </c>
      <c r="H58" s="308">
        <v>13.305521851760554</v>
      </c>
      <c r="I58" s="306">
        <v>119.80216144796962</v>
      </c>
      <c r="J58" s="307">
        <v>110.93299349880799</v>
      </c>
      <c r="K58" s="308">
        <v>111.29150190474861</v>
      </c>
      <c r="L58" s="306">
        <v>13.888734242434733</v>
      </c>
      <c r="M58" s="307">
        <v>15.202749473134613</v>
      </c>
      <c r="N58" s="308">
        <v>14.807915105088842</v>
      </c>
      <c r="O58" s="79"/>
    </row>
    <row r="59" spans="2:15" s="78" customFormat="1" ht="19.5" customHeight="1">
      <c r="B59" s="309" t="s">
        <v>89</v>
      </c>
      <c r="C59" s="314">
        <v>101.282464</v>
      </c>
      <c r="D59" s="315">
        <v>121.94522000000001</v>
      </c>
      <c r="E59" s="316">
        <v>117.914244</v>
      </c>
      <c r="F59" s="306">
        <v>0</v>
      </c>
      <c r="G59" s="307">
        <v>0</v>
      </c>
      <c r="H59" s="308">
        <v>0</v>
      </c>
      <c r="I59" s="306">
        <v>0</v>
      </c>
      <c r="J59" s="307">
        <v>0</v>
      </c>
      <c r="K59" s="308">
        <v>0</v>
      </c>
      <c r="L59" s="306">
        <v>12.90945390112152</v>
      </c>
      <c r="M59" s="307">
        <v>10.758553717808701</v>
      </c>
      <c r="N59" s="308">
        <v>10.796096865108172</v>
      </c>
      <c r="O59" s="79"/>
    </row>
    <row r="60" spans="2:15" s="78" customFormat="1" ht="19.5" customHeight="1">
      <c r="B60" s="309" t="s">
        <v>102</v>
      </c>
      <c r="C60" s="314">
        <v>0</v>
      </c>
      <c r="D60" s="315">
        <v>0</v>
      </c>
      <c r="E60" s="316">
        <v>0</v>
      </c>
      <c r="F60" s="306">
        <v>0</v>
      </c>
      <c r="G60" s="307">
        <v>0</v>
      </c>
      <c r="H60" s="308">
        <v>0</v>
      </c>
      <c r="I60" s="306">
        <v>0</v>
      </c>
      <c r="J60" s="307">
        <v>0</v>
      </c>
      <c r="K60" s="308">
        <v>0</v>
      </c>
      <c r="L60" s="306">
        <v>0</v>
      </c>
      <c r="M60" s="307">
        <v>0</v>
      </c>
      <c r="N60" s="308">
        <v>0</v>
      </c>
      <c r="O60" s="79"/>
    </row>
    <row r="61" spans="2:15" s="78" customFormat="1" ht="25.5" customHeight="1">
      <c r="B61" s="413"/>
      <c r="C61" s="414"/>
      <c r="D61" s="415"/>
      <c r="E61" s="416"/>
      <c r="F61" s="417"/>
      <c r="G61" s="418"/>
      <c r="H61" s="419"/>
      <c r="I61" s="417"/>
      <c r="J61" s="418"/>
      <c r="K61" s="419"/>
      <c r="L61" s="417"/>
      <c r="M61" s="418"/>
      <c r="N61" s="419"/>
    </row>
    <row r="62" spans="2:15" s="78" customFormat="1" ht="20.100000000000001" customHeight="1">
      <c r="C62" s="77"/>
      <c r="D62" s="77"/>
      <c r="E62" s="77"/>
      <c r="F62" s="77"/>
      <c r="G62" s="77"/>
      <c r="H62" s="77"/>
      <c r="I62" s="77"/>
      <c r="J62" s="77"/>
      <c r="K62" s="77"/>
      <c r="L62" s="77"/>
      <c r="M62" s="77"/>
      <c r="N62" s="77"/>
    </row>
    <row r="63" spans="2:15" ht="20.100000000000001" customHeight="1">
      <c r="B63" s="77"/>
      <c r="C63" s="163"/>
      <c r="D63" s="163"/>
      <c r="E63" s="163"/>
      <c r="F63" s="163"/>
      <c r="G63" s="163"/>
      <c r="H63" s="163"/>
      <c r="I63" s="180"/>
      <c r="J63" s="180"/>
      <c r="K63" s="180"/>
      <c r="L63" s="180"/>
      <c r="M63" s="180"/>
      <c r="N63" s="180"/>
    </row>
    <row r="64" spans="2:15" ht="27.75" customHeight="1">
      <c r="B64" s="160"/>
      <c r="C64" s="163"/>
      <c r="D64" s="163"/>
      <c r="E64" s="163"/>
      <c r="F64" s="163"/>
      <c r="G64" s="163"/>
      <c r="H64" s="163"/>
      <c r="I64" s="180"/>
      <c r="J64" s="180"/>
      <c r="K64" s="180"/>
      <c r="L64" s="180"/>
      <c r="M64" s="180"/>
      <c r="N64" s="180"/>
    </row>
    <row r="65" spans="2:14" ht="20.100000000000001" customHeight="1">
      <c r="B65" s="160"/>
      <c r="C65" s="54"/>
      <c r="D65" s="54"/>
      <c r="E65" s="54"/>
      <c r="F65" s="54"/>
      <c r="G65" s="176"/>
      <c r="H65" s="54"/>
      <c r="I65" s="54"/>
      <c r="J65" s="54"/>
      <c r="K65" s="54"/>
      <c r="L65" s="54"/>
      <c r="M65" s="54"/>
      <c r="N65" s="54"/>
    </row>
    <row r="66" spans="2:14" ht="20.100000000000001" customHeight="1">
      <c r="B66" s="54"/>
      <c r="C66" s="54"/>
      <c r="D66" s="54"/>
      <c r="E66" s="54"/>
      <c r="F66" s="54"/>
      <c r="G66" s="54"/>
      <c r="H66" s="54"/>
      <c r="I66" s="54"/>
      <c r="J66" s="176"/>
      <c r="K66" s="54"/>
      <c r="L66" s="54"/>
      <c r="M66" s="54"/>
      <c r="N66" s="54"/>
    </row>
    <row r="67" spans="2:14" ht="34.5" customHeight="1">
      <c r="B67" s="195"/>
      <c r="C67" s="192"/>
      <c r="D67" s="192"/>
      <c r="E67" s="192"/>
      <c r="F67" s="192"/>
      <c r="G67" s="192"/>
      <c r="H67" s="192"/>
      <c r="I67" s="192"/>
      <c r="J67" s="192"/>
      <c r="K67" s="192"/>
      <c r="L67" s="192"/>
      <c r="M67" s="192"/>
      <c r="N67" s="192"/>
    </row>
    <row r="68" spans="2:14" ht="20.100000000000001" customHeight="1">
      <c r="B68" s="54"/>
    </row>
    <row r="69" spans="2:14" ht="20.100000000000001" customHeight="1">
      <c r="B69" s="154"/>
    </row>
    <row r="70" spans="2:14" s="46" customFormat="1" ht="20.100000000000001" customHeight="1">
      <c r="B70" s="194"/>
    </row>
    <row r="71" spans="2:14" ht="20.100000000000001" customHeight="1">
      <c r="B71" s="194"/>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13" customFormat="1" ht="20.100000000000001" customHeight="1">
      <c r="B2" s="265" t="s">
        <v>85</v>
      </c>
      <c r="C2" s="131"/>
      <c r="D2" s="131"/>
      <c r="E2" s="131"/>
      <c r="F2" s="131"/>
      <c r="G2" s="131"/>
      <c r="H2" s="131"/>
      <c r="I2" s="131"/>
      <c r="J2" s="131"/>
      <c r="K2" s="131"/>
      <c r="L2" s="131"/>
      <c r="M2" s="131"/>
      <c r="N2" s="131"/>
    </row>
    <row r="3" spans="2:15" s="114" customFormat="1" ht="20.100000000000001" customHeight="1">
      <c r="B3" s="266" t="s">
        <v>79</v>
      </c>
      <c r="H3" s="132"/>
      <c r="I3" s="132"/>
      <c r="J3" s="132"/>
      <c r="K3" s="132"/>
      <c r="L3" s="132"/>
      <c r="M3" s="132"/>
      <c r="N3" s="132"/>
    </row>
    <row r="4" spans="2:15" s="114" customFormat="1" ht="20.100000000000001" customHeight="1">
      <c r="B4" s="116"/>
      <c r="K4" s="101"/>
      <c r="N4" s="101"/>
    </row>
    <row r="5" spans="2:15" s="109" customFormat="1" ht="20.100000000000001" customHeight="1">
      <c r="B5" s="410"/>
      <c r="C5" s="851" t="s">
        <v>135</v>
      </c>
      <c r="D5" s="852"/>
      <c r="E5" s="853"/>
      <c r="F5" s="851" t="s">
        <v>133</v>
      </c>
      <c r="G5" s="852"/>
      <c r="H5" s="853"/>
      <c r="I5" s="851" t="s">
        <v>120</v>
      </c>
      <c r="J5" s="852"/>
      <c r="K5" s="853"/>
      <c r="L5" s="851" t="s">
        <v>121</v>
      </c>
      <c r="M5" s="852"/>
      <c r="N5" s="853"/>
    </row>
    <row r="6" spans="2:15" s="109" customFormat="1" ht="20.100000000000001" customHeight="1">
      <c r="B6" s="411"/>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5" s="73" customFormat="1" ht="20.100000000000001" customHeight="1">
      <c r="B7" s="532" t="s">
        <v>193</v>
      </c>
      <c r="C7" s="421">
        <v>407108.98821147007</v>
      </c>
      <c r="D7" s="317">
        <v>440530.40334436006</v>
      </c>
      <c r="E7" s="422">
        <v>427397.45819986996</v>
      </c>
      <c r="F7" s="303">
        <v>5.10178010722555</v>
      </c>
      <c r="G7" s="423">
        <v>5.03791078973304</v>
      </c>
      <c r="H7" s="409">
        <v>4.8813264478689762</v>
      </c>
      <c r="I7" s="303">
        <v>222.98042977367612</v>
      </c>
      <c r="J7" s="423">
        <v>218.21898100285568</v>
      </c>
      <c r="K7" s="409">
        <v>223.97508747870799</v>
      </c>
      <c r="L7" s="303">
        <v>11.375971209199447</v>
      </c>
      <c r="M7" s="423">
        <v>10.99367758918836</v>
      </c>
      <c r="N7" s="409">
        <v>10.932955181735849</v>
      </c>
      <c r="O7" s="75"/>
    </row>
    <row r="8" spans="2:15" s="75" customFormat="1" ht="20.100000000000001" customHeight="1">
      <c r="B8" s="318" t="s">
        <v>43</v>
      </c>
      <c r="C8" s="314">
        <v>111495.218683</v>
      </c>
      <c r="D8" s="315">
        <v>119645.929842</v>
      </c>
      <c r="E8" s="316">
        <v>117122.057946</v>
      </c>
      <c r="F8" s="306">
        <v>3.948520940182028</v>
      </c>
      <c r="G8" s="307">
        <v>3.8831421629932286</v>
      </c>
      <c r="H8" s="308">
        <v>3.8238479800832033</v>
      </c>
      <c r="I8" s="306">
        <v>228.40603143932378</v>
      </c>
      <c r="J8" s="307">
        <v>212.02357077402004</v>
      </c>
      <c r="K8" s="308">
        <v>217.4269797585211</v>
      </c>
      <c r="L8" s="306">
        <v>9.0186599800204466</v>
      </c>
      <c r="M8" s="307">
        <v>8.2331766722097601</v>
      </c>
      <c r="N8" s="308">
        <v>8.3140771736521248</v>
      </c>
    </row>
    <row r="9" spans="2:15" s="75" customFormat="1" ht="20.100000000000001" customHeight="1">
      <c r="B9" s="318" t="s">
        <v>44</v>
      </c>
      <c r="C9" s="314">
        <v>56227.518253999995</v>
      </c>
      <c r="D9" s="315">
        <v>61314.065287999998</v>
      </c>
      <c r="E9" s="316">
        <v>59465.122402000001</v>
      </c>
      <c r="F9" s="306">
        <v>4.2803193965061537</v>
      </c>
      <c r="G9" s="307">
        <v>4.200583144996699</v>
      </c>
      <c r="H9" s="308">
        <v>4.1423142919775673</v>
      </c>
      <c r="I9" s="306">
        <v>304.35678444453163</v>
      </c>
      <c r="J9" s="307">
        <v>297.97184264949522</v>
      </c>
      <c r="K9" s="308">
        <v>295.59761941312405</v>
      </c>
      <c r="L9" s="306">
        <v>13.02744247916171</v>
      </c>
      <c r="M9" s="307">
        <v>12.516554999170781</v>
      </c>
      <c r="N9" s="308">
        <v>12.244582435695294</v>
      </c>
    </row>
    <row r="10" spans="2:15" s="75" customFormat="1" ht="20.100000000000001" customHeight="1">
      <c r="B10" s="318" t="s">
        <v>45</v>
      </c>
      <c r="C10" s="314">
        <v>112299.74052200001</v>
      </c>
      <c r="D10" s="315">
        <v>118622.462617</v>
      </c>
      <c r="E10" s="316">
        <v>113912.562156</v>
      </c>
      <c r="F10" s="306">
        <v>5.033785541910996</v>
      </c>
      <c r="G10" s="307">
        <v>4.4428960609393959</v>
      </c>
      <c r="H10" s="308">
        <v>4.6194106052971753</v>
      </c>
      <c r="I10" s="306">
        <v>221.12146803313436</v>
      </c>
      <c r="J10" s="307">
        <v>232.1683810951188</v>
      </c>
      <c r="K10" s="308">
        <v>228.96160273346135</v>
      </c>
      <c r="L10" s="306">
        <v>11.130780487913261</v>
      </c>
      <c r="M10" s="307">
        <v>10.314999858421798</v>
      </c>
      <c r="N10" s="308">
        <v>10.5766765587279</v>
      </c>
    </row>
    <row r="11" spans="2:15" s="75" customFormat="1" ht="20.100000000000001" customHeight="1">
      <c r="B11" s="318" t="s">
        <v>47</v>
      </c>
      <c r="C11" s="314">
        <v>38808.098763000002</v>
      </c>
      <c r="D11" s="315">
        <v>43173.617881999999</v>
      </c>
      <c r="E11" s="316">
        <v>41986.708053000002</v>
      </c>
      <c r="F11" s="306">
        <v>5.5432378616058298</v>
      </c>
      <c r="G11" s="307">
        <v>5.7656253057212812</v>
      </c>
      <c r="H11" s="308">
        <v>5.4466779894086024</v>
      </c>
      <c r="I11" s="306">
        <v>193.23417946311696</v>
      </c>
      <c r="J11" s="307">
        <v>190.53174864980022</v>
      </c>
      <c r="K11" s="308">
        <v>193.95942500170185</v>
      </c>
      <c r="L11" s="306">
        <v>10.711430197562857</v>
      </c>
      <c r="M11" s="307">
        <v>10.985346715586147</v>
      </c>
      <c r="N11" s="308">
        <v>10.564345309951181</v>
      </c>
    </row>
    <row r="12" spans="2:15" s="75" customFormat="1" ht="20.100000000000001" customHeight="1">
      <c r="B12" s="318" t="s">
        <v>39</v>
      </c>
      <c r="C12" s="314">
        <v>22098.729027000001</v>
      </c>
      <c r="D12" s="315">
        <v>24993.190766</v>
      </c>
      <c r="E12" s="316">
        <v>24269.619021000002</v>
      </c>
      <c r="F12" s="306">
        <v>5.1534519184726326</v>
      </c>
      <c r="G12" s="307">
        <v>5.4480454326477412</v>
      </c>
      <c r="H12" s="308">
        <v>5.6306589436676422</v>
      </c>
      <c r="I12" s="306">
        <v>264.59858126291948</v>
      </c>
      <c r="J12" s="307">
        <v>251.87329938394868</v>
      </c>
      <c r="K12" s="308">
        <v>243.79966933907977</v>
      </c>
      <c r="L12" s="306">
        <v>13.635960662345289</v>
      </c>
      <c r="M12" s="307">
        <v>13.722171783146386</v>
      </c>
      <c r="N12" s="308">
        <v>13.727527886273036</v>
      </c>
    </row>
    <row r="13" spans="2:15" s="75" customFormat="1" ht="20.100000000000001" customHeight="1">
      <c r="B13" s="318" t="s">
        <v>42</v>
      </c>
      <c r="C13" s="314">
        <v>10921.930501999999</v>
      </c>
      <c r="D13" s="315">
        <v>12515.92632</v>
      </c>
      <c r="E13" s="316">
        <v>12116.064215999999</v>
      </c>
      <c r="F13" s="306">
        <v>6.0457139777540769</v>
      </c>
      <c r="G13" s="307">
        <v>6.7570226236358986</v>
      </c>
      <c r="H13" s="308">
        <v>6.6713143112314466</v>
      </c>
      <c r="I13" s="306">
        <v>237.02069967794563</v>
      </c>
      <c r="J13" s="307">
        <v>241.49932602953493</v>
      </c>
      <c r="K13" s="308">
        <v>253.79457570844738</v>
      </c>
      <c r="L13" s="306">
        <v>14.329593570600071</v>
      </c>
      <c r="M13" s="307">
        <v>16.318164095743892</v>
      </c>
      <c r="N13" s="308">
        <v>16.93143385036678</v>
      </c>
    </row>
    <row r="14" spans="2:15" s="75" customFormat="1" ht="20.100000000000001" customHeight="1">
      <c r="B14" s="318" t="s">
        <v>29</v>
      </c>
      <c r="C14" s="314">
        <v>16981.690427999998</v>
      </c>
      <c r="D14" s="315">
        <v>17863.440465</v>
      </c>
      <c r="E14" s="316">
        <v>17591.555853000002</v>
      </c>
      <c r="F14" s="306">
        <v>4.5374855893586661</v>
      </c>
      <c r="G14" s="307">
        <v>4.3112269414670124</v>
      </c>
      <c r="H14" s="308">
        <v>4.1382317293774378</v>
      </c>
      <c r="I14" s="306">
        <v>274.21216274747866</v>
      </c>
      <c r="J14" s="307">
        <v>286.47384217398854</v>
      </c>
      <c r="K14" s="308">
        <v>289.65207414002651</v>
      </c>
      <c r="L14" s="306">
        <v>12.442337368935579</v>
      </c>
      <c r="M14" s="307">
        <v>12.350537464060679</v>
      </c>
      <c r="N14" s="308">
        <v>11.986474036862438</v>
      </c>
    </row>
    <row r="15" spans="2:15" s="75" customFormat="1" ht="20.100000000000001" customHeight="1">
      <c r="B15" s="318" t="s">
        <v>54</v>
      </c>
      <c r="C15" s="314">
        <v>581.71276447000002</v>
      </c>
      <c r="D15" s="315">
        <v>758.50134735999995</v>
      </c>
      <c r="E15" s="316">
        <v>766.60059087000002</v>
      </c>
      <c r="F15" s="306">
        <v>4.3258679948216532</v>
      </c>
      <c r="G15" s="307">
        <v>4.4336736193085198</v>
      </c>
      <c r="H15" s="308">
        <v>4.3979072063769493</v>
      </c>
      <c r="I15" s="306">
        <v>359.10351475226861</v>
      </c>
      <c r="J15" s="307">
        <v>339.74367709218069</v>
      </c>
      <c r="K15" s="308">
        <v>342.5968825756309</v>
      </c>
      <c r="L15" s="306">
        <v>15.534344012948043</v>
      </c>
      <c r="M15" s="307">
        <v>15.063125784504738</v>
      </c>
      <c r="N15" s="308">
        <v>15.067092987616443</v>
      </c>
    </row>
    <row r="16" spans="2:15" s="75" customFormat="1" ht="20.100000000000001" customHeight="1">
      <c r="B16" s="318" t="s">
        <v>51</v>
      </c>
      <c r="C16" s="314">
        <v>53.238697999999999</v>
      </c>
      <c r="D16" s="315">
        <v>48.367334</v>
      </c>
      <c r="E16" s="316">
        <v>68.236233999999996</v>
      </c>
      <c r="F16" s="306">
        <v>28.104586629823292</v>
      </c>
      <c r="G16" s="307">
        <v>9.3358422442717242</v>
      </c>
      <c r="H16" s="308">
        <v>6.569925884245019</v>
      </c>
      <c r="I16" s="306">
        <v>102.97775454342037</v>
      </c>
      <c r="J16" s="307">
        <v>196.4433823246074</v>
      </c>
      <c r="K16" s="308">
        <v>281.27218624737071</v>
      </c>
      <c r="L16" s="306">
        <v>28.941472235102367</v>
      </c>
      <c r="M16" s="307">
        <v>18.339644273136908</v>
      </c>
      <c r="N16" s="308">
        <v>18.479374169447862</v>
      </c>
    </row>
    <row r="17" spans="2:14" s="75" customFormat="1" ht="20.100000000000001" customHeight="1">
      <c r="B17" s="318" t="s">
        <v>30</v>
      </c>
      <c r="C17" s="314">
        <v>0</v>
      </c>
      <c r="D17" s="315">
        <v>0</v>
      </c>
      <c r="E17" s="316">
        <v>0</v>
      </c>
      <c r="F17" s="306">
        <v>0</v>
      </c>
      <c r="G17" s="307">
        <v>0</v>
      </c>
      <c r="H17" s="308">
        <v>0</v>
      </c>
      <c r="I17" s="306">
        <v>0</v>
      </c>
      <c r="J17" s="307">
        <v>0</v>
      </c>
      <c r="K17" s="308">
        <v>0</v>
      </c>
      <c r="L17" s="306">
        <v>0</v>
      </c>
      <c r="M17" s="307">
        <v>0</v>
      </c>
      <c r="N17" s="308">
        <v>0</v>
      </c>
    </row>
    <row r="18" spans="2:14" s="75" customFormat="1" ht="20.100000000000001" customHeight="1">
      <c r="B18" s="318" t="s">
        <v>53</v>
      </c>
      <c r="C18" s="314">
        <v>1420.892349</v>
      </c>
      <c r="D18" s="315">
        <v>1837.8057719999999</v>
      </c>
      <c r="E18" s="316">
        <v>1800.378422</v>
      </c>
      <c r="F18" s="306">
        <v>2.9174867490260517</v>
      </c>
      <c r="G18" s="307">
        <v>3.280095095925077</v>
      </c>
      <c r="H18" s="308">
        <v>3.4610889154502429</v>
      </c>
      <c r="I18" s="306">
        <v>438.26492402027037</v>
      </c>
      <c r="J18" s="307">
        <v>398.039434039909</v>
      </c>
      <c r="K18" s="308">
        <v>383.41769923042011</v>
      </c>
      <c r="L18" s="306">
        <v>12.786321083920482</v>
      </c>
      <c r="M18" s="307">
        <v>13.056071955790985</v>
      </c>
      <c r="N18" s="308">
        <v>13.270427487938422</v>
      </c>
    </row>
    <row r="19" spans="2:14" s="75" customFormat="1" ht="20.100000000000001" customHeight="1">
      <c r="B19" s="318" t="s">
        <v>31</v>
      </c>
      <c r="C19" s="314">
        <v>0</v>
      </c>
      <c r="D19" s="315">
        <v>0</v>
      </c>
      <c r="E19" s="316">
        <v>0</v>
      </c>
      <c r="F19" s="306">
        <v>0</v>
      </c>
      <c r="G19" s="307">
        <v>0</v>
      </c>
      <c r="H19" s="308">
        <v>0</v>
      </c>
      <c r="I19" s="306">
        <v>0</v>
      </c>
      <c r="J19" s="307">
        <v>0</v>
      </c>
      <c r="K19" s="308">
        <v>0</v>
      </c>
      <c r="L19" s="306">
        <v>0</v>
      </c>
      <c r="M19" s="307">
        <v>0</v>
      </c>
      <c r="N19" s="308">
        <v>0</v>
      </c>
    </row>
    <row r="20" spans="2:14" s="75" customFormat="1" ht="20.100000000000001" customHeight="1">
      <c r="B20" s="424" t="s">
        <v>46</v>
      </c>
      <c r="C20" s="314">
        <v>828.23340100000007</v>
      </c>
      <c r="D20" s="315">
        <v>930.14646300000004</v>
      </c>
      <c r="E20" s="316">
        <v>887.06430699999999</v>
      </c>
      <c r="F20" s="306">
        <v>7.8344518491593647</v>
      </c>
      <c r="G20" s="307">
        <v>7.9530132019649464</v>
      </c>
      <c r="H20" s="308">
        <v>6.1523827043127781</v>
      </c>
      <c r="I20" s="306">
        <v>243.74648035315622</v>
      </c>
      <c r="J20" s="307">
        <v>227.30087707993994</v>
      </c>
      <c r="K20" s="308">
        <v>276.91902960794323</v>
      </c>
      <c r="L20" s="306">
        <v>19.096200637288714</v>
      </c>
      <c r="M20" s="307">
        <v>18.077268762349739</v>
      </c>
      <c r="N20" s="308">
        <v>17.037118482549882</v>
      </c>
    </row>
    <row r="21" spans="2:14" s="75" customFormat="1" ht="20.100000000000001" customHeight="1">
      <c r="B21" s="318" t="s">
        <v>61</v>
      </c>
      <c r="C21" s="314">
        <v>0</v>
      </c>
      <c r="D21" s="315">
        <v>0</v>
      </c>
      <c r="E21" s="316">
        <v>0</v>
      </c>
      <c r="F21" s="306">
        <v>0</v>
      </c>
      <c r="G21" s="307">
        <v>0</v>
      </c>
      <c r="H21" s="308">
        <v>0</v>
      </c>
      <c r="I21" s="306">
        <v>0</v>
      </c>
      <c r="J21" s="307">
        <v>0</v>
      </c>
      <c r="K21" s="308">
        <v>0</v>
      </c>
      <c r="L21" s="306">
        <v>0</v>
      </c>
      <c r="M21" s="307">
        <v>0</v>
      </c>
      <c r="N21" s="308">
        <v>0</v>
      </c>
    </row>
    <row r="22" spans="2:14" s="75" customFormat="1" ht="20.100000000000001" customHeight="1">
      <c r="B22" s="318" t="s">
        <v>41</v>
      </c>
      <c r="C22" s="314">
        <v>0</v>
      </c>
      <c r="D22" s="315">
        <v>0</v>
      </c>
      <c r="E22" s="316">
        <v>0</v>
      </c>
      <c r="F22" s="306">
        <v>0</v>
      </c>
      <c r="G22" s="307">
        <v>0</v>
      </c>
      <c r="H22" s="308">
        <v>0</v>
      </c>
      <c r="I22" s="306">
        <v>0</v>
      </c>
      <c r="J22" s="307">
        <v>0</v>
      </c>
      <c r="K22" s="308">
        <v>0</v>
      </c>
      <c r="L22" s="306">
        <v>0</v>
      </c>
      <c r="M22" s="307">
        <v>0</v>
      </c>
      <c r="N22" s="308">
        <v>0</v>
      </c>
    </row>
    <row r="23" spans="2:14" s="75" customFormat="1" ht="20.100000000000001" customHeight="1">
      <c r="B23" s="318" t="s">
        <v>40</v>
      </c>
      <c r="C23" s="314">
        <v>5475.7676650000003</v>
      </c>
      <c r="D23" s="315">
        <v>6713.8934840000002</v>
      </c>
      <c r="E23" s="316">
        <v>6568.1575109999994</v>
      </c>
      <c r="F23" s="306">
        <v>3.3349621308302893</v>
      </c>
      <c r="G23" s="307">
        <v>3.2067325243255231</v>
      </c>
      <c r="H23" s="308">
        <v>3.4003560302255367</v>
      </c>
      <c r="I23" s="306">
        <v>263.50439776566168</v>
      </c>
      <c r="J23" s="307">
        <v>265.86943874071108</v>
      </c>
      <c r="K23" s="308">
        <v>250.630790423637</v>
      </c>
      <c r="L23" s="306">
        <v>8.7877718785572316</v>
      </c>
      <c r="M23" s="307">
        <v>8.5257217643401031</v>
      </c>
      <c r="N23" s="308">
        <v>8.5223391957720676</v>
      </c>
    </row>
    <row r="24" spans="2:14" s="75" customFormat="1" ht="20.100000000000001" customHeight="1">
      <c r="B24" s="318" t="s">
        <v>126</v>
      </c>
      <c r="C24" s="314">
        <v>0</v>
      </c>
      <c r="D24" s="315">
        <v>0</v>
      </c>
      <c r="E24" s="316">
        <v>0</v>
      </c>
      <c r="F24" s="306">
        <v>0</v>
      </c>
      <c r="G24" s="307">
        <v>0</v>
      </c>
      <c r="H24" s="308">
        <v>0</v>
      </c>
      <c r="I24" s="306">
        <v>0</v>
      </c>
      <c r="J24" s="307">
        <v>0</v>
      </c>
      <c r="K24" s="308">
        <v>0</v>
      </c>
      <c r="L24" s="306">
        <v>0</v>
      </c>
      <c r="M24" s="307">
        <v>0</v>
      </c>
      <c r="N24" s="308">
        <v>0</v>
      </c>
    </row>
    <row r="25" spans="2:14" s="75" customFormat="1" ht="20.100000000000001" customHeight="1">
      <c r="B25" s="318" t="s">
        <v>70</v>
      </c>
      <c r="C25" s="314">
        <v>13783.498701</v>
      </c>
      <c r="D25" s="315">
        <v>14242.207087000001</v>
      </c>
      <c r="E25" s="316">
        <v>13298.53645</v>
      </c>
      <c r="F25" s="306">
        <v>18.548995719167515</v>
      </c>
      <c r="G25" s="307">
        <v>19.622617870448888</v>
      </c>
      <c r="H25" s="308">
        <v>15.460435888792858</v>
      </c>
      <c r="I25" s="306">
        <v>117.27133379494701</v>
      </c>
      <c r="J25" s="307">
        <v>115.2399188732182</v>
      </c>
      <c r="K25" s="308">
        <v>133.47527459744001</v>
      </c>
      <c r="L25" s="306">
        <v>21.752654685435367</v>
      </c>
      <c r="M25" s="307">
        <v>22.613088914706918</v>
      </c>
      <c r="N25" s="308">
        <v>20.635859256527436</v>
      </c>
    </row>
    <row r="26" spans="2:14" s="75" customFormat="1" ht="20.100000000000001" customHeight="1">
      <c r="B26" s="318" t="s">
        <v>103</v>
      </c>
      <c r="C26" s="314">
        <v>0</v>
      </c>
      <c r="D26" s="315">
        <v>0</v>
      </c>
      <c r="E26" s="316">
        <v>0</v>
      </c>
      <c r="F26" s="306">
        <v>0</v>
      </c>
      <c r="G26" s="307">
        <v>0</v>
      </c>
      <c r="H26" s="308">
        <v>0</v>
      </c>
      <c r="I26" s="306">
        <v>0</v>
      </c>
      <c r="J26" s="307">
        <v>0</v>
      </c>
      <c r="K26" s="308">
        <v>0</v>
      </c>
      <c r="L26" s="306">
        <v>0</v>
      </c>
      <c r="M26" s="307">
        <v>0</v>
      </c>
      <c r="N26" s="308">
        <v>0</v>
      </c>
    </row>
    <row r="27" spans="2:14" s="75" customFormat="1" ht="20.100000000000001" customHeight="1">
      <c r="B27" s="318" t="s">
        <v>52</v>
      </c>
      <c r="C27" s="314">
        <v>120.48332000000001</v>
      </c>
      <c r="D27" s="315">
        <v>157.350471</v>
      </c>
      <c r="E27" s="316">
        <v>162.08113499999999</v>
      </c>
      <c r="F27" s="306">
        <v>5.2965323332723564</v>
      </c>
      <c r="G27" s="307">
        <v>12.067360764366573</v>
      </c>
      <c r="H27" s="308">
        <v>12.058816715467843</v>
      </c>
      <c r="I27" s="306">
        <v>287.07549928401721</v>
      </c>
      <c r="J27" s="307">
        <v>183.47907149386435</v>
      </c>
      <c r="K27" s="308">
        <v>178.19099315443637</v>
      </c>
      <c r="L27" s="306">
        <v>15.205046640481024</v>
      </c>
      <c r="M27" s="307">
        <v>22.141081484274679</v>
      </c>
      <c r="N27" s="308">
        <v>21.487725267965331</v>
      </c>
    </row>
    <row r="28" spans="2:14" s="75" customFormat="1" ht="20.100000000000001" customHeight="1">
      <c r="B28" s="318" t="s">
        <v>33</v>
      </c>
      <c r="C28" s="314">
        <v>0</v>
      </c>
      <c r="D28" s="315">
        <v>0</v>
      </c>
      <c r="E28" s="316">
        <v>0</v>
      </c>
      <c r="F28" s="306">
        <v>0</v>
      </c>
      <c r="G28" s="307">
        <v>0</v>
      </c>
      <c r="H28" s="308">
        <v>0</v>
      </c>
      <c r="I28" s="306">
        <v>0</v>
      </c>
      <c r="J28" s="307">
        <v>0</v>
      </c>
      <c r="K28" s="308">
        <v>0</v>
      </c>
      <c r="L28" s="306">
        <v>0</v>
      </c>
      <c r="M28" s="307">
        <v>0</v>
      </c>
      <c r="N28" s="308">
        <v>0</v>
      </c>
    </row>
    <row r="29" spans="2:14" s="75" customFormat="1" ht="20.100000000000001" customHeight="1">
      <c r="B29" s="318" t="s">
        <v>48</v>
      </c>
      <c r="C29" s="314">
        <v>0</v>
      </c>
      <c r="D29" s="315">
        <v>0</v>
      </c>
      <c r="E29" s="316">
        <v>0</v>
      </c>
      <c r="F29" s="306">
        <v>0</v>
      </c>
      <c r="G29" s="307">
        <v>0</v>
      </c>
      <c r="H29" s="308">
        <v>0</v>
      </c>
      <c r="I29" s="306">
        <v>0</v>
      </c>
      <c r="J29" s="307">
        <v>0</v>
      </c>
      <c r="K29" s="308">
        <v>0</v>
      </c>
      <c r="L29" s="306">
        <v>0</v>
      </c>
      <c r="M29" s="307">
        <v>0</v>
      </c>
      <c r="N29" s="308">
        <v>0</v>
      </c>
    </row>
    <row r="30" spans="2:14" s="75" customFormat="1" ht="20.100000000000001" customHeight="1">
      <c r="B30" s="318" t="s">
        <v>50</v>
      </c>
      <c r="C30" s="314">
        <v>0</v>
      </c>
      <c r="D30" s="315">
        <v>0</v>
      </c>
      <c r="E30" s="316">
        <v>0</v>
      </c>
      <c r="F30" s="306">
        <v>0</v>
      </c>
      <c r="G30" s="307">
        <v>0</v>
      </c>
      <c r="H30" s="308">
        <v>0</v>
      </c>
      <c r="I30" s="306">
        <v>0</v>
      </c>
      <c r="J30" s="307">
        <v>0</v>
      </c>
      <c r="K30" s="308">
        <v>0</v>
      </c>
      <c r="L30" s="306">
        <v>0</v>
      </c>
      <c r="M30" s="307">
        <v>0</v>
      </c>
      <c r="N30" s="308">
        <v>0</v>
      </c>
    </row>
    <row r="31" spans="2:14" s="75" customFormat="1" ht="20.100000000000001" customHeight="1">
      <c r="B31" s="318" t="s">
        <v>37</v>
      </c>
      <c r="C31" s="314">
        <v>0</v>
      </c>
      <c r="D31" s="315">
        <v>0</v>
      </c>
      <c r="E31" s="316">
        <v>0</v>
      </c>
      <c r="F31" s="306">
        <v>0</v>
      </c>
      <c r="G31" s="307">
        <v>0</v>
      </c>
      <c r="H31" s="308">
        <v>0</v>
      </c>
      <c r="I31" s="306">
        <v>0</v>
      </c>
      <c r="J31" s="307">
        <v>0</v>
      </c>
      <c r="K31" s="308">
        <v>0</v>
      </c>
      <c r="L31" s="306">
        <v>0</v>
      </c>
      <c r="M31" s="307">
        <v>0</v>
      </c>
      <c r="N31" s="308">
        <v>0</v>
      </c>
    </row>
    <row r="32" spans="2:14" s="75" customFormat="1" ht="20.100000000000001" customHeight="1">
      <c r="B32" s="318" t="s">
        <v>49</v>
      </c>
      <c r="C32" s="314">
        <v>946.23657099999991</v>
      </c>
      <c r="D32" s="315">
        <v>1155.9059669999999</v>
      </c>
      <c r="E32" s="316">
        <v>1161.712528</v>
      </c>
      <c r="F32" s="306">
        <v>10.623138027075896</v>
      </c>
      <c r="G32" s="307">
        <v>16.661469833903887</v>
      </c>
      <c r="H32" s="308">
        <v>16.229457757900668</v>
      </c>
      <c r="I32" s="306">
        <v>137.00461172822921</v>
      </c>
      <c r="J32" s="307">
        <v>122.11772295147199</v>
      </c>
      <c r="K32" s="308">
        <v>123.98608273600007</v>
      </c>
      <c r="L32" s="306">
        <v>14.554189007349203</v>
      </c>
      <c r="M32" s="307">
        <v>20.34660757140983</v>
      </c>
      <c r="N32" s="308">
        <v>20.122268923314909</v>
      </c>
    </row>
    <row r="33" spans="2:14" s="75" customFormat="1" ht="20.100000000000001" customHeight="1">
      <c r="B33" s="318" t="s">
        <v>27</v>
      </c>
      <c r="C33" s="314">
        <v>0</v>
      </c>
      <c r="D33" s="315">
        <v>0</v>
      </c>
      <c r="E33" s="316">
        <v>0</v>
      </c>
      <c r="F33" s="306">
        <v>0</v>
      </c>
      <c r="G33" s="307">
        <v>0</v>
      </c>
      <c r="H33" s="308">
        <v>0</v>
      </c>
      <c r="I33" s="306">
        <v>0</v>
      </c>
      <c r="J33" s="307">
        <v>0</v>
      </c>
      <c r="K33" s="308">
        <v>0</v>
      </c>
      <c r="L33" s="306">
        <v>0</v>
      </c>
      <c r="M33" s="307">
        <v>0</v>
      </c>
      <c r="N33" s="308">
        <v>0</v>
      </c>
    </row>
    <row r="34" spans="2:14" s="75" customFormat="1" ht="20.100000000000001" customHeight="1">
      <c r="B34" s="318" t="s">
        <v>128</v>
      </c>
      <c r="C34" s="314">
        <v>0</v>
      </c>
      <c r="D34" s="315">
        <v>0</v>
      </c>
      <c r="E34" s="316">
        <v>0</v>
      </c>
      <c r="F34" s="306">
        <v>0</v>
      </c>
      <c r="G34" s="307">
        <v>0</v>
      </c>
      <c r="H34" s="308">
        <v>0</v>
      </c>
      <c r="I34" s="306">
        <v>0</v>
      </c>
      <c r="J34" s="307">
        <v>0</v>
      </c>
      <c r="K34" s="308">
        <v>0</v>
      </c>
      <c r="L34" s="306">
        <v>0</v>
      </c>
      <c r="M34" s="307">
        <v>0</v>
      </c>
      <c r="N34" s="308">
        <v>0</v>
      </c>
    </row>
    <row r="35" spans="2:14" s="75" customFormat="1" ht="20.100000000000001" customHeight="1">
      <c r="B35" s="318" t="s">
        <v>28</v>
      </c>
      <c r="C35" s="314">
        <v>0</v>
      </c>
      <c r="D35" s="315">
        <v>0</v>
      </c>
      <c r="E35" s="316">
        <v>0</v>
      </c>
      <c r="F35" s="306">
        <v>0</v>
      </c>
      <c r="G35" s="307">
        <v>0</v>
      </c>
      <c r="H35" s="308">
        <v>0</v>
      </c>
      <c r="I35" s="306">
        <v>0</v>
      </c>
      <c r="J35" s="307">
        <v>0</v>
      </c>
      <c r="K35" s="308">
        <v>0</v>
      </c>
      <c r="L35" s="306">
        <v>0</v>
      </c>
      <c r="M35" s="307">
        <v>0</v>
      </c>
      <c r="N35" s="308">
        <v>0</v>
      </c>
    </row>
    <row r="36" spans="2:14" s="75" customFormat="1" ht="20.100000000000001" customHeight="1">
      <c r="B36" s="318" t="s">
        <v>38</v>
      </c>
      <c r="C36" s="314">
        <v>0</v>
      </c>
      <c r="D36" s="315">
        <v>0</v>
      </c>
      <c r="E36" s="316">
        <v>0</v>
      </c>
      <c r="F36" s="306">
        <v>0</v>
      </c>
      <c r="G36" s="307">
        <v>0</v>
      </c>
      <c r="H36" s="308">
        <v>0</v>
      </c>
      <c r="I36" s="306">
        <v>0</v>
      </c>
      <c r="J36" s="307">
        <v>0</v>
      </c>
      <c r="K36" s="308">
        <v>0</v>
      </c>
      <c r="L36" s="306">
        <v>0</v>
      </c>
      <c r="M36" s="307">
        <v>0</v>
      </c>
      <c r="N36" s="308">
        <v>0</v>
      </c>
    </row>
    <row r="37" spans="2:14" s="75" customFormat="1" ht="20.100000000000001" customHeight="1">
      <c r="B37" s="318" t="s">
        <v>127</v>
      </c>
      <c r="C37" s="314">
        <v>0</v>
      </c>
      <c r="D37" s="315">
        <v>0</v>
      </c>
      <c r="E37" s="316">
        <v>0</v>
      </c>
      <c r="F37" s="306">
        <v>0</v>
      </c>
      <c r="G37" s="307">
        <v>0</v>
      </c>
      <c r="H37" s="308">
        <v>0</v>
      </c>
      <c r="I37" s="306">
        <v>0</v>
      </c>
      <c r="J37" s="307">
        <v>0</v>
      </c>
      <c r="K37" s="308">
        <v>0</v>
      </c>
      <c r="L37" s="306">
        <v>0</v>
      </c>
      <c r="M37" s="307">
        <v>0</v>
      </c>
      <c r="N37" s="308">
        <v>0</v>
      </c>
    </row>
    <row r="38" spans="2:14" s="75" customFormat="1" ht="20.100000000000001" customHeight="1">
      <c r="B38" s="318" t="s">
        <v>105</v>
      </c>
      <c r="C38" s="314">
        <v>0</v>
      </c>
      <c r="D38" s="315">
        <v>0</v>
      </c>
      <c r="E38" s="316">
        <v>0</v>
      </c>
      <c r="F38" s="306">
        <v>0</v>
      </c>
      <c r="G38" s="307">
        <v>0</v>
      </c>
      <c r="H38" s="308">
        <v>0</v>
      </c>
      <c r="I38" s="306">
        <v>0</v>
      </c>
      <c r="J38" s="307">
        <v>0</v>
      </c>
      <c r="K38" s="308">
        <v>0</v>
      </c>
      <c r="L38" s="306">
        <v>0</v>
      </c>
      <c r="M38" s="307">
        <v>0</v>
      </c>
      <c r="N38" s="308">
        <v>0</v>
      </c>
    </row>
    <row r="39" spans="2:14" s="75" customFormat="1" ht="20.100000000000001" customHeight="1">
      <c r="B39" s="318" t="s">
        <v>26</v>
      </c>
      <c r="C39" s="314">
        <v>14987.262789999999</v>
      </c>
      <c r="D39" s="315">
        <v>16528.570285999998</v>
      </c>
      <c r="E39" s="316">
        <v>16194.880466000001</v>
      </c>
      <c r="F39" s="306">
        <v>3.8336446157690953</v>
      </c>
      <c r="G39" s="307">
        <v>5.0345927723999404</v>
      </c>
      <c r="H39" s="308">
        <v>5.0581809524298835</v>
      </c>
      <c r="I39" s="306">
        <v>256.6448270471962</v>
      </c>
      <c r="J39" s="307">
        <v>197.39910428360363</v>
      </c>
      <c r="K39" s="308">
        <v>199.15390727123352</v>
      </c>
      <c r="L39" s="306">
        <v>9.8388505937447448</v>
      </c>
      <c r="M39" s="307">
        <v>9.9382410370445289</v>
      </c>
      <c r="N39" s="308">
        <v>10.073565003613409</v>
      </c>
    </row>
    <row r="40" spans="2:14" s="75" customFormat="1" ht="20.100000000000001" customHeight="1">
      <c r="B40" s="318" t="s">
        <v>124</v>
      </c>
      <c r="C40" s="314">
        <v>0</v>
      </c>
      <c r="D40" s="315">
        <v>0</v>
      </c>
      <c r="E40" s="316">
        <v>0</v>
      </c>
      <c r="F40" s="306">
        <v>0</v>
      </c>
      <c r="G40" s="307">
        <v>0</v>
      </c>
      <c r="H40" s="308">
        <v>0</v>
      </c>
      <c r="I40" s="306">
        <v>0</v>
      </c>
      <c r="J40" s="307">
        <v>0</v>
      </c>
      <c r="K40" s="308">
        <v>0</v>
      </c>
      <c r="L40" s="306">
        <v>0</v>
      </c>
      <c r="M40" s="307">
        <v>0</v>
      </c>
      <c r="N40" s="308">
        <v>0</v>
      </c>
    </row>
    <row r="41" spans="2:14" s="75" customFormat="1" ht="20.100000000000001" customHeight="1">
      <c r="B41" s="318" t="s">
        <v>32</v>
      </c>
      <c r="C41" s="314">
        <v>78.735772999999995</v>
      </c>
      <c r="D41" s="315">
        <v>29.021953</v>
      </c>
      <c r="E41" s="316">
        <v>26.120909000000001</v>
      </c>
      <c r="F41" s="306">
        <v>24.869339886965992</v>
      </c>
      <c r="G41" s="307">
        <v>30.536294369989502</v>
      </c>
      <c r="H41" s="308">
        <v>28.271952557240638</v>
      </c>
      <c r="I41" s="306">
        <v>145.12695350054213</v>
      </c>
      <c r="J41" s="307">
        <v>131.27552898937728</v>
      </c>
      <c r="K41" s="308">
        <v>144.65334694851964</v>
      </c>
      <c r="L41" s="306">
        <v>36.09211533364892</v>
      </c>
      <c r="M41" s="307">
        <v>40.086681967957155</v>
      </c>
      <c r="N41" s="308">
        <v>40.896325621746165</v>
      </c>
    </row>
    <row r="42" spans="2:14" s="75" customFormat="1" ht="20.100000000000001" customHeight="1">
      <c r="B42" s="318" t="s">
        <v>108</v>
      </c>
      <c r="C42" s="314">
        <v>0</v>
      </c>
      <c r="D42" s="315">
        <v>0</v>
      </c>
      <c r="E42" s="316">
        <v>0</v>
      </c>
      <c r="F42" s="306">
        <v>0</v>
      </c>
      <c r="G42" s="307">
        <v>0</v>
      </c>
      <c r="H42" s="308">
        <v>0</v>
      </c>
      <c r="I42" s="306">
        <v>0</v>
      </c>
      <c r="J42" s="307">
        <v>0</v>
      </c>
      <c r="K42" s="308">
        <v>0</v>
      </c>
      <c r="L42" s="306">
        <v>0</v>
      </c>
      <c r="M42" s="307">
        <v>0</v>
      </c>
      <c r="N42" s="308">
        <v>0</v>
      </c>
    </row>
    <row r="43" spans="2:14" s="75" customFormat="1" ht="20.100000000000001" customHeight="1">
      <c r="B43" s="557" t="s">
        <v>35</v>
      </c>
      <c r="C43" s="314">
        <v>0</v>
      </c>
      <c r="D43" s="315">
        <v>0</v>
      </c>
      <c r="E43" s="316">
        <v>0</v>
      </c>
      <c r="F43" s="306">
        <v>0</v>
      </c>
      <c r="G43" s="307">
        <v>0</v>
      </c>
      <c r="H43" s="308">
        <v>0</v>
      </c>
      <c r="I43" s="306">
        <v>0</v>
      </c>
      <c r="J43" s="307">
        <v>0</v>
      </c>
      <c r="K43" s="308">
        <v>0</v>
      </c>
      <c r="L43" s="306">
        <v>0</v>
      </c>
      <c r="M43" s="307">
        <v>0</v>
      </c>
      <c r="N43" s="308">
        <v>0</v>
      </c>
    </row>
    <row r="44" spans="2:14" s="75" customFormat="1" ht="20.100000000000001" customHeight="1">
      <c r="B44" s="318" t="s">
        <v>87</v>
      </c>
      <c r="C44" s="314">
        <v>0</v>
      </c>
      <c r="D44" s="315">
        <v>0</v>
      </c>
      <c r="E44" s="316">
        <v>0</v>
      </c>
      <c r="F44" s="306">
        <v>0</v>
      </c>
      <c r="G44" s="307">
        <v>0</v>
      </c>
      <c r="H44" s="308">
        <v>0</v>
      </c>
      <c r="I44" s="306">
        <v>0</v>
      </c>
      <c r="J44" s="307">
        <v>0</v>
      </c>
      <c r="K44" s="308">
        <v>0</v>
      </c>
      <c r="L44" s="306">
        <v>0</v>
      </c>
      <c r="M44" s="307">
        <v>0</v>
      </c>
      <c r="N44" s="308">
        <v>0</v>
      </c>
    </row>
    <row r="45" spans="2:14" s="75" customFormat="1" ht="20.100000000000001" customHeight="1">
      <c r="B45" s="318" t="s">
        <v>64</v>
      </c>
      <c r="C45" s="314">
        <v>0</v>
      </c>
      <c r="D45" s="315">
        <v>0</v>
      </c>
      <c r="E45" s="316">
        <v>0</v>
      </c>
      <c r="F45" s="306">
        <v>0</v>
      </c>
      <c r="G45" s="307">
        <v>0</v>
      </c>
      <c r="H45" s="308">
        <v>0</v>
      </c>
      <c r="I45" s="306">
        <v>0</v>
      </c>
      <c r="J45" s="307">
        <v>0</v>
      </c>
      <c r="K45" s="308">
        <v>0</v>
      </c>
      <c r="L45" s="306">
        <v>0</v>
      </c>
      <c r="M45" s="307">
        <v>0</v>
      </c>
      <c r="N45" s="308">
        <v>0</v>
      </c>
    </row>
    <row r="46" spans="2:14" s="75" customFormat="1" ht="20.100000000000001" customHeight="1">
      <c r="B46" s="318" t="s">
        <v>122</v>
      </c>
      <c r="C46" s="314">
        <v>0</v>
      </c>
      <c r="D46" s="315">
        <v>0</v>
      </c>
      <c r="E46" s="316">
        <v>0</v>
      </c>
      <c r="F46" s="306">
        <v>0</v>
      </c>
      <c r="G46" s="307">
        <v>0</v>
      </c>
      <c r="H46" s="308">
        <v>0</v>
      </c>
      <c r="I46" s="306">
        <v>0</v>
      </c>
      <c r="J46" s="307">
        <v>0</v>
      </c>
      <c r="K46" s="308">
        <v>0</v>
      </c>
      <c r="L46" s="306">
        <v>0</v>
      </c>
      <c r="M46" s="307">
        <v>0</v>
      </c>
      <c r="N46" s="308">
        <v>0</v>
      </c>
    </row>
    <row r="47" spans="2:14" s="75" customFormat="1" ht="20.100000000000001" customHeight="1">
      <c r="B47" s="318" t="s">
        <v>36</v>
      </c>
      <c r="C47" s="314">
        <v>0</v>
      </c>
      <c r="D47" s="315">
        <v>0</v>
      </c>
      <c r="E47" s="316">
        <v>0</v>
      </c>
      <c r="F47" s="306">
        <v>0</v>
      </c>
      <c r="G47" s="307">
        <v>0</v>
      </c>
      <c r="H47" s="308">
        <v>0</v>
      </c>
      <c r="I47" s="306">
        <v>0</v>
      </c>
      <c r="J47" s="307">
        <v>0</v>
      </c>
      <c r="K47" s="308">
        <v>0</v>
      </c>
      <c r="L47" s="306">
        <v>0</v>
      </c>
      <c r="M47" s="307">
        <v>0</v>
      </c>
      <c r="N47" s="308">
        <v>0</v>
      </c>
    </row>
    <row r="48" spans="2:14" s="75" customFormat="1" ht="20.100000000000001" customHeight="1">
      <c r="B48" s="318" t="s">
        <v>101</v>
      </c>
      <c r="C48" s="314">
        <v>0</v>
      </c>
      <c r="D48" s="315">
        <v>0</v>
      </c>
      <c r="E48" s="316">
        <v>0</v>
      </c>
      <c r="F48" s="306">
        <v>0</v>
      </c>
      <c r="G48" s="307">
        <v>0</v>
      </c>
      <c r="H48" s="308">
        <v>0</v>
      </c>
      <c r="I48" s="306">
        <v>0</v>
      </c>
      <c r="J48" s="307">
        <v>0</v>
      </c>
      <c r="K48" s="308">
        <v>0</v>
      </c>
      <c r="L48" s="306">
        <v>0</v>
      </c>
      <c r="M48" s="307">
        <v>0</v>
      </c>
      <c r="N48" s="308">
        <v>0</v>
      </c>
    </row>
    <row r="49" spans="2:15" s="75" customFormat="1" ht="20.100000000000001" customHeight="1">
      <c r="B49" s="557" t="s">
        <v>90</v>
      </c>
      <c r="C49" s="314">
        <v>0</v>
      </c>
      <c r="D49" s="315">
        <v>0</v>
      </c>
      <c r="E49" s="316">
        <v>0</v>
      </c>
      <c r="F49" s="306">
        <v>0</v>
      </c>
      <c r="G49" s="307">
        <v>0</v>
      </c>
      <c r="H49" s="308">
        <v>0</v>
      </c>
      <c r="I49" s="306">
        <v>0</v>
      </c>
      <c r="J49" s="307">
        <v>0</v>
      </c>
      <c r="K49" s="308">
        <v>0</v>
      </c>
      <c r="L49" s="306">
        <v>0</v>
      </c>
      <c r="M49" s="307">
        <v>0</v>
      </c>
      <c r="N49" s="308">
        <v>0</v>
      </c>
    </row>
    <row r="50" spans="2:15" s="75" customFormat="1" ht="20.100000000000001" customHeight="1">
      <c r="B50" s="318" t="s">
        <v>129</v>
      </c>
      <c r="C50" s="314">
        <v>0</v>
      </c>
      <c r="D50" s="315">
        <v>0</v>
      </c>
      <c r="E50" s="316">
        <v>0</v>
      </c>
      <c r="F50" s="306">
        <v>0</v>
      </c>
      <c r="G50" s="307">
        <v>0</v>
      </c>
      <c r="H50" s="308">
        <v>0</v>
      </c>
      <c r="I50" s="306">
        <v>0</v>
      </c>
      <c r="J50" s="307">
        <v>0</v>
      </c>
      <c r="K50" s="308">
        <v>0</v>
      </c>
      <c r="L50" s="306">
        <v>0</v>
      </c>
      <c r="M50" s="307">
        <v>0</v>
      </c>
      <c r="N50" s="308">
        <v>0</v>
      </c>
    </row>
    <row r="51" spans="2:15" s="75" customFormat="1" ht="20.100000000000001" customHeight="1">
      <c r="B51" s="273" t="s">
        <v>104</v>
      </c>
      <c r="C51" s="314">
        <v>0</v>
      </c>
      <c r="D51" s="315">
        <v>0</v>
      </c>
      <c r="E51" s="316">
        <v>0</v>
      </c>
      <c r="F51" s="306">
        <v>0</v>
      </c>
      <c r="G51" s="307">
        <v>0</v>
      </c>
      <c r="H51" s="308">
        <v>0</v>
      </c>
      <c r="I51" s="306">
        <v>0</v>
      </c>
      <c r="J51" s="307">
        <v>0</v>
      </c>
      <c r="K51" s="308">
        <v>0</v>
      </c>
      <c r="L51" s="306">
        <v>0</v>
      </c>
      <c r="M51" s="307">
        <v>0</v>
      </c>
      <c r="N51" s="308">
        <v>0</v>
      </c>
    </row>
    <row r="52" spans="2:15" s="75" customFormat="1" ht="20.100000000000001" customHeight="1">
      <c r="B52" s="318" t="s">
        <v>123</v>
      </c>
      <c r="C52" s="314">
        <v>0</v>
      </c>
      <c r="D52" s="315">
        <v>0</v>
      </c>
      <c r="E52" s="316">
        <v>0</v>
      </c>
      <c r="F52" s="306">
        <v>0</v>
      </c>
      <c r="G52" s="307">
        <v>0</v>
      </c>
      <c r="H52" s="308">
        <v>0</v>
      </c>
      <c r="I52" s="306">
        <v>0</v>
      </c>
      <c r="J52" s="307">
        <v>0</v>
      </c>
      <c r="K52" s="308">
        <v>0</v>
      </c>
      <c r="L52" s="306">
        <v>0</v>
      </c>
      <c r="M52" s="307">
        <v>0</v>
      </c>
      <c r="N52" s="308">
        <v>0</v>
      </c>
    </row>
    <row r="53" spans="2:15" s="75" customFormat="1" ht="20.100000000000001" customHeight="1">
      <c r="B53" s="557" t="s">
        <v>34</v>
      </c>
      <c r="C53" s="314">
        <v>0</v>
      </c>
      <c r="D53" s="315">
        <v>0</v>
      </c>
      <c r="E53" s="316">
        <v>0</v>
      </c>
      <c r="F53" s="306">
        <v>0</v>
      </c>
      <c r="G53" s="307">
        <v>0</v>
      </c>
      <c r="H53" s="308">
        <v>0</v>
      </c>
      <c r="I53" s="306">
        <v>0</v>
      </c>
      <c r="J53" s="307">
        <v>0</v>
      </c>
      <c r="K53" s="308">
        <v>0</v>
      </c>
      <c r="L53" s="306">
        <v>0</v>
      </c>
      <c r="M53" s="307">
        <v>0</v>
      </c>
      <c r="N53" s="308">
        <v>0</v>
      </c>
    </row>
    <row r="54" spans="2:15" s="75" customFormat="1" ht="19.5" customHeight="1">
      <c r="B54" s="318" t="s">
        <v>170</v>
      </c>
      <c r="C54" s="314" t="s">
        <v>194</v>
      </c>
      <c r="D54" s="315">
        <v>0</v>
      </c>
      <c r="E54" s="316">
        <v>0</v>
      </c>
      <c r="F54" s="306" t="s">
        <v>194</v>
      </c>
      <c r="G54" s="307">
        <v>0</v>
      </c>
      <c r="H54" s="308">
        <v>0</v>
      </c>
      <c r="I54" s="306" t="s">
        <v>194</v>
      </c>
      <c r="J54" s="307">
        <v>0</v>
      </c>
      <c r="K54" s="308">
        <v>0</v>
      </c>
      <c r="L54" s="306" t="s">
        <v>194</v>
      </c>
      <c r="M54" s="307">
        <v>0</v>
      </c>
      <c r="N54" s="308">
        <v>0</v>
      </c>
    </row>
    <row r="55" spans="2:15" s="75" customFormat="1" ht="19.5" customHeight="1">
      <c r="B55" s="318" t="s">
        <v>125</v>
      </c>
      <c r="C55" s="314">
        <v>0</v>
      </c>
      <c r="D55" s="315">
        <v>0</v>
      </c>
      <c r="E55" s="316">
        <v>0</v>
      </c>
      <c r="F55" s="306">
        <v>0</v>
      </c>
      <c r="G55" s="307">
        <v>0</v>
      </c>
      <c r="H55" s="308">
        <v>0</v>
      </c>
      <c r="I55" s="306">
        <v>0</v>
      </c>
      <c r="J55" s="307">
        <v>0</v>
      </c>
      <c r="K55" s="308">
        <v>0</v>
      </c>
      <c r="L55" s="306">
        <v>0</v>
      </c>
      <c r="M55" s="307">
        <v>0</v>
      </c>
      <c r="N55" s="308">
        <v>0</v>
      </c>
      <c r="O55" s="73"/>
    </row>
    <row r="56" spans="2:15" s="75" customFormat="1" ht="19.5" customHeight="1">
      <c r="B56" s="318" t="s">
        <v>25</v>
      </c>
      <c r="C56" s="314">
        <v>0</v>
      </c>
      <c r="D56" s="315">
        <v>0</v>
      </c>
      <c r="E56" s="316">
        <v>0</v>
      </c>
      <c r="F56" s="306">
        <v>0</v>
      </c>
      <c r="G56" s="307">
        <v>0</v>
      </c>
      <c r="H56" s="308">
        <v>0</v>
      </c>
      <c r="I56" s="306">
        <v>0</v>
      </c>
      <c r="J56" s="307">
        <v>0</v>
      </c>
      <c r="K56" s="308">
        <v>0</v>
      </c>
      <c r="L56" s="306">
        <v>0</v>
      </c>
      <c r="M56" s="307">
        <v>0</v>
      </c>
      <c r="N56" s="308">
        <v>0</v>
      </c>
      <c r="O56" s="73"/>
    </row>
    <row r="57" spans="2:15" s="75" customFormat="1" ht="19.5" customHeight="1">
      <c r="B57" s="318" t="s">
        <v>89</v>
      </c>
      <c r="C57" s="314">
        <v>0</v>
      </c>
      <c r="D57" s="315">
        <v>0</v>
      </c>
      <c r="E57" s="316">
        <v>0</v>
      </c>
      <c r="F57" s="306">
        <v>0</v>
      </c>
      <c r="G57" s="307">
        <v>0</v>
      </c>
      <c r="H57" s="308">
        <v>0</v>
      </c>
      <c r="I57" s="306">
        <v>0</v>
      </c>
      <c r="J57" s="307">
        <v>0</v>
      </c>
      <c r="K57" s="308">
        <v>0</v>
      </c>
      <c r="L57" s="306">
        <v>0</v>
      </c>
      <c r="M57" s="307">
        <v>0</v>
      </c>
      <c r="N57" s="308">
        <v>0</v>
      </c>
      <c r="O57" s="73"/>
    </row>
    <row r="58" spans="2:15" s="75" customFormat="1" ht="19.5" customHeight="1">
      <c r="B58" s="318" t="s">
        <v>102</v>
      </c>
      <c r="C58" s="314">
        <v>0</v>
      </c>
      <c r="D58" s="315">
        <v>0</v>
      </c>
      <c r="E58" s="316">
        <v>0</v>
      </c>
      <c r="F58" s="306">
        <v>0</v>
      </c>
      <c r="G58" s="307">
        <v>0</v>
      </c>
      <c r="H58" s="308">
        <v>0</v>
      </c>
      <c r="I58" s="306">
        <v>0</v>
      </c>
      <c r="J58" s="307">
        <v>0</v>
      </c>
      <c r="K58" s="308">
        <v>0</v>
      </c>
      <c r="L58" s="306">
        <v>0</v>
      </c>
      <c r="M58" s="307">
        <v>0</v>
      </c>
      <c r="N58" s="308">
        <v>0</v>
      </c>
      <c r="O58" s="73"/>
    </row>
    <row r="59" spans="2:15" s="75" customFormat="1" ht="16.5" customHeight="1">
      <c r="B59" s="222"/>
      <c r="C59" s="240"/>
      <c r="D59" s="241"/>
      <c r="E59" s="242"/>
      <c r="F59" s="245"/>
      <c r="G59" s="243"/>
      <c r="H59" s="244"/>
      <c r="I59" s="245"/>
      <c r="J59" s="243"/>
      <c r="K59" s="244"/>
      <c r="L59" s="245"/>
      <c r="M59" s="243"/>
      <c r="N59" s="244"/>
      <c r="O59" s="73"/>
    </row>
    <row r="60" spans="2:15" s="75" customFormat="1" ht="20.100000000000001" customHeight="1">
      <c r="C60" s="93"/>
      <c r="D60" s="93"/>
      <c r="E60" s="93"/>
      <c r="F60" s="93"/>
      <c r="G60" s="93"/>
      <c r="H60" s="93"/>
      <c r="I60" s="93"/>
      <c r="J60" s="93"/>
      <c r="K60" s="93"/>
      <c r="L60" s="93"/>
      <c r="M60" s="93"/>
      <c r="N60" s="93"/>
    </row>
    <row r="61" spans="2:15" ht="20.100000000000001" customHeight="1">
      <c r="B61" s="93"/>
      <c r="C61" s="164"/>
      <c r="D61" s="164"/>
      <c r="E61" s="164"/>
      <c r="F61" s="164"/>
      <c r="G61" s="164"/>
      <c r="H61" s="164"/>
      <c r="I61" s="180"/>
      <c r="J61" s="180"/>
      <c r="K61" s="180"/>
      <c r="L61" s="180"/>
      <c r="M61" s="180"/>
      <c r="N61" s="180"/>
    </row>
    <row r="62" spans="2:15" ht="30.75" customHeight="1">
      <c r="B62" s="165"/>
      <c r="C62" s="164"/>
      <c r="D62" s="164"/>
      <c r="E62" s="164"/>
      <c r="F62" s="164"/>
      <c r="G62" s="164"/>
      <c r="H62" s="164"/>
      <c r="I62" s="180"/>
      <c r="J62" s="180"/>
      <c r="K62" s="180"/>
      <c r="L62" s="180"/>
      <c r="M62" s="180"/>
      <c r="N62" s="180"/>
    </row>
    <row r="63" spans="2:15" ht="20.100000000000001" customHeight="1">
      <c r="B63" s="165"/>
      <c r="C63" s="54"/>
      <c r="D63" s="54"/>
      <c r="E63" s="54"/>
      <c r="F63" s="54"/>
      <c r="G63" s="176"/>
      <c r="H63" s="54"/>
      <c r="I63" s="54"/>
      <c r="J63" s="54"/>
      <c r="K63" s="54"/>
      <c r="L63" s="54"/>
      <c r="M63" s="54"/>
      <c r="N63" s="54"/>
    </row>
    <row r="64" spans="2:15" ht="20.100000000000001" customHeight="1">
      <c r="B64" s="54"/>
      <c r="C64" s="54"/>
      <c r="D64" s="54"/>
      <c r="E64" s="54"/>
      <c r="F64" s="54"/>
      <c r="G64" s="54"/>
      <c r="H64" s="54"/>
      <c r="I64" s="54"/>
      <c r="J64" s="176"/>
      <c r="K64" s="54"/>
      <c r="L64" s="54"/>
      <c r="M64" s="54"/>
      <c r="N64" s="54"/>
    </row>
    <row r="65" spans="2:14" ht="28.5" customHeight="1">
      <c r="B65" s="195"/>
      <c r="C65" s="192"/>
      <c r="D65" s="192"/>
      <c r="E65" s="192"/>
      <c r="F65" s="192"/>
      <c r="G65" s="192"/>
      <c r="H65" s="192"/>
      <c r="I65" s="192"/>
      <c r="J65" s="192"/>
      <c r="K65" s="192"/>
      <c r="L65" s="192"/>
      <c r="M65" s="192"/>
      <c r="N65" s="192"/>
    </row>
    <row r="66" spans="2:14" ht="20.100000000000001" customHeight="1">
      <c r="B66" s="54"/>
      <c r="C66" s="53"/>
      <c r="D66" s="53"/>
      <c r="E66" s="53"/>
      <c r="F66" s="53"/>
      <c r="G66" s="53"/>
      <c r="H66" s="53"/>
      <c r="I66" s="53"/>
      <c r="J66" s="53"/>
      <c r="K66" s="53"/>
      <c r="L66" s="53"/>
      <c r="M66" s="53"/>
      <c r="N66" s="53"/>
    </row>
    <row r="67" spans="2:14" s="46" customFormat="1" ht="20.100000000000001" customHeight="1">
      <c r="B67" s="154"/>
      <c r="C67" s="53"/>
      <c r="D67" s="53"/>
      <c r="E67" s="53"/>
      <c r="F67" s="53"/>
      <c r="G67" s="53"/>
      <c r="H67" s="53"/>
      <c r="I67" s="53"/>
      <c r="J67" s="53"/>
      <c r="K67" s="53"/>
      <c r="L67" s="53"/>
      <c r="M67" s="53"/>
      <c r="N67" s="53"/>
    </row>
    <row r="68" spans="2:14" ht="20.100000000000001" customHeight="1">
      <c r="B68" s="194"/>
      <c r="C68" s="46"/>
      <c r="D68" s="46"/>
      <c r="E68" s="46"/>
      <c r="F68" s="46"/>
      <c r="G68" s="46"/>
      <c r="H68" s="46"/>
      <c r="I68" s="46"/>
      <c r="J68" s="46"/>
      <c r="K68" s="46"/>
      <c r="L68" s="46"/>
      <c r="M68" s="46"/>
      <c r="N68" s="46"/>
    </row>
    <row r="69" spans="2:14" ht="20.100000000000001" customHeight="1">
      <c r="B69" s="194"/>
      <c r="C69" s="53"/>
      <c r="D69" s="53"/>
      <c r="E69" s="53"/>
      <c r="F69" s="53"/>
      <c r="G69" s="53"/>
      <c r="H69" s="53"/>
      <c r="I69" s="53"/>
      <c r="J69" s="53"/>
      <c r="K69" s="53"/>
      <c r="L69" s="53"/>
      <c r="M69" s="53"/>
      <c r="N69" s="53"/>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5.7109375" defaultRowHeight="12.75" zeroHeight="1"/>
  <cols>
    <col min="1" max="1" width="5.7109375" style="53" customWidth="1"/>
    <col min="2" max="2" width="35.7109375" style="53" customWidth="1"/>
    <col min="3" max="14" width="16.7109375" style="53" customWidth="1"/>
    <col min="15" max="16" width="15.7109375" style="53" customWidth="1"/>
    <col min="17" max="16384" width="15.7109375" style="53"/>
  </cols>
  <sheetData>
    <row r="1" spans="2:15" ht="89.1" customHeight="1"/>
    <row r="2" spans="2:15" s="122" customFormat="1" ht="20.100000000000001" customHeight="1">
      <c r="B2" s="265" t="s">
        <v>85</v>
      </c>
      <c r="C2" s="129"/>
      <c r="D2" s="129"/>
      <c r="E2" s="129"/>
      <c r="F2" s="129"/>
      <c r="G2" s="129"/>
      <c r="H2" s="129"/>
      <c r="I2" s="129"/>
      <c r="J2" s="129"/>
      <c r="K2" s="129"/>
      <c r="L2" s="129"/>
      <c r="M2" s="129"/>
      <c r="N2" s="129"/>
    </row>
    <row r="3" spans="2:15" s="123" customFormat="1" ht="20.100000000000001" customHeight="1">
      <c r="B3" s="266" t="s">
        <v>79</v>
      </c>
      <c r="G3" s="105"/>
      <c r="I3" s="124"/>
      <c r="J3" s="124"/>
      <c r="K3" s="124"/>
      <c r="L3" s="124"/>
      <c r="M3" s="124"/>
      <c r="N3" s="124"/>
    </row>
    <row r="4" spans="2:15" s="123" customFormat="1" ht="20.100000000000001" customHeight="1">
      <c r="B4" s="125"/>
      <c r="C4" s="130"/>
      <c r="D4" s="130"/>
      <c r="E4" s="130"/>
      <c r="J4" s="124"/>
    </row>
    <row r="5" spans="2:15" s="133" customFormat="1" ht="20.100000000000001" customHeight="1">
      <c r="B5" s="533"/>
      <c r="C5" s="857" t="s">
        <v>136</v>
      </c>
      <c r="D5" s="858"/>
      <c r="E5" s="859"/>
      <c r="F5" s="857" t="s">
        <v>119</v>
      </c>
      <c r="G5" s="858"/>
      <c r="H5" s="859"/>
      <c r="I5" s="857" t="s">
        <v>120</v>
      </c>
      <c r="J5" s="858"/>
      <c r="K5" s="859"/>
      <c r="L5" s="857" t="s">
        <v>121</v>
      </c>
      <c r="M5" s="858"/>
      <c r="N5" s="859"/>
    </row>
    <row r="6" spans="2:15" s="133" customFormat="1" ht="20.100000000000001" customHeight="1">
      <c r="B6" s="534"/>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5" s="79" customFormat="1" ht="20.100000000000001" customHeight="1">
      <c r="B7" s="289" t="s">
        <v>193</v>
      </c>
      <c r="C7" s="310">
        <v>240479.66197091999</v>
      </c>
      <c r="D7" s="311">
        <v>265299.05324604997</v>
      </c>
      <c r="E7" s="312">
        <v>262564.03073413001</v>
      </c>
      <c r="F7" s="313">
        <v>3.0442755103819445</v>
      </c>
      <c r="G7" s="304">
        <v>2.8863618587579758</v>
      </c>
      <c r="H7" s="305">
        <v>2.9904247175732315</v>
      </c>
      <c r="I7" s="313">
        <v>227.56748227843465</v>
      </c>
      <c r="J7" s="304">
        <v>248.41835868563939</v>
      </c>
      <c r="K7" s="305">
        <v>238.32043884649764</v>
      </c>
      <c r="L7" s="313">
        <v>6.9277811325951566</v>
      </c>
      <c r="M7" s="304">
        <v>7.1702527552548769</v>
      </c>
      <c r="N7" s="305">
        <v>7.126793310294663</v>
      </c>
      <c r="O7" s="232"/>
    </row>
    <row r="8" spans="2:15" s="78" customFormat="1" ht="20.100000000000001" customHeight="1">
      <c r="B8" s="309" t="s">
        <v>43</v>
      </c>
      <c r="C8" s="319">
        <v>80990.547118000002</v>
      </c>
      <c r="D8" s="320">
        <v>99036.837675999996</v>
      </c>
      <c r="E8" s="321">
        <v>98098.873641999991</v>
      </c>
      <c r="F8" s="306">
        <v>2.5292239253742981</v>
      </c>
      <c r="G8" s="307">
        <v>2.6612724112037207</v>
      </c>
      <c r="H8" s="308">
        <v>2.82038378758249</v>
      </c>
      <c r="I8" s="306">
        <v>256.70302625257136</v>
      </c>
      <c r="J8" s="307">
        <v>254.05021207224502</v>
      </c>
      <c r="K8" s="308">
        <v>245.07511341238987</v>
      </c>
      <c r="L8" s="306">
        <v>6.4925943571398994</v>
      </c>
      <c r="M8" s="307">
        <v>6.760968204483202</v>
      </c>
      <c r="N8" s="308">
        <v>6.9120587660824437</v>
      </c>
      <c r="O8" s="232"/>
    </row>
    <row r="9" spans="2:15" s="78" customFormat="1" ht="20.100000000000001" customHeight="1">
      <c r="B9" s="309" t="s">
        <v>44</v>
      </c>
      <c r="C9" s="319">
        <v>32498.873277000002</v>
      </c>
      <c r="D9" s="320">
        <v>36467.694900999995</v>
      </c>
      <c r="E9" s="321">
        <v>36012.988087999998</v>
      </c>
      <c r="F9" s="306">
        <v>2.5166211610752143</v>
      </c>
      <c r="G9" s="307">
        <v>2.9609970795559946</v>
      </c>
      <c r="H9" s="308">
        <v>3.1718678111595637</v>
      </c>
      <c r="I9" s="306">
        <v>259.63438476493434</v>
      </c>
      <c r="J9" s="307">
        <v>244.38025877876456</v>
      </c>
      <c r="K9" s="308">
        <v>226.62928331374701</v>
      </c>
      <c r="L9" s="306">
        <v>6.5340138684217797</v>
      </c>
      <c r="M9" s="307">
        <v>7.2360923254505991</v>
      </c>
      <c r="N9" s="308">
        <v>7.1883812880903539</v>
      </c>
      <c r="O9" s="232"/>
    </row>
    <row r="10" spans="2:15" s="78" customFormat="1" ht="20.100000000000001" customHeight="1">
      <c r="B10" s="309" t="s">
        <v>45</v>
      </c>
      <c r="C10" s="319">
        <v>54013.330409999995</v>
      </c>
      <c r="D10" s="320">
        <v>53869.080415000004</v>
      </c>
      <c r="E10" s="321">
        <v>53757.811192999994</v>
      </c>
      <c r="F10" s="306">
        <v>4.4483292194016748</v>
      </c>
      <c r="G10" s="307">
        <v>3.9068982740866787</v>
      </c>
      <c r="H10" s="308">
        <v>3.8230087951713529</v>
      </c>
      <c r="I10" s="306">
        <v>165.72503848382263</v>
      </c>
      <c r="J10" s="307">
        <v>181.90343732601545</v>
      </c>
      <c r="K10" s="308">
        <v>181.72134185666818</v>
      </c>
      <c r="L10" s="306">
        <v>7.3719953107405516</v>
      </c>
      <c r="M10" s="307">
        <v>7.1067822533944387</v>
      </c>
      <c r="N10" s="308">
        <v>6.9472228818838255</v>
      </c>
      <c r="O10" s="232"/>
    </row>
    <row r="11" spans="2:15" s="78" customFormat="1" ht="20.100000000000001" customHeight="1">
      <c r="B11" s="309" t="s">
        <v>47</v>
      </c>
      <c r="C11" s="319">
        <v>50648.424993000001</v>
      </c>
      <c r="D11" s="320">
        <v>51269.327503</v>
      </c>
      <c r="E11" s="321">
        <v>50608.276003999999</v>
      </c>
      <c r="F11" s="306">
        <v>3.5832217867600531</v>
      </c>
      <c r="G11" s="307">
        <v>3.1087286992534438</v>
      </c>
      <c r="H11" s="308">
        <v>3.2668026922500344</v>
      </c>
      <c r="I11" s="306">
        <v>217.2479247638658</v>
      </c>
      <c r="J11" s="307">
        <v>273.33088819555689</v>
      </c>
      <c r="K11" s="308">
        <v>256.29723485097804</v>
      </c>
      <c r="L11" s="306">
        <v>7.7844749714229273</v>
      </c>
      <c r="M11" s="307">
        <v>8.4971157652596201</v>
      </c>
      <c r="N11" s="308">
        <v>8.3727249682741451</v>
      </c>
      <c r="O11" s="232"/>
    </row>
    <row r="12" spans="2:15" s="78" customFormat="1" ht="20.100000000000001" customHeight="1">
      <c r="B12" s="309" t="s">
        <v>39</v>
      </c>
      <c r="C12" s="319">
        <v>18419.423600999999</v>
      </c>
      <c r="D12" s="320">
        <v>20044.978271</v>
      </c>
      <c r="E12" s="321">
        <v>19403.286981000001</v>
      </c>
      <c r="F12" s="306">
        <v>0.75534513464605135</v>
      </c>
      <c r="G12" s="307">
        <v>0.56596333239297825</v>
      </c>
      <c r="H12" s="308">
        <v>0.5640187206794578</v>
      </c>
      <c r="I12" s="306">
        <v>757.5166746663665</v>
      </c>
      <c r="J12" s="307">
        <v>1004.8199741365207</v>
      </c>
      <c r="K12" s="308">
        <v>934.78542966512123</v>
      </c>
      <c r="L12" s="306">
        <v>5.7218653462249565</v>
      </c>
      <c r="M12" s="307">
        <v>5.6869126101733158</v>
      </c>
      <c r="N12" s="308">
        <v>5.2723648214951897</v>
      </c>
      <c r="O12" s="232"/>
    </row>
    <row r="13" spans="2:15" s="78" customFormat="1" ht="20.100000000000001" customHeight="1">
      <c r="B13" s="309" t="s">
        <v>42</v>
      </c>
      <c r="C13" s="319">
        <v>1100.1679349999999</v>
      </c>
      <c r="D13" s="320">
        <v>939.90819799999997</v>
      </c>
      <c r="E13" s="321">
        <v>993.28396699999996</v>
      </c>
      <c r="F13" s="306">
        <v>1.0747029270581314</v>
      </c>
      <c r="G13" s="307">
        <v>0.2781557821884218</v>
      </c>
      <c r="H13" s="308">
        <v>0.17475657089711186</v>
      </c>
      <c r="I13" s="306">
        <v>647.32184624617832</v>
      </c>
      <c r="J13" s="307">
        <v>1714.2154880892772</v>
      </c>
      <c r="K13" s="308">
        <v>2178.0933490568477</v>
      </c>
      <c r="L13" s="306">
        <v>6.9567868290944146</v>
      </c>
      <c r="M13" s="307">
        <v>4.768189499289802</v>
      </c>
      <c r="N13" s="308">
        <v>3.8063612477498086</v>
      </c>
      <c r="O13" s="232"/>
    </row>
    <row r="14" spans="2:15" s="78" customFormat="1" ht="20.100000000000001" customHeight="1">
      <c r="B14" s="309" t="s">
        <v>29</v>
      </c>
      <c r="C14" s="319">
        <v>764.38449400000002</v>
      </c>
      <c r="D14" s="320">
        <v>922.61570599999993</v>
      </c>
      <c r="E14" s="321">
        <v>910.58364300000005</v>
      </c>
      <c r="F14" s="306">
        <v>3.7682921652777535</v>
      </c>
      <c r="G14" s="307">
        <v>1.2967814142110432</v>
      </c>
      <c r="H14" s="308">
        <v>1.097472821615356</v>
      </c>
      <c r="I14" s="306">
        <v>236.867657786921</v>
      </c>
      <c r="J14" s="307">
        <v>535.41912031860761</v>
      </c>
      <c r="K14" s="308">
        <v>610.40608969432651</v>
      </c>
      <c r="L14" s="306">
        <v>8.9258653904614658</v>
      </c>
      <c r="M14" s="307">
        <v>6.9432156404239667</v>
      </c>
      <c r="N14" s="308">
        <v>6.6990409358802854</v>
      </c>
      <c r="O14" s="232"/>
    </row>
    <row r="15" spans="2:15" s="78" customFormat="1" ht="20.100000000000001" customHeight="1">
      <c r="B15" s="309" t="s">
        <v>54</v>
      </c>
      <c r="C15" s="319">
        <v>492.61603991999999</v>
      </c>
      <c r="D15" s="320">
        <v>813.30288105</v>
      </c>
      <c r="E15" s="321">
        <v>833.91547613</v>
      </c>
      <c r="F15" s="306">
        <v>4.1669996846496513</v>
      </c>
      <c r="G15" s="307">
        <v>4.073610743543302</v>
      </c>
      <c r="H15" s="308">
        <v>4.3740771785741153</v>
      </c>
      <c r="I15" s="306">
        <v>200.32501625299511</v>
      </c>
      <c r="J15" s="307">
        <v>214.64705623226675</v>
      </c>
      <c r="K15" s="308">
        <v>202.05836535591453</v>
      </c>
      <c r="L15" s="306">
        <v>8.3475427955366701</v>
      </c>
      <c r="M15" s="307">
        <v>8.7438855433770506</v>
      </c>
      <c r="N15" s="308">
        <v>8.8381888464329634</v>
      </c>
      <c r="O15" s="232"/>
    </row>
    <row r="16" spans="2:15" s="78" customFormat="1" ht="20.100000000000001" customHeight="1">
      <c r="B16" s="309" t="s">
        <v>51</v>
      </c>
      <c r="C16" s="319">
        <v>98.842140000000001</v>
      </c>
      <c r="D16" s="320">
        <v>351.30077299999999</v>
      </c>
      <c r="E16" s="321">
        <v>378.48320800000005</v>
      </c>
      <c r="F16" s="306">
        <v>0.46473295701610662</v>
      </c>
      <c r="G16" s="307">
        <v>2.0349328977992314</v>
      </c>
      <c r="H16" s="308">
        <v>2.1039601841463993</v>
      </c>
      <c r="I16" s="306">
        <v>2078.9022361935945</v>
      </c>
      <c r="J16" s="307">
        <v>639.45837969934541</v>
      </c>
      <c r="K16" s="308">
        <v>597.27116301919239</v>
      </c>
      <c r="L16" s="306">
        <v>9.6613438357364583</v>
      </c>
      <c r="M16" s="307">
        <v>13.012548936235902</v>
      </c>
      <c r="N16" s="308">
        <v>12.566347461311942</v>
      </c>
      <c r="O16" s="232"/>
    </row>
    <row r="17" spans="2:15" s="78" customFormat="1" ht="20.100000000000001" customHeight="1">
      <c r="B17" s="309" t="s">
        <v>30</v>
      </c>
      <c r="C17" s="319">
        <v>0</v>
      </c>
      <c r="D17" s="320">
        <v>0</v>
      </c>
      <c r="E17" s="321">
        <v>0</v>
      </c>
      <c r="F17" s="306">
        <v>0</v>
      </c>
      <c r="G17" s="307">
        <v>0</v>
      </c>
      <c r="H17" s="308">
        <v>0</v>
      </c>
      <c r="I17" s="306">
        <v>0</v>
      </c>
      <c r="J17" s="307">
        <v>0</v>
      </c>
      <c r="K17" s="308">
        <v>0</v>
      </c>
      <c r="L17" s="306">
        <v>0</v>
      </c>
      <c r="M17" s="307">
        <v>0</v>
      </c>
      <c r="N17" s="308">
        <v>0</v>
      </c>
      <c r="O17" s="232"/>
    </row>
    <row r="18" spans="2:15" s="78" customFormat="1" ht="20.100000000000001" customHeight="1">
      <c r="B18" s="309" t="s">
        <v>53</v>
      </c>
      <c r="C18" s="319">
        <v>13.511445</v>
      </c>
      <c r="D18" s="320">
        <v>11.929564000000001</v>
      </c>
      <c r="E18" s="321">
        <v>11.636283000000001</v>
      </c>
      <c r="F18" s="306">
        <v>4.085070101680464</v>
      </c>
      <c r="G18" s="307">
        <v>2.3558698373217992</v>
      </c>
      <c r="H18" s="308">
        <v>2.7710309211283359</v>
      </c>
      <c r="I18" s="306">
        <v>216.67971127924167</v>
      </c>
      <c r="J18" s="307">
        <v>276.13691757547724</v>
      </c>
      <c r="K18" s="308">
        <v>246.25564049682893</v>
      </c>
      <c r="L18" s="306">
        <v>8.851518101875854</v>
      </c>
      <c r="M18" s="307">
        <v>6.5054263508708274</v>
      </c>
      <c r="N18" s="308">
        <v>6.823819943189763</v>
      </c>
      <c r="O18" s="232"/>
    </row>
    <row r="19" spans="2:15" s="78" customFormat="1" ht="20.100000000000001" customHeight="1">
      <c r="B19" s="309" t="s">
        <v>31</v>
      </c>
      <c r="C19" s="319">
        <v>0</v>
      </c>
      <c r="D19" s="320">
        <v>0</v>
      </c>
      <c r="E19" s="321">
        <v>0</v>
      </c>
      <c r="F19" s="306">
        <v>0</v>
      </c>
      <c r="G19" s="307">
        <v>0</v>
      </c>
      <c r="H19" s="308">
        <v>0</v>
      </c>
      <c r="I19" s="306">
        <v>0</v>
      </c>
      <c r="J19" s="307">
        <v>0</v>
      </c>
      <c r="K19" s="308">
        <v>0</v>
      </c>
      <c r="L19" s="306">
        <v>0</v>
      </c>
      <c r="M19" s="307">
        <v>0</v>
      </c>
      <c r="N19" s="308">
        <v>0</v>
      </c>
      <c r="O19" s="232"/>
    </row>
    <row r="20" spans="2:15" s="78" customFormat="1" ht="20.100000000000001" customHeight="1">
      <c r="B20" s="274" t="s">
        <v>46</v>
      </c>
      <c r="C20" s="319">
        <v>1257.738513</v>
      </c>
      <c r="D20" s="320">
        <v>1432.9342810000001</v>
      </c>
      <c r="E20" s="321">
        <v>1423.4834429999999</v>
      </c>
      <c r="F20" s="306">
        <v>1.9962084917089598</v>
      </c>
      <c r="G20" s="307">
        <v>3.4655588646636613</v>
      </c>
      <c r="H20" s="308">
        <v>3.4283617586130228</v>
      </c>
      <c r="I20" s="306">
        <v>335.49474066740453</v>
      </c>
      <c r="J20" s="307">
        <v>216.27801513681834</v>
      </c>
      <c r="K20" s="308">
        <v>210.650579373922</v>
      </c>
      <c r="L20" s="306">
        <v>6.6971745024396814</v>
      </c>
      <c r="M20" s="307">
        <v>7.4952419258926222</v>
      </c>
      <c r="N20" s="308">
        <v>7.2218639075523132</v>
      </c>
      <c r="O20" s="232"/>
    </row>
    <row r="21" spans="2:15" s="78" customFormat="1" ht="20.100000000000001" customHeight="1">
      <c r="B21" s="309" t="s">
        <v>61</v>
      </c>
      <c r="C21" s="319">
        <v>0</v>
      </c>
      <c r="D21" s="320">
        <v>0</v>
      </c>
      <c r="E21" s="321">
        <v>0</v>
      </c>
      <c r="F21" s="306">
        <v>0</v>
      </c>
      <c r="G21" s="307">
        <v>0</v>
      </c>
      <c r="H21" s="308">
        <v>0</v>
      </c>
      <c r="I21" s="306">
        <v>0</v>
      </c>
      <c r="J21" s="307">
        <v>0</v>
      </c>
      <c r="K21" s="308">
        <v>0</v>
      </c>
      <c r="L21" s="306">
        <v>0</v>
      </c>
      <c r="M21" s="307">
        <v>0</v>
      </c>
      <c r="N21" s="308">
        <v>0</v>
      </c>
      <c r="O21" s="232"/>
    </row>
    <row r="22" spans="2:15" s="78" customFormat="1" ht="20.100000000000001" customHeight="1">
      <c r="B22" s="309" t="s">
        <v>41</v>
      </c>
      <c r="C22" s="319">
        <v>30.754433000000002</v>
      </c>
      <c r="D22" s="320">
        <v>31.169553000000001</v>
      </c>
      <c r="E22" s="321">
        <v>30.342821999999998</v>
      </c>
      <c r="F22" s="306">
        <v>2.4549306436571273E-3</v>
      </c>
      <c r="G22" s="307">
        <v>1.5386810327372996E-2</v>
      </c>
      <c r="H22" s="308">
        <v>1.5806044671784321E-2</v>
      </c>
      <c r="I22" s="306">
        <v>212761.19205298013</v>
      </c>
      <c r="J22" s="307">
        <v>34949.83319432861</v>
      </c>
      <c r="K22" s="308">
        <v>34133.069224353632</v>
      </c>
      <c r="L22" s="306">
        <v>5.2231397015188019</v>
      </c>
      <c r="M22" s="307">
        <v>5.37766454334459</v>
      </c>
      <c r="N22" s="308">
        <v>5.3950881694524</v>
      </c>
      <c r="O22" s="232"/>
    </row>
    <row r="23" spans="2:15" s="78" customFormat="1" ht="20.100000000000001" customHeight="1">
      <c r="B23" s="309" t="s">
        <v>40</v>
      </c>
      <c r="C23" s="319">
        <v>0</v>
      </c>
      <c r="D23" s="320">
        <v>0</v>
      </c>
      <c r="E23" s="321">
        <v>0</v>
      </c>
      <c r="F23" s="306">
        <v>0</v>
      </c>
      <c r="G23" s="307">
        <v>0</v>
      </c>
      <c r="H23" s="308">
        <v>0</v>
      </c>
      <c r="I23" s="306">
        <v>0</v>
      </c>
      <c r="J23" s="307">
        <v>0</v>
      </c>
      <c r="K23" s="308">
        <v>0</v>
      </c>
      <c r="L23" s="306">
        <v>0</v>
      </c>
      <c r="M23" s="307">
        <v>0</v>
      </c>
      <c r="N23" s="308">
        <v>0</v>
      </c>
      <c r="O23" s="232"/>
    </row>
    <row r="24" spans="2:15" s="78" customFormat="1" ht="20.100000000000001" customHeight="1">
      <c r="B24" s="309" t="s">
        <v>126</v>
      </c>
      <c r="C24" s="319">
        <v>0</v>
      </c>
      <c r="D24" s="320">
        <v>0</v>
      </c>
      <c r="E24" s="321">
        <v>0</v>
      </c>
      <c r="F24" s="306">
        <v>0</v>
      </c>
      <c r="G24" s="307">
        <v>0</v>
      </c>
      <c r="H24" s="308">
        <v>0</v>
      </c>
      <c r="I24" s="306">
        <v>0</v>
      </c>
      <c r="J24" s="307">
        <v>0</v>
      </c>
      <c r="K24" s="308">
        <v>0</v>
      </c>
      <c r="L24" s="306">
        <v>0</v>
      </c>
      <c r="M24" s="307">
        <v>0</v>
      </c>
      <c r="N24" s="308">
        <v>0</v>
      </c>
      <c r="O24" s="232"/>
    </row>
    <row r="25" spans="2:15" s="78" customFormat="1" ht="20.100000000000001" customHeight="1">
      <c r="B25" s="309" t="s">
        <v>70</v>
      </c>
      <c r="C25" s="319">
        <v>15.420039000000001</v>
      </c>
      <c r="D25" s="320">
        <v>13.158767000000001</v>
      </c>
      <c r="E25" s="321">
        <v>15.933084000000001</v>
      </c>
      <c r="F25" s="306">
        <v>22.470202572120602</v>
      </c>
      <c r="G25" s="307">
        <v>37.526205912757632</v>
      </c>
      <c r="H25" s="308">
        <v>31.150748969879277</v>
      </c>
      <c r="I25" s="306">
        <v>78.885276806293021</v>
      </c>
      <c r="J25" s="307">
        <v>113.86443784976304</v>
      </c>
      <c r="K25" s="308">
        <v>117.89324589106988</v>
      </c>
      <c r="L25" s="306">
        <v>17.725681497952113</v>
      </c>
      <c r="M25" s="307">
        <v>42.72900340890601</v>
      </c>
      <c r="N25" s="308">
        <v>36.724629079969702</v>
      </c>
      <c r="O25" s="232"/>
    </row>
    <row r="26" spans="2:15" s="78" customFormat="1" ht="20.100000000000001" customHeight="1">
      <c r="B26" s="309" t="s">
        <v>103</v>
      </c>
      <c r="C26" s="319">
        <v>0</v>
      </c>
      <c r="D26" s="320">
        <v>0</v>
      </c>
      <c r="E26" s="321">
        <v>0</v>
      </c>
      <c r="F26" s="306">
        <v>0</v>
      </c>
      <c r="G26" s="307">
        <v>0</v>
      </c>
      <c r="H26" s="308">
        <v>0</v>
      </c>
      <c r="I26" s="306">
        <v>0</v>
      </c>
      <c r="J26" s="307">
        <v>0</v>
      </c>
      <c r="K26" s="308">
        <v>0</v>
      </c>
      <c r="L26" s="306">
        <v>0</v>
      </c>
      <c r="M26" s="307">
        <v>0</v>
      </c>
      <c r="N26" s="308">
        <v>0</v>
      </c>
      <c r="O26" s="232"/>
    </row>
    <row r="27" spans="2:15" s="78" customFormat="1" ht="20.100000000000001" customHeight="1">
      <c r="B27" s="309" t="s">
        <v>52</v>
      </c>
      <c r="C27" s="319">
        <v>8.4814539999999994</v>
      </c>
      <c r="D27" s="320">
        <v>5.8143849999999997</v>
      </c>
      <c r="E27" s="321">
        <v>3.5851389999999999</v>
      </c>
      <c r="F27" s="306">
        <v>9.6194473258948303</v>
      </c>
      <c r="G27" s="307">
        <v>32.44024948468325</v>
      </c>
      <c r="H27" s="308">
        <v>0</v>
      </c>
      <c r="I27" s="306">
        <v>163.7431989694424</v>
      </c>
      <c r="J27" s="307">
        <v>114.93509970570474</v>
      </c>
      <c r="K27" s="308">
        <v>0</v>
      </c>
      <c r="L27" s="306">
        <v>15.751190774600676</v>
      </c>
      <c r="M27" s="307">
        <v>37.285233090000062</v>
      </c>
      <c r="N27" s="308">
        <v>13.081891664451502</v>
      </c>
      <c r="O27" s="232"/>
    </row>
    <row r="28" spans="2:15" s="78" customFormat="1" ht="20.100000000000001" customHeight="1">
      <c r="B28" s="309" t="s">
        <v>33</v>
      </c>
      <c r="C28" s="319">
        <v>0</v>
      </c>
      <c r="D28" s="320">
        <v>0</v>
      </c>
      <c r="E28" s="321">
        <v>0</v>
      </c>
      <c r="F28" s="306">
        <v>0</v>
      </c>
      <c r="G28" s="307">
        <v>0</v>
      </c>
      <c r="H28" s="308">
        <v>0</v>
      </c>
      <c r="I28" s="306">
        <v>0</v>
      </c>
      <c r="J28" s="307">
        <v>0</v>
      </c>
      <c r="K28" s="308">
        <v>0</v>
      </c>
      <c r="L28" s="306">
        <v>0</v>
      </c>
      <c r="M28" s="307">
        <v>0</v>
      </c>
      <c r="N28" s="308">
        <v>0</v>
      </c>
      <c r="O28" s="232"/>
    </row>
    <row r="29" spans="2:15" s="78" customFormat="1" ht="20.100000000000001" customHeight="1">
      <c r="B29" s="309" t="s">
        <v>48</v>
      </c>
      <c r="C29" s="319">
        <v>0</v>
      </c>
      <c r="D29" s="320">
        <v>0</v>
      </c>
      <c r="E29" s="321">
        <v>0</v>
      </c>
      <c r="F29" s="306">
        <v>0</v>
      </c>
      <c r="G29" s="307">
        <v>0</v>
      </c>
      <c r="H29" s="308">
        <v>0</v>
      </c>
      <c r="I29" s="306">
        <v>0</v>
      </c>
      <c r="J29" s="307">
        <v>0</v>
      </c>
      <c r="K29" s="308">
        <v>0</v>
      </c>
      <c r="L29" s="306">
        <v>0</v>
      </c>
      <c r="M29" s="307">
        <v>0</v>
      </c>
      <c r="N29" s="308">
        <v>0</v>
      </c>
      <c r="O29" s="232"/>
    </row>
    <row r="30" spans="2:15" s="78" customFormat="1" ht="20.100000000000001" customHeight="1">
      <c r="B30" s="309" t="s">
        <v>50</v>
      </c>
      <c r="C30" s="319">
        <v>0</v>
      </c>
      <c r="D30" s="320">
        <v>0</v>
      </c>
      <c r="E30" s="321">
        <v>0</v>
      </c>
      <c r="F30" s="306">
        <v>0</v>
      </c>
      <c r="G30" s="307">
        <v>0</v>
      </c>
      <c r="H30" s="308">
        <v>0</v>
      </c>
      <c r="I30" s="306">
        <v>0</v>
      </c>
      <c r="J30" s="307">
        <v>0</v>
      </c>
      <c r="K30" s="308">
        <v>0</v>
      </c>
      <c r="L30" s="306">
        <v>0</v>
      </c>
      <c r="M30" s="307">
        <v>0</v>
      </c>
      <c r="N30" s="308">
        <v>0</v>
      </c>
      <c r="O30" s="232"/>
    </row>
    <row r="31" spans="2:15" s="78" customFormat="1" ht="20.100000000000001" customHeight="1">
      <c r="B31" s="309" t="s">
        <v>37</v>
      </c>
      <c r="C31" s="319">
        <v>0</v>
      </c>
      <c r="D31" s="320">
        <v>0</v>
      </c>
      <c r="E31" s="321">
        <v>0</v>
      </c>
      <c r="F31" s="306">
        <v>0</v>
      </c>
      <c r="G31" s="307">
        <v>0</v>
      </c>
      <c r="H31" s="308">
        <v>0</v>
      </c>
      <c r="I31" s="306">
        <v>0</v>
      </c>
      <c r="J31" s="307">
        <v>0</v>
      </c>
      <c r="K31" s="308">
        <v>0</v>
      </c>
      <c r="L31" s="306">
        <v>0</v>
      </c>
      <c r="M31" s="307">
        <v>0</v>
      </c>
      <c r="N31" s="308">
        <v>0</v>
      </c>
      <c r="O31" s="232"/>
    </row>
    <row r="32" spans="2:15" s="78" customFormat="1" ht="20.100000000000001" customHeight="1">
      <c r="B32" s="309" t="s">
        <v>49</v>
      </c>
      <c r="C32" s="319">
        <v>127.14607899999999</v>
      </c>
      <c r="D32" s="320">
        <v>89.000371999999999</v>
      </c>
      <c r="E32" s="321">
        <v>81.547760999999994</v>
      </c>
      <c r="F32" s="306">
        <v>4.9834411330922768</v>
      </c>
      <c r="G32" s="307">
        <v>20.824757901011921</v>
      </c>
      <c r="H32" s="308">
        <v>17.894872674677114</v>
      </c>
      <c r="I32" s="306">
        <v>204.9749457486684</v>
      </c>
      <c r="J32" s="307">
        <v>107.19052523260892</v>
      </c>
      <c r="K32" s="308">
        <v>112.30097469531006</v>
      </c>
      <c r="L32" s="306">
        <v>10.214805758972718</v>
      </c>
      <c r="M32" s="307">
        <v>22.322167372513903</v>
      </c>
      <c r="N32" s="308">
        <v>20.096116434147103</v>
      </c>
      <c r="O32" s="232"/>
    </row>
    <row r="33" spans="2:15" s="78" customFormat="1" ht="20.100000000000001" customHeight="1">
      <c r="B33" s="309" t="s">
        <v>27</v>
      </c>
      <c r="C33" s="319">
        <v>0</v>
      </c>
      <c r="D33" s="320">
        <v>0</v>
      </c>
      <c r="E33" s="321">
        <v>0</v>
      </c>
      <c r="F33" s="306">
        <v>0</v>
      </c>
      <c r="G33" s="307">
        <v>0</v>
      </c>
      <c r="H33" s="308">
        <v>0</v>
      </c>
      <c r="I33" s="306">
        <v>0</v>
      </c>
      <c r="J33" s="307">
        <v>0</v>
      </c>
      <c r="K33" s="308">
        <v>0</v>
      </c>
      <c r="L33" s="306">
        <v>0</v>
      </c>
      <c r="M33" s="307">
        <v>0</v>
      </c>
      <c r="N33" s="308">
        <v>0</v>
      </c>
      <c r="O33" s="232"/>
    </row>
    <row r="34" spans="2:15" s="78" customFormat="1" ht="20.100000000000001" customHeight="1">
      <c r="B34" s="309" t="s">
        <v>128</v>
      </c>
      <c r="C34" s="319">
        <v>0</v>
      </c>
      <c r="D34" s="320">
        <v>0</v>
      </c>
      <c r="E34" s="321">
        <v>0</v>
      </c>
      <c r="F34" s="306">
        <v>0</v>
      </c>
      <c r="G34" s="307">
        <v>0</v>
      </c>
      <c r="H34" s="308">
        <v>0</v>
      </c>
      <c r="I34" s="306">
        <v>0</v>
      </c>
      <c r="J34" s="307">
        <v>0</v>
      </c>
      <c r="K34" s="308">
        <v>0</v>
      </c>
      <c r="L34" s="306">
        <v>0</v>
      </c>
      <c r="M34" s="307">
        <v>0</v>
      </c>
      <c r="N34" s="308">
        <v>0</v>
      </c>
      <c r="O34" s="232"/>
    </row>
    <row r="35" spans="2:15" s="78" customFormat="1" ht="20.100000000000001" customHeight="1">
      <c r="B35" s="309" t="s">
        <v>28</v>
      </c>
      <c r="C35" s="319">
        <v>0</v>
      </c>
      <c r="D35" s="320">
        <v>0</v>
      </c>
      <c r="E35" s="321">
        <v>0</v>
      </c>
      <c r="F35" s="306">
        <v>0</v>
      </c>
      <c r="G35" s="307">
        <v>0</v>
      </c>
      <c r="H35" s="308">
        <v>0</v>
      </c>
      <c r="I35" s="306">
        <v>0</v>
      </c>
      <c r="J35" s="307">
        <v>0</v>
      </c>
      <c r="K35" s="308">
        <v>0</v>
      </c>
      <c r="L35" s="306">
        <v>0</v>
      </c>
      <c r="M35" s="307">
        <v>0</v>
      </c>
      <c r="N35" s="308">
        <v>0</v>
      </c>
      <c r="O35" s="232"/>
    </row>
    <row r="36" spans="2:15" s="78" customFormat="1" ht="20.100000000000001" customHeight="1">
      <c r="B36" s="309" t="s">
        <v>38</v>
      </c>
      <c r="C36" s="319">
        <v>0</v>
      </c>
      <c r="D36" s="320">
        <v>0</v>
      </c>
      <c r="E36" s="321">
        <v>0</v>
      </c>
      <c r="F36" s="306">
        <v>0</v>
      </c>
      <c r="G36" s="307">
        <v>0</v>
      </c>
      <c r="H36" s="308">
        <v>0</v>
      </c>
      <c r="I36" s="306">
        <v>0</v>
      </c>
      <c r="J36" s="307">
        <v>0</v>
      </c>
      <c r="K36" s="308">
        <v>0</v>
      </c>
      <c r="L36" s="306">
        <v>0</v>
      </c>
      <c r="M36" s="307">
        <v>0</v>
      </c>
      <c r="N36" s="308">
        <v>0</v>
      </c>
      <c r="O36" s="232"/>
    </row>
    <row r="37" spans="2:15" s="78" customFormat="1" ht="20.100000000000001" customHeight="1">
      <c r="B37" s="309" t="s">
        <v>127</v>
      </c>
      <c r="C37" s="319">
        <v>0</v>
      </c>
      <c r="D37" s="320">
        <v>0</v>
      </c>
      <c r="E37" s="321">
        <v>0</v>
      </c>
      <c r="F37" s="306">
        <v>0</v>
      </c>
      <c r="G37" s="307">
        <v>0</v>
      </c>
      <c r="H37" s="308">
        <v>0</v>
      </c>
      <c r="I37" s="306">
        <v>0</v>
      </c>
      <c r="J37" s="307">
        <v>0</v>
      </c>
      <c r="K37" s="308">
        <v>0</v>
      </c>
      <c r="L37" s="306">
        <v>0</v>
      </c>
      <c r="M37" s="307">
        <v>0</v>
      </c>
      <c r="N37" s="308">
        <v>0</v>
      </c>
      <c r="O37" s="232"/>
    </row>
    <row r="38" spans="2:15" s="78" customFormat="1" ht="20.100000000000001" customHeight="1">
      <c r="B38" s="309" t="s">
        <v>105</v>
      </c>
      <c r="C38" s="319">
        <v>0</v>
      </c>
      <c r="D38" s="320">
        <v>0</v>
      </c>
      <c r="E38" s="321">
        <v>0</v>
      </c>
      <c r="F38" s="306">
        <v>0</v>
      </c>
      <c r="G38" s="307">
        <v>0</v>
      </c>
      <c r="H38" s="308">
        <v>0</v>
      </c>
      <c r="I38" s="306">
        <v>0</v>
      </c>
      <c r="J38" s="307">
        <v>0</v>
      </c>
      <c r="K38" s="308">
        <v>0</v>
      </c>
      <c r="L38" s="306">
        <v>0</v>
      </c>
      <c r="M38" s="307">
        <v>0</v>
      </c>
      <c r="N38" s="308">
        <v>0</v>
      </c>
      <c r="O38" s="232"/>
    </row>
    <row r="39" spans="2:15" s="78" customFormat="1" ht="20.100000000000001" customHeight="1">
      <c r="B39" s="309" t="s">
        <v>26</v>
      </c>
      <c r="C39" s="319">
        <v>0</v>
      </c>
      <c r="D39" s="320">
        <v>0</v>
      </c>
      <c r="E39" s="321">
        <v>0</v>
      </c>
      <c r="F39" s="306">
        <v>0</v>
      </c>
      <c r="G39" s="307">
        <v>0</v>
      </c>
      <c r="H39" s="308">
        <v>0</v>
      </c>
      <c r="I39" s="306">
        <v>0</v>
      </c>
      <c r="J39" s="307">
        <v>0</v>
      </c>
      <c r="K39" s="308">
        <v>0</v>
      </c>
      <c r="L39" s="306">
        <v>0</v>
      </c>
      <c r="M39" s="307">
        <v>0</v>
      </c>
      <c r="N39" s="308">
        <v>0</v>
      </c>
      <c r="O39" s="232"/>
    </row>
    <row r="40" spans="2:15" s="78" customFormat="1" ht="20.100000000000001" customHeight="1">
      <c r="B40" s="309" t="s">
        <v>124</v>
      </c>
      <c r="C40" s="319">
        <v>0</v>
      </c>
      <c r="D40" s="320">
        <v>0</v>
      </c>
      <c r="E40" s="321">
        <v>0</v>
      </c>
      <c r="F40" s="306">
        <v>0</v>
      </c>
      <c r="G40" s="307">
        <v>0</v>
      </c>
      <c r="H40" s="308">
        <v>0</v>
      </c>
      <c r="I40" s="306">
        <v>0</v>
      </c>
      <c r="J40" s="307">
        <v>0</v>
      </c>
      <c r="K40" s="308">
        <v>0</v>
      </c>
      <c r="L40" s="306">
        <v>0</v>
      </c>
      <c r="M40" s="307">
        <v>0</v>
      </c>
      <c r="N40" s="308">
        <v>0</v>
      </c>
      <c r="O40" s="232"/>
    </row>
    <row r="41" spans="2:15" s="78" customFormat="1" ht="20.100000000000001" customHeight="1">
      <c r="B41" s="309" t="s">
        <v>32</v>
      </c>
      <c r="C41" s="319">
        <v>0</v>
      </c>
      <c r="D41" s="320">
        <v>0</v>
      </c>
      <c r="E41" s="321">
        <v>0</v>
      </c>
      <c r="F41" s="306">
        <v>0</v>
      </c>
      <c r="G41" s="307">
        <v>0</v>
      </c>
      <c r="H41" s="308">
        <v>0</v>
      </c>
      <c r="I41" s="306">
        <v>0</v>
      </c>
      <c r="J41" s="307">
        <v>0</v>
      </c>
      <c r="K41" s="308">
        <v>0</v>
      </c>
      <c r="L41" s="306">
        <v>0</v>
      </c>
      <c r="M41" s="307">
        <v>0</v>
      </c>
      <c r="N41" s="308">
        <v>0</v>
      </c>
      <c r="O41" s="232"/>
    </row>
    <row r="42" spans="2:15" s="78" customFormat="1" ht="20.100000000000001" customHeight="1">
      <c r="B42" s="309" t="s">
        <v>108</v>
      </c>
      <c r="C42" s="319">
        <v>0</v>
      </c>
      <c r="D42" s="320">
        <v>0</v>
      </c>
      <c r="E42" s="321">
        <v>0</v>
      </c>
      <c r="F42" s="306">
        <v>0</v>
      </c>
      <c r="G42" s="307">
        <v>0</v>
      </c>
      <c r="H42" s="308">
        <v>0</v>
      </c>
      <c r="I42" s="306">
        <v>0</v>
      </c>
      <c r="J42" s="307">
        <v>0</v>
      </c>
      <c r="K42" s="308">
        <v>0</v>
      </c>
      <c r="L42" s="306">
        <v>0</v>
      </c>
      <c r="M42" s="307">
        <v>0</v>
      </c>
      <c r="N42" s="308">
        <v>0</v>
      </c>
      <c r="O42" s="232"/>
    </row>
    <row r="43" spans="2:15" s="78" customFormat="1" ht="20.100000000000001" customHeight="1">
      <c r="B43" s="556" t="s">
        <v>35</v>
      </c>
      <c r="C43" s="319">
        <v>0</v>
      </c>
      <c r="D43" s="320">
        <v>0</v>
      </c>
      <c r="E43" s="321">
        <v>0</v>
      </c>
      <c r="F43" s="306">
        <v>0</v>
      </c>
      <c r="G43" s="307">
        <v>0</v>
      </c>
      <c r="H43" s="308">
        <v>0</v>
      </c>
      <c r="I43" s="306">
        <v>0</v>
      </c>
      <c r="J43" s="307">
        <v>0</v>
      </c>
      <c r="K43" s="308">
        <v>0</v>
      </c>
      <c r="L43" s="306">
        <v>0</v>
      </c>
      <c r="M43" s="307">
        <v>0</v>
      </c>
      <c r="N43" s="308">
        <v>0</v>
      </c>
      <c r="O43" s="232"/>
    </row>
    <row r="44" spans="2:15" s="78" customFormat="1" ht="20.100000000000001" customHeight="1">
      <c r="B44" s="309" t="s">
        <v>87</v>
      </c>
      <c r="C44" s="319">
        <v>0</v>
      </c>
      <c r="D44" s="320">
        <v>0</v>
      </c>
      <c r="E44" s="321">
        <v>0</v>
      </c>
      <c r="F44" s="306">
        <v>0</v>
      </c>
      <c r="G44" s="307">
        <v>0</v>
      </c>
      <c r="H44" s="308">
        <v>0</v>
      </c>
      <c r="I44" s="306">
        <v>0</v>
      </c>
      <c r="J44" s="307">
        <v>0</v>
      </c>
      <c r="K44" s="308">
        <v>0</v>
      </c>
      <c r="L44" s="306">
        <v>0</v>
      </c>
      <c r="M44" s="307">
        <v>0</v>
      </c>
      <c r="N44" s="308">
        <v>0</v>
      </c>
      <c r="O44" s="232"/>
    </row>
    <row r="45" spans="2:15" s="78" customFormat="1" ht="20.100000000000001" customHeight="1">
      <c r="B45" s="309" t="s">
        <v>64</v>
      </c>
      <c r="C45" s="319">
        <v>0</v>
      </c>
      <c r="D45" s="320">
        <v>0</v>
      </c>
      <c r="E45" s="321">
        <v>0</v>
      </c>
      <c r="F45" s="306">
        <v>0</v>
      </c>
      <c r="G45" s="307">
        <v>0</v>
      </c>
      <c r="H45" s="308">
        <v>0</v>
      </c>
      <c r="I45" s="306">
        <v>0</v>
      </c>
      <c r="J45" s="307">
        <v>0</v>
      </c>
      <c r="K45" s="308">
        <v>0</v>
      </c>
      <c r="L45" s="306">
        <v>0</v>
      </c>
      <c r="M45" s="307">
        <v>0</v>
      </c>
      <c r="N45" s="308">
        <v>0</v>
      </c>
      <c r="O45" s="232"/>
    </row>
    <row r="46" spans="2:15" s="78" customFormat="1" ht="20.100000000000001" customHeight="1">
      <c r="B46" s="309" t="s">
        <v>122</v>
      </c>
      <c r="C46" s="319">
        <v>0</v>
      </c>
      <c r="D46" s="320">
        <v>0</v>
      </c>
      <c r="E46" s="321">
        <v>0</v>
      </c>
      <c r="F46" s="306">
        <v>0</v>
      </c>
      <c r="G46" s="307">
        <v>0</v>
      </c>
      <c r="H46" s="308">
        <v>0</v>
      </c>
      <c r="I46" s="306">
        <v>0</v>
      </c>
      <c r="J46" s="307">
        <v>0</v>
      </c>
      <c r="K46" s="308">
        <v>0</v>
      </c>
      <c r="L46" s="306">
        <v>0</v>
      </c>
      <c r="M46" s="307">
        <v>0</v>
      </c>
      <c r="N46" s="308">
        <v>0</v>
      </c>
      <c r="O46" s="232"/>
    </row>
    <row r="47" spans="2:15" s="78" customFormat="1" ht="20.100000000000001" customHeight="1">
      <c r="B47" s="309" t="s">
        <v>36</v>
      </c>
      <c r="C47" s="319">
        <v>0</v>
      </c>
      <c r="D47" s="320">
        <v>0</v>
      </c>
      <c r="E47" s="321">
        <v>0</v>
      </c>
      <c r="F47" s="306">
        <v>0</v>
      </c>
      <c r="G47" s="307">
        <v>0</v>
      </c>
      <c r="H47" s="308">
        <v>0</v>
      </c>
      <c r="I47" s="306">
        <v>0</v>
      </c>
      <c r="J47" s="307">
        <v>0</v>
      </c>
      <c r="K47" s="308">
        <v>0</v>
      </c>
      <c r="L47" s="306">
        <v>0</v>
      </c>
      <c r="M47" s="307">
        <v>0</v>
      </c>
      <c r="N47" s="308">
        <v>0</v>
      </c>
      <c r="O47" s="232"/>
    </row>
    <row r="48" spans="2:15" s="78" customFormat="1" ht="20.100000000000001" customHeight="1">
      <c r="B48" s="309" t="s">
        <v>101</v>
      </c>
      <c r="C48" s="319">
        <v>0</v>
      </c>
      <c r="D48" s="320">
        <v>0</v>
      </c>
      <c r="E48" s="321">
        <v>0</v>
      </c>
      <c r="F48" s="306">
        <v>0</v>
      </c>
      <c r="G48" s="307">
        <v>0</v>
      </c>
      <c r="H48" s="308">
        <v>0</v>
      </c>
      <c r="I48" s="306">
        <v>0</v>
      </c>
      <c r="J48" s="307">
        <v>0</v>
      </c>
      <c r="K48" s="308">
        <v>0</v>
      </c>
      <c r="L48" s="306">
        <v>0</v>
      </c>
      <c r="M48" s="307">
        <v>0</v>
      </c>
      <c r="N48" s="308">
        <v>0</v>
      </c>
      <c r="O48" s="232"/>
    </row>
    <row r="49" spans="2:15" s="78" customFormat="1" ht="20.100000000000001" customHeight="1">
      <c r="B49" s="556" t="s">
        <v>90</v>
      </c>
      <c r="C49" s="319">
        <v>0</v>
      </c>
      <c r="D49" s="320">
        <v>0</v>
      </c>
      <c r="E49" s="321">
        <v>0</v>
      </c>
      <c r="F49" s="306">
        <v>0</v>
      </c>
      <c r="G49" s="307">
        <v>0</v>
      </c>
      <c r="H49" s="308">
        <v>0</v>
      </c>
      <c r="I49" s="306">
        <v>0</v>
      </c>
      <c r="J49" s="307">
        <v>0</v>
      </c>
      <c r="K49" s="308">
        <v>0</v>
      </c>
      <c r="L49" s="306">
        <v>0</v>
      </c>
      <c r="M49" s="307">
        <v>0</v>
      </c>
      <c r="N49" s="308">
        <v>0</v>
      </c>
      <c r="O49" s="232"/>
    </row>
    <row r="50" spans="2:15" s="78" customFormat="1" ht="20.100000000000001" customHeight="1">
      <c r="B50" s="309" t="s">
        <v>129</v>
      </c>
      <c r="C50" s="319">
        <v>0</v>
      </c>
      <c r="D50" s="320">
        <v>0</v>
      </c>
      <c r="E50" s="321">
        <v>0</v>
      </c>
      <c r="F50" s="306">
        <v>0</v>
      </c>
      <c r="G50" s="307">
        <v>0</v>
      </c>
      <c r="H50" s="308">
        <v>0</v>
      </c>
      <c r="I50" s="306">
        <v>0</v>
      </c>
      <c r="J50" s="307">
        <v>0</v>
      </c>
      <c r="K50" s="308">
        <v>0</v>
      </c>
      <c r="L50" s="306">
        <v>0</v>
      </c>
      <c r="M50" s="307">
        <v>0</v>
      </c>
      <c r="N50" s="308">
        <v>0</v>
      </c>
      <c r="O50" s="232"/>
    </row>
    <row r="51" spans="2:15" s="78" customFormat="1" ht="20.100000000000001" customHeight="1">
      <c r="B51" s="273" t="s">
        <v>104</v>
      </c>
      <c r="C51" s="319">
        <v>0</v>
      </c>
      <c r="D51" s="320">
        <v>0</v>
      </c>
      <c r="E51" s="321">
        <v>0</v>
      </c>
      <c r="F51" s="306">
        <v>0</v>
      </c>
      <c r="G51" s="307">
        <v>0</v>
      </c>
      <c r="H51" s="308">
        <v>0</v>
      </c>
      <c r="I51" s="306">
        <v>0</v>
      </c>
      <c r="J51" s="307">
        <v>0</v>
      </c>
      <c r="K51" s="308">
        <v>0</v>
      </c>
      <c r="L51" s="306">
        <v>0</v>
      </c>
      <c r="M51" s="307">
        <v>0</v>
      </c>
      <c r="N51" s="308">
        <v>0</v>
      </c>
      <c r="O51" s="232"/>
    </row>
    <row r="52" spans="2:15" s="78" customFormat="1" ht="20.100000000000001" customHeight="1">
      <c r="B52" s="309" t="s">
        <v>123</v>
      </c>
      <c r="C52" s="319">
        <v>0</v>
      </c>
      <c r="D52" s="320">
        <v>0</v>
      </c>
      <c r="E52" s="321">
        <v>0</v>
      </c>
      <c r="F52" s="306">
        <v>0</v>
      </c>
      <c r="G52" s="307">
        <v>0</v>
      </c>
      <c r="H52" s="308">
        <v>0</v>
      </c>
      <c r="I52" s="306">
        <v>0</v>
      </c>
      <c r="J52" s="307">
        <v>0</v>
      </c>
      <c r="K52" s="308">
        <v>0</v>
      </c>
      <c r="L52" s="306">
        <v>0</v>
      </c>
      <c r="M52" s="307">
        <v>0</v>
      </c>
      <c r="N52" s="308">
        <v>0</v>
      </c>
      <c r="O52" s="232"/>
    </row>
    <row r="53" spans="2:15" s="78" customFormat="1" ht="20.100000000000001" customHeight="1">
      <c r="B53" s="556" t="s">
        <v>34</v>
      </c>
      <c r="C53" s="319">
        <v>0</v>
      </c>
      <c r="D53" s="320">
        <v>0</v>
      </c>
      <c r="E53" s="321">
        <v>0</v>
      </c>
      <c r="F53" s="306">
        <v>0</v>
      </c>
      <c r="G53" s="307">
        <v>0</v>
      </c>
      <c r="H53" s="308">
        <v>0</v>
      </c>
      <c r="I53" s="306">
        <v>0</v>
      </c>
      <c r="J53" s="307">
        <v>0</v>
      </c>
      <c r="K53" s="308">
        <v>0</v>
      </c>
      <c r="L53" s="306">
        <v>0</v>
      </c>
      <c r="M53" s="307">
        <v>0</v>
      </c>
      <c r="N53" s="308">
        <v>0</v>
      </c>
      <c r="O53" s="232"/>
    </row>
    <row r="54" spans="2:15" s="78" customFormat="1" ht="19.5" customHeight="1">
      <c r="B54" s="309" t="s">
        <v>170</v>
      </c>
      <c r="C54" s="319" t="s">
        <v>194</v>
      </c>
      <c r="D54" s="320">
        <v>0</v>
      </c>
      <c r="E54" s="321">
        <v>0</v>
      </c>
      <c r="F54" s="306" t="s">
        <v>194</v>
      </c>
      <c r="G54" s="307">
        <v>0</v>
      </c>
      <c r="H54" s="308">
        <v>0</v>
      </c>
      <c r="I54" s="306" t="s">
        <v>194</v>
      </c>
      <c r="J54" s="307">
        <v>0</v>
      </c>
      <c r="K54" s="308">
        <v>0</v>
      </c>
      <c r="L54" s="306" t="s">
        <v>194</v>
      </c>
      <c r="M54" s="307">
        <v>0</v>
      </c>
      <c r="N54" s="308">
        <v>0</v>
      </c>
      <c r="O54" s="232"/>
    </row>
    <row r="55" spans="2:15" s="78" customFormat="1" ht="19.5" customHeight="1">
      <c r="B55" s="309" t="s">
        <v>125</v>
      </c>
      <c r="C55" s="319">
        <v>0</v>
      </c>
      <c r="D55" s="320">
        <v>0</v>
      </c>
      <c r="E55" s="321">
        <v>0</v>
      </c>
      <c r="F55" s="306">
        <v>0</v>
      </c>
      <c r="G55" s="307">
        <v>0</v>
      </c>
      <c r="H55" s="308">
        <v>0</v>
      </c>
      <c r="I55" s="306">
        <v>0</v>
      </c>
      <c r="J55" s="307">
        <v>0</v>
      </c>
      <c r="K55" s="308">
        <v>0</v>
      </c>
      <c r="L55" s="306">
        <v>0</v>
      </c>
      <c r="M55" s="307">
        <v>0</v>
      </c>
      <c r="N55" s="308">
        <v>0</v>
      </c>
      <c r="O55" s="232"/>
    </row>
    <row r="56" spans="2:15" s="78" customFormat="1" ht="19.5" customHeight="1">
      <c r="B56" s="309" t="s">
        <v>25</v>
      </c>
      <c r="C56" s="319">
        <v>0</v>
      </c>
      <c r="D56" s="320">
        <v>0</v>
      </c>
      <c r="E56" s="321">
        <v>0</v>
      </c>
      <c r="F56" s="306">
        <v>0</v>
      </c>
      <c r="G56" s="307">
        <v>0</v>
      </c>
      <c r="H56" s="308">
        <v>0</v>
      </c>
      <c r="I56" s="306">
        <v>0</v>
      </c>
      <c r="J56" s="307">
        <v>0</v>
      </c>
      <c r="K56" s="308">
        <v>0</v>
      </c>
      <c r="L56" s="306">
        <v>0</v>
      </c>
      <c r="M56" s="307">
        <v>0</v>
      </c>
      <c r="N56" s="308">
        <v>0</v>
      </c>
      <c r="O56" s="232"/>
    </row>
    <row r="57" spans="2:15" s="78" customFormat="1" ht="19.5" customHeight="1">
      <c r="B57" s="309" t="s">
        <v>89</v>
      </c>
      <c r="C57" s="319">
        <v>0</v>
      </c>
      <c r="D57" s="320">
        <v>0</v>
      </c>
      <c r="E57" s="321">
        <v>0</v>
      </c>
      <c r="F57" s="306">
        <v>0</v>
      </c>
      <c r="G57" s="307">
        <v>0</v>
      </c>
      <c r="H57" s="308">
        <v>0</v>
      </c>
      <c r="I57" s="306">
        <v>0</v>
      </c>
      <c r="J57" s="307">
        <v>0</v>
      </c>
      <c r="K57" s="308">
        <v>0</v>
      </c>
      <c r="L57" s="306">
        <v>0</v>
      </c>
      <c r="M57" s="307">
        <v>0</v>
      </c>
      <c r="N57" s="308">
        <v>0</v>
      </c>
      <c r="O57" s="232"/>
    </row>
    <row r="58" spans="2:15" s="78" customFormat="1" ht="19.5" customHeight="1">
      <c r="B58" s="309" t="s">
        <v>102</v>
      </c>
      <c r="C58" s="319">
        <v>0</v>
      </c>
      <c r="D58" s="320">
        <v>0</v>
      </c>
      <c r="E58" s="321">
        <v>0</v>
      </c>
      <c r="F58" s="306">
        <v>0</v>
      </c>
      <c r="G58" s="307">
        <v>0</v>
      </c>
      <c r="H58" s="308">
        <v>0</v>
      </c>
      <c r="I58" s="306">
        <v>0</v>
      </c>
      <c r="J58" s="307">
        <v>0</v>
      </c>
      <c r="K58" s="308">
        <v>0</v>
      </c>
      <c r="L58" s="306">
        <v>0</v>
      </c>
      <c r="M58" s="307">
        <v>0</v>
      </c>
      <c r="N58" s="308">
        <v>0</v>
      </c>
      <c r="O58" s="232"/>
    </row>
    <row r="59" spans="2:15" s="78" customFormat="1" ht="15" customHeight="1">
      <c r="B59" s="222"/>
      <c r="C59" s="219"/>
      <c r="D59" s="220"/>
      <c r="E59" s="260"/>
      <c r="F59" s="245"/>
      <c r="G59" s="243"/>
      <c r="H59" s="244"/>
      <c r="I59" s="245"/>
      <c r="J59" s="243"/>
      <c r="K59" s="244"/>
      <c r="L59" s="245"/>
      <c r="M59" s="243"/>
      <c r="N59" s="244"/>
      <c r="O59" s="232"/>
    </row>
    <row r="60" spans="2:15" s="78" customFormat="1" ht="20.100000000000001" customHeight="1">
      <c r="B60" s="77"/>
      <c r="C60" s="183"/>
      <c r="D60" s="183"/>
      <c r="E60" s="183"/>
      <c r="F60" s="182"/>
      <c r="G60" s="182"/>
      <c r="H60" s="182"/>
      <c r="I60" s="182"/>
      <c r="J60" s="182"/>
      <c r="K60" s="182"/>
      <c r="L60" s="182"/>
      <c r="M60" s="182"/>
      <c r="N60" s="182"/>
    </row>
    <row r="61" spans="2:15" s="68" customFormat="1" ht="20.100000000000001" customHeight="1">
      <c r="B61" s="261"/>
      <c r="C61" s="160"/>
      <c r="D61" s="160"/>
      <c r="E61" s="160"/>
      <c r="F61" s="160"/>
      <c r="G61" s="160"/>
      <c r="H61" s="160"/>
      <c r="I61" s="161"/>
      <c r="J61" s="161"/>
      <c r="K61" s="161"/>
      <c r="L61" s="161"/>
      <c r="M61" s="161"/>
      <c r="N61" s="161"/>
    </row>
    <row r="62" spans="2:15" s="68" customFormat="1" ht="20.100000000000001" customHeight="1">
      <c r="B62" s="160"/>
      <c r="C62" s="160"/>
      <c r="D62" s="160"/>
      <c r="E62" s="160"/>
      <c r="F62" s="160"/>
      <c r="G62" s="160"/>
      <c r="H62" s="160"/>
      <c r="I62" s="162"/>
      <c r="J62" s="162"/>
      <c r="K62" s="162"/>
      <c r="L62" s="162"/>
      <c r="M62" s="162"/>
      <c r="N62" s="162"/>
    </row>
    <row r="63" spans="2:15" ht="20.100000000000001" customHeight="1">
      <c r="B63" s="54"/>
      <c r="C63" s="54"/>
      <c r="D63" s="54"/>
      <c r="E63" s="54"/>
      <c r="F63" s="54"/>
      <c r="G63" s="54"/>
      <c r="H63" s="54"/>
      <c r="I63" s="54"/>
      <c r="J63" s="54"/>
      <c r="K63" s="54"/>
      <c r="L63" s="54"/>
      <c r="M63" s="54"/>
      <c r="N63" s="54"/>
    </row>
    <row r="64" spans="2:15" ht="20.100000000000001" customHeight="1">
      <c r="B64" s="54"/>
      <c r="C64" s="54"/>
      <c r="D64" s="54"/>
      <c r="E64" s="54"/>
      <c r="F64" s="54"/>
      <c r="G64" s="54"/>
      <c r="H64" s="54"/>
      <c r="I64" s="54"/>
      <c r="J64" s="54"/>
      <c r="K64" s="54"/>
      <c r="L64" s="54"/>
      <c r="M64" s="54"/>
      <c r="N64" s="54"/>
    </row>
    <row r="65" spans="2:14" ht="20.100000000000001" customHeight="1">
      <c r="B65" s="196"/>
      <c r="C65" s="172"/>
      <c r="D65" s="172"/>
      <c r="E65" s="172"/>
      <c r="F65" s="172"/>
      <c r="G65" s="172"/>
      <c r="H65" s="172"/>
      <c r="I65" s="172"/>
      <c r="J65" s="172"/>
      <c r="K65" s="172"/>
      <c r="L65" s="172"/>
      <c r="M65" s="172"/>
      <c r="N65" s="172"/>
    </row>
    <row r="66" spans="2:14" ht="20.100000000000001" customHeight="1">
      <c r="B66" s="54"/>
    </row>
    <row r="67" spans="2:14" ht="20.100000000000001" customHeight="1">
      <c r="B67" s="154"/>
    </row>
    <row r="68" spans="2:14" ht="20.100000000000001" customHeight="1">
      <c r="B68" s="194"/>
    </row>
    <row r="69" spans="2:14" ht="20.100000000000001" customHeight="1">
      <c r="B69" s="46"/>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20.100000000000001" custom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4" ht="89.1" customHeight="1"/>
    <row r="2" spans="2:14" s="122" customFormat="1" ht="20.100000000000001" customHeight="1">
      <c r="B2" s="265" t="s">
        <v>85</v>
      </c>
      <c r="C2" s="129"/>
      <c r="D2" s="129"/>
      <c r="E2" s="129"/>
      <c r="F2" s="129"/>
      <c r="G2" s="129"/>
      <c r="H2" s="129"/>
      <c r="I2" s="129"/>
      <c r="J2" s="129"/>
      <c r="K2" s="129"/>
      <c r="L2" s="129"/>
      <c r="M2" s="129"/>
      <c r="N2" s="129"/>
    </row>
    <row r="3" spans="2:14" s="123" customFormat="1" ht="20.100000000000001" customHeight="1">
      <c r="B3" s="266" t="s">
        <v>79</v>
      </c>
      <c r="N3" s="124"/>
    </row>
    <row r="4" spans="2:14" s="123" customFormat="1" ht="20.100000000000001" customHeight="1">
      <c r="B4" s="125"/>
      <c r="C4" s="130"/>
      <c r="D4" s="130"/>
      <c r="E4" s="130"/>
    </row>
    <row r="5" spans="2:14" s="126" customFormat="1" ht="20.100000000000001" customHeight="1">
      <c r="B5" s="127"/>
      <c r="C5" s="857" t="s">
        <v>137</v>
      </c>
      <c r="D5" s="858"/>
      <c r="E5" s="859"/>
      <c r="F5" s="857" t="s">
        <v>133</v>
      </c>
      <c r="G5" s="858"/>
      <c r="H5" s="859"/>
      <c r="I5" s="857" t="s">
        <v>120</v>
      </c>
      <c r="J5" s="858"/>
      <c r="K5" s="859"/>
      <c r="L5" s="857" t="s">
        <v>121</v>
      </c>
      <c r="M5" s="858"/>
      <c r="N5" s="859"/>
    </row>
    <row r="6" spans="2:14" s="126" customFormat="1" ht="20.100000000000001" customHeight="1">
      <c r="B6" s="128"/>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4" s="47" customFormat="1" ht="20.100000000000001" customHeight="1">
      <c r="B7" s="322" t="s">
        <v>193</v>
      </c>
      <c r="C7" s="281">
        <v>216915.70206713997</v>
      </c>
      <c r="D7" s="299">
        <v>213991.35070222005</v>
      </c>
      <c r="E7" s="291">
        <v>211350.81755724002</v>
      </c>
      <c r="F7" s="313">
        <v>6.3167048564741366</v>
      </c>
      <c r="G7" s="304">
        <v>6.7274912863478864</v>
      </c>
      <c r="H7" s="305">
        <v>6.5545124011399665</v>
      </c>
      <c r="I7" s="313">
        <v>156.75591093365151</v>
      </c>
      <c r="J7" s="304">
        <v>165.3346263421185</v>
      </c>
      <c r="K7" s="305">
        <v>166.21553321533017</v>
      </c>
      <c r="L7" s="313">
        <v>9.9018082387562387</v>
      </c>
      <c r="M7" s="304">
        <v>11.122872580481857</v>
      </c>
      <c r="N7" s="305">
        <v>10.894617737219736</v>
      </c>
    </row>
    <row r="8" spans="2:14" s="78" customFormat="1" ht="20.100000000000001" customHeight="1">
      <c r="B8" s="309" t="s">
        <v>43</v>
      </c>
      <c r="C8" s="314">
        <v>41492.333516000006</v>
      </c>
      <c r="D8" s="315">
        <v>40984.136719000002</v>
      </c>
      <c r="E8" s="316">
        <v>40665.853782999999</v>
      </c>
      <c r="F8" s="306">
        <v>4.1607798373988176</v>
      </c>
      <c r="G8" s="307">
        <v>4.9220187430831412</v>
      </c>
      <c r="H8" s="308">
        <v>5.0497391864878436</v>
      </c>
      <c r="I8" s="306">
        <v>194.16969126126313</v>
      </c>
      <c r="J8" s="307">
        <v>176.58393401881315</v>
      </c>
      <c r="K8" s="308">
        <v>173.21124622707146</v>
      </c>
      <c r="L8" s="306">
        <v>8.0789733643381698</v>
      </c>
      <c r="M8" s="307">
        <v>8.6914943296795517</v>
      </c>
      <c r="N8" s="308">
        <v>8.7467161761323737</v>
      </c>
    </row>
    <row r="9" spans="2:14" s="78" customFormat="1" ht="20.100000000000001" customHeight="1">
      <c r="B9" s="309" t="s">
        <v>44</v>
      </c>
      <c r="C9" s="314">
        <v>21295.644035999998</v>
      </c>
      <c r="D9" s="315">
        <v>19571.368632000002</v>
      </c>
      <c r="E9" s="316">
        <v>19142.517696999999</v>
      </c>
      <c r="F9" s="306">
        <v>4.8494178398841079</v>
      </c>
      <c r="G9" s="307">
        <v>4.7270001009911997</v>
      </c>
      <c r="H9" s="308">
        <v>4.3207233661307871</v>
      </c>
      <c r="I9" s="306">
        <v>199.27876464235027</v>
      </c>
      <c r="J9" s="307">
        <v>201.77938827037286</v>
      </c>
      <c r="K9" s="308">
        <v>210.17729342860983</v>
      </c>
      <c r="L9" s="306">
        <v>9.6638599636667966</v>
      </c>
      <c r="M9" s="307">
        <v>9.5381118873199497</v>
      </c>
      <c r="N9" s="308">
        <v>9.0811794274712128</v>
      </c>
    </row>
    <row r="10" spans="2:14" s="78" customFormat="1" ht="20.100000000000001" customHeight="1">
      <c r="B10" s="309" t="s">
        <v>45</v>
      </c>
      <c r="C10" s="314">
        <v>45851.623328000001</v>
      </c>
      <c r="D10" s="315">
        <v>36597.834559999996</v>
      </c>
      <c r="E10" s="316">
        <v>35528.121107999999</v>
      </c>
      <c r="F10" s="306">
        <v>5.2941108423475356</v>
      </c>
      <c r="G10" s="307">
        <v>5.3087986935804112</v>
      </c>
      <c r="H10" s="308">
        <v>5.3016385929169472</v>
      </c>
      <c r="I10" s="306">
        <v>146.70372134033013</v>
      </c>
      <c r="J10" s="307">
        <v>149.98608915775583</v>
      </c>
      <c r="K10" s="308">
        <v>151.99768622667037</v>
      </c>
      <c r="L10" s="306">
        <v>7.766657617605734</v>
      </c>
      <c r="M10" s="307">
        <v>7.9624595417592943</v>
      </c>
      <c r="N10" s="308">
        <v>8.0583679933339631</v>
      </c>
    </row>
    <row r="11" spans="2:14" s="78" customFormat="1" ht="20.100000000000001" customHeight="1">
      <c r="B11" s="309" t="s">
        <v>47</v>
      </c>
      <c r="C11" s="314">
        <v>1722.859874</v>
      </c>
      <c r="D11" s="315">
        <v>988.31948899999998</v>
      </c>
      <c r="E11" s="316">
        <v>971.7309130000001</v>
      </c>
      <c r="F11" s="306">
        <v>6.0628229014056192</v>
      </c>
      <c r="G11" s="307">
        <v>5.8109780935423814</v>
      </c>
      <c r="H11" s="308">
        <v>6.1038660195427985</v>
      </c>
      <c r="I11" s="306">
        <v>193.18807907519587</v>
      </c>
      <c r="J11" s="307">
        <v>197.48987433256679</v>
      </c>
      <c r="K11" s="308">
        <v>204.38127441985762</v>
      </c>
      <c r="L11" s="306">
        <v>11.71265110095657</v>
      </c>
      <c r="M11" s="307">
        <v>11.476093334429835</v>
      </c>
      <c r="N11" s="308">
        <v>12.475159159622205</v>
      </c>
    </row>
    <row r="12" spans="2:14" s="78" customFormat="1" ht="20.100000000000001" customHeight="1">
      <c r="B12" s="309" t="s">
        <v>39</v>
      </c>
      <c r="C12" s="314">
        <v>13445.333898000001</v>
      </c>
      <c r="D12" s="315">
        <v>14543.24843</v>
      </c>
      <c r="E12" s="316">
        <v>14404.863975999999</v>
      </c>
      <c r="F12" s="306">
        <v>6.1945413131308751</v>
      </c>
      <c r="G12" s="307">
        <v>5.1734306377382016</v>
      </c>
      <c r="H12" s="308">
        <v>5.5514982254074718</v>
      </c>
      <c r="I12" s="306">
        <v>195.22611210129296</v>
      </c>
      <c r="J12" s="307">
        <v>220.91887520279352</v>
      </c>
      <c r="K12" s="308">
        <v>204.89556555419401</v>
      </c>
      <c r="L12" s="306">
        <v>12.093362168133789</v>
      </c>
      <c r="M12" s="307">
        <v>11.429084774287942</v>
      </c>
      <c r="N12" s="308">
        <v>11.374773685679683</v>
      </c>
    </row>
    <row r="13" spans="2:14" s="78" customFormat="1" ht="20.100000000000001" customHeight="1">
      <c r="B13" s="309" t="s">
        <v>42</v>
      </c>
      <c r="C13" s="314">
        <v>6373.3064779999995</v>
      </c>
      <c r="D13" s="315">
        <v>7907.8113540000004</v>
      </c>
      <c r="E13" s="316">
        <v>7675.6543970000002</v>
      </c>
      <c r="F13" s="306">
        <v>4.9779594327552124</v>
      </c>
      <c r="G13" s="307">
        <v>5.2802234943147832</v>
      </c>
      <c r="H13" s="308">
        <v>5.1556705856202969</v>
      </c>
      <c r="I13" s="306">
        <v>233.94564918113963</v>
      </c>
      <c r="J13" s="307">
        <v>223.13562396281759</v>
      </c>
      <c r="K13" s="308">
        <v>232.32244823115607</v>
      </c>
      <c r="L13" s="306">
        <v>11.645719510932958</v>
      </c>
      <c r="M13" s="307">
        <v>11.782059640670582</v>
      </c>
      <c r="N13" s="308">
        <v>11.977780127246653</v>
      </c>
    </row>
    <row r="14" spans="2:14" s="78" customFormat="1" ht="20.100000000000001" customHeight="1">
      <c r="B14" s="309" t="s">
        <v>29</v>
      </c>
      <c r="C14" s="314">
        <v>12756.017679</v>
      </c>
      <c r="D14" s="315">
        <v>12775.293927999999</v>
      </c>
      <c r="E14" s="316">
        <v>12181.278483</v>
      </c>
      <c r="F14" s="306">
        <v>11.937011576165908</v>
      </c>
      <c r="G14" s="307">
        <v>9.679652554135739</v>
      </c>
      <c r="H14" s="308">
        <v>10.319555174395893</v>
      </c>
      <c r="I14" s="306">
        <v>142.06678732102941</v>
      </c>
      <c r="J14" s="307">
        <v>160.2321999483319</v>
      </c>
      <c r="K14" s="308">
        <v>153.32524308264385</v>
      </c>
      <c r="L14" s="306">
        <v>16.958528848398284</v>
      </c>
      <c r="M14" s="307">
        <v>15.509920234846591</v>
      </c>
      <c r="N14" s="308">
        <v>15.822483056190057</v>
      </c>
    </row>
    <row r="15" spans="2:14" s="78" customFormat="1" ht="20.100000000000001" customHeight="1">
      <c r="B15" s="309" t="s">
        <v>54</v>
      </c>
      <c r="C15" s="314">
        <v>98.30969214000001</v>
      </c>
      <c r="D15" s="315">
        <v>155.17863122</v>
      </c>
      <c r="E15" s="316">
        <v>156.21852624000002</v>
      </c>
      <c r="F15" s="306">
        <v>7.137513888261882</v>
      </c>
      <c r="G15" s="307">
        <v>6.331940134250658</v>
      </c>
      <c r="H15" s="308">
        <v>7.1208658587073854</v>
      </c>
      <c r="I15" s="306">
        <v>180.6793510505762</v>
      </c>
      <c r="J15" s="307">
        <v>195.67012946198432</v>
      </c>
      <c r="K15" s="308">
        <v>172.22497280389587</v>
      </c>
      <c r="L15" s="306">
        <v>12.896013774456316</v>
      </c>
      <c r="M15" s="307">
        <v>12.389715458143606</v>
      </c>
      <c r="N15" s="308">
        <v>12.263909288560701</v>
      </c>
    </row>
    <row r="16" spans="2:14" s="78" customFormat="1" ht="20.100000000000001" customHeight="1">
      <c r="B16" s="309" t="s">
        <v>51</v>
      </c>
      <c r="C16" s="314">
        <v>32396.734862999998</v>
      </c>
      <c r="D16" s="315">
        <v>35877.587985999999</v>
      </c>
      <c r="E16" s="316">
        <v>35634.973523000001</v>
      </c>
      <c r="F16" s="306">
        <v>5.9418502362671264</v>
      </c>
      <c r="G16" s="307">
        <v>5.9116914320651563</v>
      </c>
      <c r="H16" s="308">
        <v>5.9785525268453839</v>
      </c>
      <c r="I16" s="306">
        <v>119.84798384957209</v>
      </c>
      <c r="J16" s="307">
        <v>188.23076979419005</v>
      </c>
      <c r="K16" s="308">
        <v>184.24928478092065</v>
      </c>
      <c r="L16" s="306">
        <v>7.1211877115271864</v>
      </c>
      <c r="M16" s="307">
        <v>11.127622290433424</v>
      </c>
      <c r="N16" s="308">
        <v>11.015440270964278</v>
      </c>
    </row>
    <row r="17" spans="2:14" s="78" customFormat="1" ht="20.100000000000001" customHeight="1">
      <c r="B17" s="309" t="s">
        <v>30</v>
      </c>
      <c r="C17" s="314">
        <v>0</v>
      </c>
      <c r="D17" s="315">
        <v>0</v>
      </c>
      <c r="E17" s="316">
        <v>0</v>
      </c>
      <c r="F17" s="306">
        <v>0</v>
      </c>
      <c r="G17" s="307">
        <v>0</v>
      </c>
      <c r="H17" s="308">
        <v>0</v>
      </c>
      <c r="I17" s="306">
        <v>0</v>
      </c>
      <c r="J17" s="307">
        <v>0</v>
      </c>
      <c r="K17" s="308">
        <v>0</v>
      </c>
      <c r="L17" s="306">
        <v>0</v>
      </c>
      <c r="M17" s="307">
        <v>0</v>
      </c>
      <c r="N17" s="308">
        <v>0</v>
      </c>
    </row>
    <row r="18" spans="2:14" s="78" customFormat="1" ht="20.100000000000001" customHeight="1">
      <c r="B18" s="309" t="s">
        <v>53</v>
      </c>
      <c r="C18" s="314">
        <v>513.779</v>
      </c>
      <c r="D18" s="315">
        <v>584.62547099999995</v>
      </c>
      <c r="E18" s="316">
        <v>582.37204499999996</v>
      </c>
      <c r="F18" s="306">
        <v>1.9883364248052176</v>
      </c>
      <c r="G18" s="307">
        <v>2.3903380357507551</v>
      </c>
      <c r="H18" s="308">
        <v>2.5402867680573511</v>
      </c>
      <c r="I18" s="306">
        <v>578.95822636923424</v>
      </c>
      <c r="J18" s="307">
        <v>526.48635284562442</v>
      </c>
      <c r="K18" s="308">
        <v>493.78769115961154</v>
      </c>
      <c r="L18" s="306">
        <v>11.511637299305733</v>
      </c>
      <c r="M18" s="307">
        <v>12.584803545105888</v>
      </c>
      <c r="N18" s="308">
        <v>12.54362338082351</v>
      </c>
    </row>
    <row r="19" spans="2:14" s="78" customFormat="1" ht="20.100000000000001" customHeight="1">
      <c r="B19" s="309" t="s">
        <v>31</v>
      </c>
      <c r="C19" s="314">
        <v>0</v>
      </c>
      <c r="D19" s="315">
        <v>0</v>
      </c>
      <c r="E19" s="316">
        <v>0</v>
      </c>
      <c r="F19" s="306">
        <v>0</v>
      </c>
      <c r="G19" s="307">
        <v>0</v>
      </c>
      <c r="H19" s="308">
        <v>0</v>
      </c>
      <c r="I19" s="306">
        <v>0</v>
      </c>
      <c r="J19" s="307">
        <v>0</v>
      </c>
      <c r="K19" s="308">
        <v>0</v>
      </c>
      <c r="L19" s="306">
        <v>0</v>
      </c>
      <c r="M19" s="307">
        <v>0</v>
      </c>
      <c r="N19" s="308">
        <v>0</v>
      </c>
    </row>
    <row r="20" spans="2:14" s="78" customFormat="1" ht="20.100000000000001" customHeight="1">
      <c r="B20" s="274" t="s">
        <v>46</v>
      </c>
      <c r="C20" s="314">
        <v>1673.6833790000001</v>
      </c>
      <c r="D20" s="315">
        <v>1901.538016</v>
      </c>
      <c r="E20" s="316">
        <v>1980.9701790000001</v>
      </c>
      <c r="F20" s="306">
        <v>3.9735050747612162</v>
      </c>
      <c r="G20" s="307">
        <v>3.4872322531573303</v>
      </c>
      <c r="H20" s="308">
        <v>3.5181859241910378</v>
      </c>
      <c r="I20" s="306">
        <v>284.46519387270763</v>
      </c>
      <c r="J20" s="307">
        <v>290.90028242202237</v>
      </c>
      <c r="K20" s="308">
        <v>287.30595053414334</v>
      </c>
      <c r="L20" s="306">
        <v>11.303238914461371</v>
      </c>
      <c r="M20" s="307">
        <v>10.14436847314653</v>
      </c>
      <c r="N20" s="308">
        <v>10.107957511055494</v>
      </c>
    </row>
    <row r="21" spans="2:14" s="78" customFormat="1" ht="20.100000000000001" customHeight="1">
      <c r="B21" s="309" t="s">
        <v>61</v>
      </c>
      <c r="C21" s="314">
        <v>0</v>
      </c>
      <c r="D21" s="315">
        <v>0</v>
      </c>
      <c r="E21" s="316">
        <v>0</v>
      </c>
      <c r="F21" s="306">
        <v>0</v>
      </c>
      <c r="G21" s="307">
        <v>0</v>
      </c>
      <c r="H21" s="308">
        <v>0</v>
      </c>
      <c r="I21" s="306">
        <v>0</v>
      </c>
      <c r="J21" s="307">
        <v>0</v>
      </c>
      <c r="K21" s="308">
        <v>0</v>
      </c>
      <c r="L21" s="306">
        <v>0</v>
      </c>
      <c r="M21" s="307">
        <v>0</v>
      </c>
      <c r="N21" s="308">
        <v>0</v>
      </c>
    </row>
    <row r="22" spans="2:14" s="78" customFormat="1" ht="20.100000000000001" customHeight="1">
      <c r="B22" s="309" t="s">
        <v>41</v>
      </c>
      <c r="C22" s="314">
        <v>1228.732747</v>
      </c>
      <c r="D22" s="315">
        <v>1797.7533510000001</v>
      </c>
      <c r="E22" s="316">
        <v>1768.5295179999998</v>
      </c>
      <c r="F22" s="306">
        <v>2.5171054548284126</v>
      </c>
      <c r="G22" s="307">
        <v>2.0715104760775382</v>
      </c>
      <c r="H22" s="308">
        <v>1.255734369936595</v>
      </c>
      <c r="I22" s="306">
        <v>178.25768395679341</v>
      </c>
      <c r="J22" s="307">
        <v>188.24821500828301</v>
      </c>
      <c r="K22" s="308">
        <v>290.09852425921736</v>
      </c>
      <c r="L22" s="306">
        <v>4.4869338865272379</v>
      </c>
      <c r="M22" s="307">
        <v>3.8995814949255512</v>
      </c>
      <c r="N22" s="308">
        <v>3.6428668758018437</v>
      </c>
    </row>
    <row r="23" spans="2:14" s="78" customFormat="1" ht="20.100000000000001" customHeight="1">
      <c r="B23" s="309" t="s">
        <v>40</v>
      </c>
      <c r="C23" s="314">
        <v>223.207312</v>
      </c>
      <c r="D23" s="315">
        <v>184.063446</v>
      </c>
      <c r="E23" s="316">
        <v>186.39488399999999</v>
      </c>
      <c r="F23" s="306">
        <v>0</v>
      </c>
      <c r="G23" s="307">
        <v>0</v>
      </c>
      <c r="H23" s="308">
        <v>0</v>
      </c>
      <c r="I23" s="306">
        <v>0</v>
      </c>
      <c r="J23" s="307">
        <v>0</v>
      </c>
      <c r="K23" s="308">
        <v>0</v>
      </c>
      <c r="L23" s="306">
        <v>2.0004299859137231</v>
      </c>
      <c r="M23" s="307">
        <v>1.0022571238832505</v>
      </c>
      <c r="N23" s="308">
        <v>1.4874807400829735</v>
      </c>
    </row>
    <row r="24" spans="2:14" s="78" customFormat="1" ht="20.100000000000001" customHeight="1">
      <c r="B24" s="309" t="s">
        <v>126</v>
      </c>
      <c r="C24" s="314">
        <v>0</v>
      </c>
      <c r="D24" s="315">
        <v>0</v>
      </c>
      <c r="E24" s="316">
        <v>0</v>
      </c>
      <c r="F24" s="306">
        <v>0</v>
      </c>
      <c r="G24" s="307">
        <v>0</v>
      </c>
      <c r="H24" s="308">
        <v>0</v>
      </c>
      <c r="I24" s="306">
        <v>0</v>
      </c>
      <c r="J24" s="307">
        <v>0</v>
      </c>
      <c r="K24" s="308">
        <v>0</v>
      </c>
      <c r="L24" s="306">
        <v>0</v>
      </c>
      <c r="M24" s="307">
        <v>0</v>
      </c>
      <c r="N24" s="308">
        <v>0</v>
      </c>
    </row>
    <row r="25" spans="2:14" s="78" customFormat="1" ht="20.100000000000001" customHeight="1">
      <c r="B25" s="309" t="s">
        <v>70</v>
      </c>
      <c r="C25" s="314">
        <v>5019.7313830000003</v>
      </c>
      <c r="D25" s="315">
        <v>5061.8060830000004</v>
      </c>
      <c r="E25" s="316">
        <v>4930.9862619999994</v>
      </c>
      <c r="F25" s="306">
        <v>8.3600368422343507</v>
      </c>
      <c r="G25" s="307">
        <v>9.3899154216177028</v>
      </c>
      <c r="H25" s="308">
        <v>6.7841432164995972</v>
      </c>
      <c r="I25" s="306">
        <v>198.69706377931649</v>
      </c>
      <c r="J25" s="307">
        <v>182.18517211817539</v>
      </c>
      <c r="K25" s="308">
        <v>224.89631198752548</v>
      </c>
      <c r="L25" s="306">
        <v>16.611147736388745</v>
      </c>
      <c r="M25" s="307">
        <v>17.107033572625305</v>
      </c>
      <c r="N25" s="308">
        <v>15.25728789385948</v>
      </c>
    </row>
    <row r="26" spans="2:14" s="78" customFormat="1" ht="20.100000000000001" customHeight="1">
      <c r="B26" s="309" t="s">
        <v>103</v>
      </c>
      <c r="C26" s="314">
        <v>0</v>
      </c>
      <c r="D26" s="315">
        <v>0</v>
      </c>
      <c r="E26" s="316">
        <v>5.5184980000000001</v>
      </c>
      <c r="F26" s="306">
        <v>0</v>
      </c>
      <c r="G26" s="307">
        <v>0</v>
      </c>
      <c r="H26" s="308">
        <v>0</v>
      </c>
      <c r="I26" s="306">
        <v>0</v>
      </c>
      <c r="J26" s="307">
        <v>0</v>
      </c>
      <c r="K26" s="308">
        <v>0</v>
      </c>
      <c r="L26" s="306">
        <v>0</v>
      </c>
      <c r="M26" s="307">
        <v>0</v>
      </c>
      <c r="N26" s="308">
        <v>7.0176703878482876</v>
      </c>
    </row>
    <row r="27" spans="2:14" s="78" customFormat="1" ht="20.100000000000001" customHeight="1">
      <c r="B27" s="309" t="s">
        <v>52</v>
      </c>
      <c r="C27" s="314">
        <v>8.174531</v>
      </c>
      <c r="D27" s="315">
        <v>7.4218679999999999</v>
      </c>
      <c r="E27" s="316">
        <v>6.1310250000000002</v>
      </c>
      <c r="F27" s="306">
        <v>0</v>
      </c>
      <c r="G27" s="307">
        <v>12.140663240036066</v>
      </c>
      <c r="H27" s="308">
        <v>0</v>
      </c>
      <c r="I27" s="306">
        <v>0</v>
      </c>
      <c r="J27" s="307">
        <v>139.73069615476814</v>
      </c>
      <c r="K27" s="308">
        <v>0</v>
      </c>
      <c r="L27" s="306">
        <v>6.1676932902939621</v>
      </c>
      <c r="M27" s="307">
        <v>16.964233263108426</v>
      </c>
      <c r="N27" s="308">
        <v>15.987408304484161</v>
      </c>
    </row>
    <row r="28" spans="2:14" s="78" customFormat="1" ht="20.100000000000001" customHeight="1">
      <c r="B28" s="309" t="s">
        <v>33</v>
      </c>
      <c r="C28" s="314">
        <v>18.949525000000001</v>
      </c>
      <c r="D28" s="315">
        <v>21.66272</v>
      </c>
      <c r="E28" s="316">
        <v>21.560976</v>
      </c>
      <c r="F28" s="306">
        <v>1.231840903663812</v>
      </c>
      <c r="G28" s="307">
        <v>2.9050045423658704</v>
      </c>
      <c r="H28" s="308">
        <v>2.9187129562223895</v>
      </c>
      <c r="I28" s="306">
        <v>968.31699710403211</v>
      </c>
      <c r="J28" s="307">
        <v>313.16949069049411</v>
      </c>
      <c r="K28" s="308">
        <v>319.34203396456081</v>
      </c>
      <c r="L28" s="306">
        <v>11.928124847456598</v>
      </c>
      <c r="M28" s="307">
        <v>9.0975879298629163</v>
      </c>
      <c r="N28" s="308">
        <v>9.3206773199877393</v>
      </c>
    </row>
    <row r="29" spans="2:14" s="78" customFormat="1" ht="20.100000000000001" customHeight="1">
      <c r="B29" s="309" t="s">
        <v>48</v>
      </c>
      <c r="C29" s="314">
        <v>0</v>
      </c>
      <c r="D29" s="315">
        <v>0</v>
      </c>
      <c r="E29" s="316">
        <v>0</v>
      </c>
      <c r="F29" s="306">
        <v>0</v>
      </c>
      <c r="G29" s="307">
        <v>0</v>
      </c>
      <c r="H29" s="308">
        <v>0</v>
      </c>
      <c r="I29" s="306">
        <v>0</v>
      </c>
      <c r="J29" s="307">
        <v>0</v>
      </c>
      <c r="K29" s="308">
        <v>0</v>
      </c>
      <c r="L29" s="306">
        <v>0</v>
      </c>
      <c r="M29" s="307">
        <v>0</v>
      </c>
      <c r="N29" s="308">
        <v>0</v>
      </c>
    </row>
    <row r="30" spans="2:14" s="78" customFormat="1" ht="20.100000000000001" customHeight="1">
      <c r="B30" s="309" t="s">
        <v>50</v>
      </c>
      <c r="C30" s="314">
        <v>616.37422600000002</v>
      </c>
      <c r="D30" s="315">
        <v>566.53655900000001</v>
      </c>
      <c r="E30" s="316">
        <v>560.98040700000001</v>
      </c>
      <c r="F30" s="306">
        <v>3.8205161745358249</v>
      </c>
      <c r="G30" s="307">
        <v>5.9191306310737133</v>
      </c>
      <c r="H30" s="308">
        <v>6.1177787266285044</v>
      </c>
      <c r="I30" s="306">
        <v>166.67045456523945</v>
      </c>
      <c r="J30" s="307">
        <v>145.27713467500888</v>
      </c>
      <c r="K30" s="308">
        <v>145.19361564869456</v>
      </c>
      <c r="L30" s="306">
        <v>6.3676716748373563</v>
      </c>
      <c r="M30" s="307">
        <v>8.5991433784946611</v>
      </c>
      <c r="N30" s="308">
        <v>8.8826241305785931</v>
      </c>
    </row>
    <row r="31" spans="2:14" s="78" customFormat="1" ht="20.100000000000001" customHeight="1">
      <c r="B31" s="309" t="s">
        <v>37</v>
      </c>
      <c r="C31" s="314">
        <v>2228.9240479999999</v>
      </c>
      <c r="D31" s="315">
        <v>2015.9993890000001</v>
      </c>
      <c r="E31" s="316">
        <v>2006.545028</v>
      </c>
      <c r="F31" s="306">
        <v>0.60934530327253222</v>
      </c>
      <c r="G31" s="307">
        <v>0.12304095990973536</v>
      </c>
      <c r="H31" s="308">
        <v>0.12516504563584605</v>
      </c>
      <c r="I31" s="306">
        <v>700.22954909510077</v>
      </c>
      <c r="J31" s="307">
        <v>3513.3947724354521</v>
      </c>
      <c r="K31" s="308">
        <v>3508.1606837048716</v>
      </c>
      <c r="L31" s="306">
        <v>4.2668158695374263</v>
      </c>
      <c r="M31" s="307">
        <v>4.3229146534230427</v>
      </c>
      <c r="N31" s="308">
        <v>4.3909909207380116</v>
      </c>
    </row>
    <row r="32" spans="2:14" s="78" customFormat="1" ht="20.100000000000001" customHeight="1">
      <c r="B32" s="309" t="s">
        <v>49</v>
      </c>
      <c r="C32" s="314">
        <v>16597.017727999999</v>
      </c>
      <c r="D32" s="315">
        <v>18426.464864000001</v>
      </c>
      <c r="E32" s="316">
        <v>18979.071043</v>
      </c>
      <c r="F32" s="306">
        <v>16.204547239006239</v>
      </c>
      <c r="G32" s="307">
        <v>20.382278851206127</v>
      </c>
      <c r="H32" s="308">
        <v>17.98682211192353</v>
      </c>
      <c r="I32" s="306">
        <v>113.48155198835121</v>
      </c>
      <c r="J32" s="307">
        <v>114.2540420395771</v>
      </c>
      <c r="K32" s="308">
        <v>115.1606621245158</v>
      </c>
      <c r="L32" s="306">
        <v>18.389171699509799</v>
      </c>
      <c r="M32" s="307">
        <v>23.287577447280881</v>
      </c>
      <c r="N32" s="308">
        <v>20.713743439249953</v>
      </c>
    </row>
    <row r="33" spans="2:14" s="78" customFormat="1" ht="20.100000000000001" customHeight="1">
      <c r="B33" s="309" t="s">
        <v>27</v>
      </c>
      <c r="C33" s="314">
        <v>0</v>
      </c>
      <c r="D33" s="315">
        <v>0</v>
      </c>
      <c r="E33" s="316">
        <v>0</v>
      </c>
      <c r="F33" s="306">
        <v>0</v>
      </c>
      <c r="G33" s="307">
        <v>0</v>
      </c>
      <c r="H33" s="308">
        <v>0</v>
      </c>
      <c r="I33" s="306">
        <v>0</v>
      </c>
      <c r="J33" s="307">
        <v>0</v>
      </c>
      <c r="K33" s="308">
        <v>0</v>
      </c>
      <c r="L33" s="306">
        <v>0</v>
      </c>
      <c r="M33" s="307">
        <v>0</v>
      </c>
      <c r="N33" s="308">
        <v>0</v>
      </c>
    </row>
    <row r="34" spans="2:14" s="78" customFormat="1" ht="20.100000000000001" customHeight="1">
      <c r="B34" s="309" t="s">
        <v>128</v>
      </c>
      <c r="C34" s="314">
        <v>0</v>
      </c>
      <c r="D34" s="315">
        <v>0</v>
      </c>
      <c r="E34" s="316">
        <v>0</v>
      </c>
      <c r="F34" s="306">
        <v>0</v>
      </c>
      <c r="G34" s="307">
        <v>0</v>
      </c>
      <c r="H34" s="308">
        <v>0</v>
      </c>
      <c r="I34" s="306">
        <v>0</v>
      </c>
      <c r="J34" s="307">
        <v>0</v>
      </c>
      <c r="K34" s="308">
        <v>0</v>
      </c>
      <c r="L34" s="306">
        <v>0</v>
      </c>
      <c r="M34" s="307">
        <v>0</v>
      </c>
      <c r="N34" s="308">
        <v>0</v>
      </c>
    </row>
    <row r="35" spans="2:14" s="78" customFormat="1" ht="20.100000000000001" customHeight="1">
      <c r="B35" s="309" t="s">
        <v>28</v>
      </c>
      <c r="C35" s="314">
        <v>5532.3329210000002</v>
      </c>
      <c r="D35" s="315">
        <v>6015.5861779999996</v>
      </c>
      <c r="E35" s="316">
        <v>6011.0978859999996</v>
      </c>
      <c r="F35" s="306">
        <v>4.2524553449591647</v>
      </c>
      <c r="G35" s="307">
        <v>3.9890646547063731</v>
      </c>
      <c r="H35" s="308">
        <v>4.0990758705472192</v>
      </c>
      <c r="I35" s="306">
        <v>263.51789647935328</v>
      </c>
      <c r="J35" s="307">
        <v>263.60541302870456</v>
      </c>
      <c r="K35" s="308">
        <v>267.53501285025123</v>
      </c>
      <c r="L35" s="306">
        <v>11.205980873760218</v>
      </c>
      <c r="M35" s="307">
        <v>10.515390359020804</v>
      </c>
      <c r="N35" s="308">
        <v>10.96646315701005</v>
      </c>
    </row>
    <row r="36" spans="2:14" s="78" customFormat="1" ht="20.100000000000001" customHeight="1">
      <c r="B36" s="309" t="s">
        <v>38</v>
      </c>
      <c r="C36" s="314">
        <v>6.4324620000000001</v>
      </c>
      <c r="D36" s="315">
        <v>23.635304999999999</v>
      </c>
      <c r="E36" s="316">
        <v>23.868314000000002</v>
      </c>
      <c r="F36" s="306">
        <v>1.5872460653479179</v>
      </c>
      <c r="G36" s="307">
        <v>0.30025844811395497</v>
      </c>
      <c r="H36" s="308">
        <v>0.30409353589030202</v>
      </c>
      <c r="I36" s="306">
        <v>1228.0286780477772</v>
      </c>
      <c r="J36" s="307">
        <v>1785.6045767751209</v>
      </c>
      <c r="K36" s="308">
        <v>2247.7404866220281</v>
      </c>
      <c r="L36" s="306">
        <v>19.491836873657398</v>
      </c>
      <c r="M36" s="307">
        <v>5.3614285916767308</v>
      </c>
      <c r="N36" s="308">
        <v>6.8352335234068056</v>
      </c>
    </row>
    <row r="37" spans="2:14" s="78" customFormat="1" ht="20.100000000000001" customHeight="1">
      <c r="B37" s="309" t="s">
        <v>127</v>
      </c>
      <c r="C37" s="314">
        <v>1037.7316049999999</v>
      </c>
      <c r="D37" s="315">
        <v>761.55325100000005</v>
      </c>
      <c r="E37" s="316">
        <v>718.63705000000004</v>
      </c>
      <c r="F37" s="306">
        <v>0</v>
      </c>
      <c r="G37" s="307">
        <v>0</v>
      </c>
      <c r="H37" s="308">
        <v>0</v>
      </c>
      <c r="I37" s="306">
        <v>0</v>
      </c>
      <c r="J37" s="307">
        <v>0</v>
      </c>
      <c r="K37" s="308">
        <v>0</v>
      </c>
      <c r="L37" s="306">
        <v>1.6920378945189785</v>
      </c>
      <c r="M37" s="307">
        <v>3.9870072066700422</v>
      </c>
      <c r="N37" s="308">
        <v>4.0041726209357007</v>
      </c>
    </row>
    <row r="38" spans="2:14" s="78" customFormat="1" ht="20.100000000000001" customHeight="1">
      <c r="B38" s="309" t="s">
        <v>105</v>
      </c>
      <c r="C38" s="314">
        <v>11.364221000000001</v>
      </c>
      <c r="D38" s="315">
        <v>6.6976299999999993</v>
      </c>
      <c r="E38" s="316">
        <v>6.5070809999999994</v>
      </c>
      <c r="F38" s="306">
        <v>10.021830796849162</v>
      </c>
      <c r="G38" s="307">
        <v>15.098923051885519</v>
      </c>
      <c r="H38" s="308">
        <v>18.830624668726273</v>
      </c>
      <c r="I38" s="306">
        <v>134.48713367161207</v>
      </c>
      <c r="J38" s="307">
        <v>166.5507727906494</v>
      </c>
      <c r="K38" s="308">
        <v>133.97476912228927</v>
      </c>
      <c r="L38" s="306">
        <v>13.478072980101318</v>
      </c>
      <c r="M38" s="307">
        <v>25.147373025980833</v>
      </c>
      <c r="N38" s="308">
        <v>25.228285924210869</v>
      </c>
    </row>
    <row r="39" spans="2:14" s="78" customFormat="1" ht="20.100000000000001" customHeight="1">
      <c r="B39" s="309" t="s">
        <v>26</v>
      </c>
      <c r="C39" s="314">
        <v>0</v>
      </c>
      <c r="D39" s="315">
        <v>0</v>
      </c>
      <c r="E39" s="316">
        <v>0</v>
      </c>
      <c r="F39" s="306">
        <v>0</v>
      </c>
      <c r="G39" s="307">
        <v>0</v>
      </c>
      <c r="H39" s="308">
        <v>0</v>
      </c>
      <c r="I39" s="306">
        <v>0</v>
      </c>
      <c r="J39" s="307">
        <v>0</v>
      </c>
      <c r="K39" s="308">
        <v>0</v>
      </c>
      <c r="L39" s="306">
        <v>0</v>
      </c>
      <c r="M39" s="307">
        <v>0</v>
      </c>
      <c r="N39" s="308">
        <v>0</v>
      </c>
    </row>
    <row r="40" spans="2:14" s="78" customFormat="1" ht="20.100000000000001" customHeight="1">
      <c r="B40" s="309" t="s">
        <v>124</v>
      </c>
      <c r="C40" s="314">
        <v>0</v>
      </c>
      <c r="D40" s="315">
        <v>0</v>
      </c>
      <c r="E40" s="316">
        <v>0</v>
      </c>
      <c r="F40" s="306">
        <v>0</v>
      </c>
      <c r="G40" s="307">
        <v>0</v>
      </c>
      <c r="H40" s="308">
        <v>0</v>
      </c>
      <c r="I40" s="306">
        <v>0</v>
      </c>
      <c r="J40" s="307">
        <v>0</v>
      </c>
      <c r="K40" s="308">
        <v>0</v>
      </c>
      <c r="L40" s="306">
        <v>0</v>
      </c>
      <c r="M40" s="307">
        <v>0</v>
      </c>
      <c r="N40" s="308">
        <v>0</v>
      </c>
    </row>
    <row r="41" spans="2:14" s="78" customFormat="1" ht="20.100000000000001" customHeight="1">
      <c r="B41" s="309" t="s">
        <v>32</v>
      </c>
      <c r="C41" s="314">
        <v>6532.2279079999998</v>
      </c>
      <c r="D41" s="315">
        <v>6935.0510739999991</v>
      </c>
      <c r="E41" s="316">
        <v>6927.676089999999</v>
      </c>
      <c r="F41" s="306">
        <v>4.7855149177688494</v>
      </c>
      <c r="G41" s="307">
        <v>3.8522296541056447</v>
      </c>
      <c r="H41" s="308">
        <v>3.9186709002152558</v>
      </c>
      <c r="I41" s="306">
        <v>146.21074970516463</v>
      </c>
      <c r="J41" s="307">
        <v>156.80382012038342</v>
      </c>
      <c r="K41" s="308">
        <v>154.60345281629236</v>
      </c>
      <c r="L41" s="306">
        <v>6.9969372385223272</v>
      </c>
      <c r="M41" s="307">
        <v>6.0404432574478841</v>
      </c>
      <c r="N41" s="308">
        <v>6.0584005162400727</v>
      </c>
    </row>
    <row r="42" spans="2:14" s="78" customFormat="1" ht="20.100000000000001" customHeight="1">
      <c r="B42" s="309" t="s">
        <v>108</v>
      </c>
      <c r="C42" s="314">
        <v>0</v>
      </c>
      <c r="D42" s="315">
        <v>0</v>
      </c>
      <c r="E42" s="316">
        <v>0</v>
      </c>
      <c r="F42" s="306">
        <v>0</v>
      </c>
      <c r="G42" s="307">
        <v>0</v>
      </c>
      <c r="H42" s="308">
        <v>0</v>
      </c>
      <c r="I42" s="306">
        <v>0</v>
      </c>
      <c r="J42" s="307">
        <v>0</v>
      </c>
      <c r="K42" s="308">
        <v>0</v>
      </c>
      <c r="L42" s="306">
        <v>0</v>
      </c>
      <c r="M42" s="307">
        <v>0</v>
      </c>
      <c r="N42" s="308">
        <v>0</v>
      </c>
    </row>
    <row r="43" spans="2:14" s="78" customFormat="1" ht="20.100000000000001" customHeight="1">
      <c r="B43" s="556" t="s">
        <v>35</v>
      </c>
      <c r="C43" s="314">
        <v>8.4937059999999995</v>
      </c>
      <c r="D43" s="315">
        <v>5.0850299999999997</v>
      </c>
      <c r="E43" s="316">
        <v>5.260364</v>
      </c>
      <c r="F43" s="306">
        <v>1.1872909187108669</v>
      </c>
      <c r="G43" s="307">
        <v>2.0360941823352077</v>
      </c>
      <c r="H43" s="308">
        <v>5.7122472893510796</v>
      </c>
      <c r="I43" s="306">
        <v>686.56849620705043</v>
      </c>
      <c r="J43" s="307">
        <v>573.68161798794631</v>
      </c>
      <c r="K43" s="308">
        <v>194.95149508294924</v>
      </c>
      <c r="L43" s="306">
        <v>8.1515654061960703</v>
      </c>
      <c r="M43" s="307">
        <v>11.680698048979062</v>
      </c>
      <c r="N43" s="308">
        <v>11.136111493425171</v>
      </c>
    </row>
    <row r="44" spans="2:14" s="78" customFormat="1" ht="20.100000000000001" customHeight="1">
      <c r="B44" s="309" t="s">
        <v>87</v>
      </c>
      <c r="C44" s="314">
        <v>0</v>
      </c>
      <c r="D44" s="315">
        <v>0</v>
      </c>
      <c r="E44" s="316">
        <v>0</v>
      </c>
      <c r="F44" s="306">
        <v>0</v>
      </c>
      <c r="G44" s="307">
        <v>0</v>
      </c>
      <c r="H44" s="308">
        <v>0</v>
      </c>
      <c r="I44" s="306">
        <v>0</v>
      </c>
      <c r="J44" s="307">
        <v>0</v>
      </c>
      <c r="K44" s="308">
        <v>0</v>
      </c>
      <c r="L44" s="306">
        <v>0</v>
      </c>
      <c r="M44" s="307">
        <v>0</v>
      </c>
      <c r="N44" s="308">
        <v>0</v>
      </c>
    </row>
    <row r="45" spans="2:14" s="78" customFormat="1" ht="20.100000000000001" customHeight="1">
      <c r="B45" s="309" t="s">
        <v>64</v>
      </c>
      <c r="C45" s="314">
        <v>12.849661000000001</v>
      </c>
      <c r="D45" s="315">
        <v>18.109302</v>
      </c>
      <c r="E45" s="316">
        <v>25.690294999999999</v>
      </c>
      <c r="F45" s="306">
        <v>3.8972779126235313</v>
      </c>
      <c r="G45" s="307">
        <v>4.1772068299484983</v>
      </c>
      <c r="H45" s="308">
        <v>2.3982363768107766</v>
      </c>
      <c r="I45" s="306">
        <v>137.39813533498275</v>
      </c>
      <c r="J45" s="307">
        <v>180.5489495190115</v>
      </c>
      <c r="K45" s="308">
        <v>304.79115877905707</v>
      </c>
      <c r="L45" s="306">
        <v>5.3547871807668699</v>
      </c>
      <c r="M45" s="307">
        <v>7.5419030507084148</v>
      </c>
      <c r="N45" s="308">
        <v>7.3096124431424396</v>
      </c>
    </row>
    <row r="46" spans="2:14" s="78" customFormat="1" ht="20.100000000000001" customHeight="1">
      <c r="B46" s="309" t="s">
        <v>122</v>
      </c>
      <c r="C46" s="314">
        <v>0</v>
      </c>
      <c r="D46" s="315">
        <v>0</v>
      </c>
      <c r="E46" s="316">
        <v>0</v>
      </c>
      <c r="F46" s="306">
        <v>0</v>
      </c>
      <c r="G46" s="307">
        <v>0</v>
      </c>
      <c r="H46" s="308">
        <v>0</v>
      </c>
      <c r="I46" s="306">
        <v>0</v>
      </c>
      <c r="J46" s="307">
        <v>0</v>
      </c>
      <c r="K46" s="308">
        <v>0</v>
      </c>
      <c r="L46" s="306">
        <v>0</v>
      </c>
      <c r="M46" s="307">
        <v>0</v>
      </c>
      <c r="N46" s="308">
        <v>0</v>
      </c>
    </row>
    <row r="47" spans="2:14" s="78" customFormat="1" ht="20.100000000000001" customHeight="1">
      <c r="B47" s="309" t="s">
        <v>36</v>
      </c>
      <c r="C47" s="314">
        <v>0</v>
      </c>
      <c r="D47" s="315">
        <v>0</v>
      </c>
      <c r="E47" s="316">
        <v>0</v>
      </c>
      <c r="F47" s="306">
        <v>0</v>
      </c>
      <c r="G47" s="307">
        <v>0</v>
      </c>
      <c r="H47" s="308">
        <v>0</v>
      </c>
      <c r="I47" s="306">
        <v>0</v>
      </c>
      <c r="J47" s="307">
        <v>0</v>
      </c>
      <c r="K47" s="308">
        <v>0</v>
      </c>
      <c r="L47" s="306">
        <v>0</v>
      </c>
      <c r="M47" s="307">
        <v>0</v>
      </c>
      <c r="N47" s="308">
        <v>0</v>
      </c>
    </row>
    <row r="48" spans="2:14" s="78" customFormat="1" ht="20.100000000000001" customHeight="1">
      <c r="B48" s="309" t="s">
        <v>101</v>
      </c>
      <c r="C48" s="314">
        <v>0</v>
      </c>
      <c r="D48" s="315">
        <v>0</v>
      </c>
      <c r="E48" s="316">
        <v>0</v>
      </c>
      <c r="F48" s="306">
        <v>0</v>
      </c>
      <c r="G48" s="307">
        <v>0</v>
      </c>
      <c r="H48" s="308">
        <v>0</v>
      </c>
      <c r="I48" s="306">
        <v>0</v>
      </c>
      <c r="J48" s="307">
        <v>0</v>
      </c>
      <c r="K48" s="308">
        <v>0</v>
      </c>
      <c r="L48" s="306">
        <v>0</v>
      </c>
      <c r="M48" s="307">
        <v>0</v>
      </c>
      <c r="N48" s="308">
        <v>0</v>
      </c>
    </row>
    <row r="49" spans="2:14" s="78" customFormat="1" ht="20.100000000000001" customHeight="1">
      <c r="B49" s="556" t="s">
        <v>90</v>
      </c>
      <c r="C49" s="314">
        <v>0</v>
      </c>
      <c r="D49" s="315">
        <v>39.734507999999998</v>
      </c>
      <c r="E49" s="316">
        <v>31.908339999999999</v>
      </c>
      <c r="F49" s="306">
        <v>0</v>
      </c>
      <c r="G49" s="307">
        <v>0</v>
      </c>
      <c r="H49" s="308">
        <v>0</v>
      </c>
      <c r="I49" s="306">
        <v>0</v>
      </c>
      <c r="J49" s="307">
        <v>0</v>
      </c>
      <c r="K49" s="308">
        <v>0</v>
      </c>
      <c r="L49" s="306">
        <v>0</v>
      </c>
      <c r="M49" s="307">
        <v>0.54111906960066058</v>
      </c>
      <c r="N49" s="308">
        <v>0.57602181749348291</v>
      </c>
    </row>
    <row r="50" spans="2:14" s="78" customFormat="1" ht="20.100000000000001" customHeight="1">
      <c r="B50" s="309" t="s">
        <v>129</v>
      </c>
      <c r="C50" s="314">
        <v>0</v>
      </c>
      <c r="D50" s="323">
        <v>0</v>
      </c>
      <c r="E50" s="327">
        <v>0</v>
      </c>
      <c r="F50" s="306">
        <v>0</v>
      </c>
      <c r="G50" s="307">
        <v>0</v>
      </c>
      <c r="H50" s="308">
        <v>0</v>
      </c>
      <c r="I50" s="306">
        <v>0</v>
      </c>
      <c r="J50" s="307">
        <v>0</v>
      </c>
      <c r="K50" s="308">
        <v>0</v>
      </c>
      <c r="L50" s="306">
        <v>0</v>
      </c>
      <c r="M50" s="307">
        <v>0</v>
      </c>
      <c r="N50" s="308">
        <v>0</v>
      </c>
    </row>
    <row r="51" spans="2:14" s="78" customFormat="1" ht="20.100000000000001" customHeight="1">
      <c r="B51" s="273" t="s">
        <v>104</v>
      </c>
      <c r="C51" s="314">
        <v>0</v>
      </c>
      <c r="D51" s="315">
        <v>0</v>
      </c>
      <c r="E51" s="316">
        <v>0</v>
      </c>
      <c r="F51" s="306">
        <v>0</v>
      </c>
      <c r="G51" s="307">
        <v>0</v>
      </c>
      <c r="H51" s="308">
        <v>0</v>
      </c>
      <c r="I51" s="306">
        <v>0</v>
      </c>
      <c r="J51" s="307">
        <v>0</v>
      </c>
      <c r="K51" s="308">
        <v>0</v>
      </c>
      <c r="L51" s="306">
        <v>0</v>
      </c>
      <c r="M51" s="307">
        <v>0</v>
      </c>
      <c r="N51" s="308">
        <v>0</v>
      </c>
    </row>
    <row r="52" spans="2:14" s="78" customFormat="1" ht="20.100000000000001" customHeight="1">
      <c r="B52" s="309" t="s">
        <v>123</v>
      </c>
      <c r="C52" s="314">
        <v>0</v>
      </c>
      <c r="D52" s="323">
        <v>0</v>
      </c>
      <c r="E52" s="327">
        <v>0</v>
      </c>
      <c r="F52" s="306">
        <v>0</v>
      </c>
      <c r="G52" s="307">
        <v>0</v>
      </c>
      <c r="H52" s="308">
        <v>0</v>
      </c>
      <c r="I52" s="306">
        <v>0</v>
      </c>
      <c r="J52" s="307">
        <v>0</v>
      </c>
      <c r="K52" s="308">
        <v>0</v>
      </c>
      <c r="L52" s="306">
        <v>0</v>
      </c>
      <c r="M52" s="285">
        <v>0</v>
      </c>
      <c r="N52" s="287">
        <v>0</v>
      </c>
    </row>
    <row r="53" spans="2:14" s="78" customFormat="1" ht="20.100000000000001" customHeight="1">
      <c r="B53" s="556" t="s">
        <v>34</v>
      </c>
      <c r="C53" s="314">
        <v>0</v>
      </c>
      <c r="D53" s="315">
        <v>0</v>
      </c>
      <c r="E53" s="316">
        <v>0</v>
      </c>
      <c r="F53" s="306">
        <v>0</v>
      </c>
      <c r="G53" s="307">
        <v>0</v>
      </c>
      <c r="H53" s="308">
        <v>0</v>
      </c>
      <c r="I53" s="306">
        <v>0</v>
      </c>
      <c r="J53" s="307">
        <v>0</v>
      </c>
      <c r="K53" s="308">
        <v>0</v>
      </c>
      <c r="L53" s="306">
        <v>0</v>
      </c>
      <c r="M53" s="307">
        <v>0</v>
      </c>
      <c r="N53" s="308">
        <v>0</v>
      </c>
    </row>
    <row r="54" spans="2:14" s="78" customFormat="1" ht="20.100000000000001" customHeight="1">
      <c r="B54" s="309" t="s">
        <v>170</v>
      </c>
      <c r="C54" s="314" t="s">
        <v>194</v>
      </c>
      <c r="D54" s="323">
        <v>0</v>
      </c>
      <c r="E54" s="327">
        <v>0</v>
      </c>
      <c r="F54" s="306" t="s">
        <v>194</v>
      </c>
      <c r="G54" s="307">
        <v>0</v>
      </c>
      <c r="H54" s="308">
        <v>0</v>
      </c>
      <c r="I54" s="306" t="s">
        <v>194</v>
      </c>
      <c r="J54" s="307">
        <v>0</v>
      </c>
      <c r="K54" s="308">
        <v>0</v>
      </c>
      <c r="L54" s="306" t="s">
        <v>194</v>
      </c>
      <c r="M54" s="285">
        <v>0</v>
      </c>
      <c r="N54" s="287">
        <v>0</v>
      </c>
    </row>
    <row r="55" spans="2:14" s="78" customFormat="1" ht="18.75" customHeight="1">
      <c r="B55" s="309" t="s">
        <v>125</v>
      </c>
      <c r="C55" s="314">
        <v>0</v>
      </c>
      <c r="D55" s="315">
        <v>0</v>
      </c>
      <c r="E55" s="316">
        <v>0</v>
      </c>
      <c r="F55" s="306">
        <v>0</v>
      </c>
      <c r="G55" s="307">
        <v>0</v>
      </c>
      <c r="H55" s="308">
        <v>0</v>
      </c>
      <c r="I55" s="306">
        <v>0</v>
      </c>
      <c r="J55" s="307">
        <v>0</v>
      </c>
      <c r="K55" s="308">
        <v>0</v>
      </c>
      <c r="L55" s="306">
        <v>0</v>
      </c>
      <c r="M55" s="307">
        <v>0</v>
      </c>
      <c r="N55" s="308">
        <v>0</v>
      </c>
    </row>
    <row r="56" spans="2:14" s="78" customFormat="1" ht="18.75" customHeight="1">
      <c r="B56" s="309" t="s">
        <v>25</v>
      </c>
      <c r="C56" s="314">
        <v>112.249876</v>
      </c>
      <c r="D56" s="315">
        <v>95.301708000000005</v>
      </c>
      <c r="E56" s="316">
        <v>91.985622000000006</v>
      </c>
      <c r="F56" s="306">
        <v>2.0224770671461587</v>
      </c>
      <c r="G56" s="307">
        <v>22.061061067237116</v>
      </c>
      <c r="H56" s="308">
        <v>24.964890708680539</v>
      </c>
      <c r="I56" s="306">
        <v>511.8346263018517</v>
      </c>
      <c r="J56" s="307">
        <v>114.88116188641784</v>
      </c>
      <c r="K56" s="308">
        <v>108.12697291556259</v>
      </c>
      <c r="L56" s="306">
        <v>10.351737938668192</v>
      </c>
      <c r="M56" s="307">
        <v>25.344003278514165</v>
      </c>
      <c r="N56" s="308">
        <v>26.993780614974806</v>
      </c>
    </row>
    <row r="57" spans="2:14" s="78" customFormat="1" ht="18.75" customHeight="1">
      <c r="B57" s="309" t="s">
        <v>89</v>
      </c>
      <c r="C57" s="314">
        <v>101.282464</v>
      </c>
      <c r="D57" s="323">
        <v>121.94522000000001</v>
      </c>
      <c r="E57" s="327">
        <v>117.914244</v>
      </c>
      <c r="F57" s="306">
        <v>0</v>
      </c>
      <c r="G57" s="307">
        <v>0</v>
      </c>
      <c r="H57" s="308">
        <v>0</v>
      </c>
      <c r="I57" s="306">
        <v>0</v>
      </c>
      <c r="J57" s="307">
        <v>0</v>
      </c>
      <c r="K57" s="308">
        <v>0</v>
      </c>
      <c r="L57" s="306">
        <v>12.90945390112152</v>
      </c>
      <c r="M57" s="285">
        <v>10.758553717808701</v>
      </c>
      <c r="N57" s="287">
        <v>10.796096865108172</v>
      </c>
    </row>
    <row r="58" spans="2:14" s="78" customFormat="1" ht="18.75" customHeight="1">
      <c r="B58" s="309" t="s">
        <v>102</v>
      </c>
      <c r="C58" s="314">
        <v>0</v>
      </c>
      <c r="D58" s="315">
        <v>0</v>
      </c>
      <c r="E58" s="316">
        <v>0</v>
      </c>
      <c r="F58" s="306">
        <v>0</v>
      </c>
      <c r="G58" s="307">
        <v>0</v>
      </c>
      <c r="H58" s="308">
        <v>0</v>
      </c>
      <c r="I58" s="306">
        <v>0</v>
      </c>
      <c r="J58" s="307">
        <v>0</v>
      </c>
      <c r="K58" s="308">
        <v>0</v>
      </c>
      <c r="L58" s="306">
        <v>0</v>
      </c>
      <c r="M58" s="307">
        <v>0</v>
      </c>
      <c r="N58" s="308">
        <v>0</v>
      </c>
    </row>
    <row r="59" spans="2:14" s="78" customFormat="1" ht="15.75">
      <c r="B59" s="222"/>
      <c r="C59" s="240"/>
      <c r="D59" s="241"/>
      <c r="E59" s="242"/>
      <c r="F59" s="245"/>
      <c r="G59" s="243"/>
      <c r="H59" s="244"/>
      <c r="I59" s="245"/>
      <c r="J59" s="243"/>
      <c r="K59" s="244"/>
      <c r="L59" s="245"/>
      <c r="M59" s="243"/>
      <c r="N59" s="244"/>
    </row>
    <row r="60" spans="2:14" s="78" customFormat="1" ht="20.100000000000001" customHeight="1">
      <c r="C60" s="77"/>
      <c r="D60" s="77"/>
      <c r="E60" s="77"/>
      <c r="F60" s="77"/>
      <c r="G60" s="77"/>
      <c r="H60" s="77"/>
      <c r="I60" s="77"/>
      <c r="J60" s="77"/>
      <c r="K60" s="77"/>
      <c r="L60" s="77"/>
      <c r="M60" s="77"/>
      <c r="N60" s="77"/>
    </row>
    <row r="61" spans="2:14" s="68" customFormat="1" ht="20.100000000000001" customHeight="1">
      <c r="B61" s="77"/>
      <c r="C61" s="161"/>
      <c r="D61" s="161"/>
      <c r="E61" s="161"/>
      <c r="F61" s="161"/>
      <c r="G61" s="161"/>
      <c r="H61" s="161"/>
      <c r="I61" s="161"/>
      <c r="J61" s="161"/>
      <c r="K61" s="161"/>
      <c r="L61" s="161"/>
      <c r="M61" s="161"/>
      <c r="N61" s="161"/>
    </row>
    <row r="62" spans="2:14" s="68" customFormat="1" ht="20.100000000000001" customHeight="1">
      <c r="B62" s="160"/>
      <c r="C62" s="161"/>
      <c r="D62" s="161"/>
      <c r="E62" s="161"/>
      <c r="F62" s="161"/>
      <c r="G62" s="161"/>
      <c r="H62" s="161"/>
      <c r="I62" s="161"/>
      <c r="J62" s="161"/>
      <c r="K62" s="161"/>
      <c r="L62" s="161"/>
      <c r="M62" s="161"/>
      <c r="N62" s="161"/>
    </row>
    <row r="63" spans="2:14" ht="20.100000000000001" customHeight="1">
      <c r="B63" s="160"/>
      <c r="C63" s="54"/>
      <c r="D63" s="54"/>
      <c r="E63" s="54"/>
      <c r="F63" s="54"/>
      <c r="G63" s="54"/>
      <c r="H63" s="54"/>
      <c r="I63" s="54"/>
      <c r="J63" s="54"/>
      <c r="K63" s="54"/>
      <c r="L63" s="54"/>
      <c r="M63" s="54"/>
      <c r="N63" s="54"/>
    </row>
    <row r="64" spans="2:14" ht="20.100000000000001" customHeight="1">
      <c r="B64" s="54"/>
      <c r="C64" s="54"/>
      <c r="D64" s="54"/>
      <c r="E64" s="54"/>
      <c r="F64" s="54"/>
      <c r="G64" s="54"/>
      <c r="H64" s="54"/>
      <c r="I64" s="54"/>
      <c r="J64" s="54"/>
      <c r="K64" s="54"/>
      <c r="L64" s="54"/>
      <c r="M64" s="54"/>
      <c r="N64" s="54"/>
    </row>
    <row r="65" spans="2:14" ht="20.100000000000001" customHeight="1">
      <c r="B65" s="195"/>
      <c r="C65" s="192"/>
      <c r="D65" s="192"/>
      <c r="E65" s="192"/>
      <c r="F65" s="192"/>
      <c r="G65" s="192"/>
      <c r="H65" s="192"/>
      <c r="I65" s="192"/>
      <c r="J65" s="192"/>
      <c r="K65" s="192"/>
      <c r="L65" s="192"/>
      <c r="M65" s="192"/>
      <c r="N65" s="192"/>
    </row>
    <row r="66" spans="2:14" ht="20.100000000000001" customHeight="1">
      <c r="B66" s="54"/>
    </row>
    <row r="67" spans="2:14" ht="20.100000000000001" customHeight="1">
      <c r="B67" s="154"/>
    </row>
    <row r="68" spans="2:14" s="46" customFormat="1" ht="20.100000000000001" customHeight="1">
      <c r="B68" s="194"/>
    </row>
    <row r="69" spans="2:14" ht="20.100000000000001" customHeight="1">
      <c r="B69" s="194"/>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6.7109375" defaultRowHeight="12.75" zeroHeight="1"/>
  <cols>
    <col min="1" max="1" width="5.7109375" style="68" customWidth="1"/>
    <col min="2" max="2" width="35.7109375" style="68" customWidth="1"/>
    <col min="3" max="14" width="16.7109375" style="68" customWidth="1"/>
    <col min="15" max="15" width="7" style="68" customWidth="1"/>
    <col min="16" max="16" width="16.7109375" style="68" customWidth="1"/>
    <col min="17" max="16384" width="16.7109375" style="68"/>
  </cols>
  <sheetData>
    <row r="1" spans="2:14" ht="89.1" customHeight="1"/>
    <row r="2" spans="2:14" s="113" customFormat="1" ht="20.100000000000001" customHeight="1">
      <c r="B2" s="265" t="s">
        <v>85</v>
      </c>
      <c r="C2" s="131"/>
      <c r="D2" s="131"/>
      <c r="E2" s="131"/>
      <c r="F2" s="131"/>
      <c r="G2" s="131"/>
      <c r="H2" s="131"/>
      <c r="I2" s="131"/>
      <c r="J2" s="131"/>
      <c r="K2" s="131"/>
      <c r="L2" s="131"/>
      <c r="M2" s="131"/>
      <c r="N2" s="131"/>
    </row>
    <row r="3" spans="2:14" s="114" customFormat="1" ht="20.100000000000001" customHeight="1">
      <c r="B3" s="266" t="s">
        <v>79</v>
      </c>
      <c r="I3" s="105"/>
      <c r="K3" s="132"/>
      <c r="L3" s="132"/>
      <c r="M3" s="132"/>
      <c r="N3" s="132"/>
    </row>
    <row r="4" spans="2:14" s="114" customFormat="1" ht="20.100000000000001" customHeight="1">
      <c r="B4" s="116"/>
      <c r="C4" s="121"/>
      <c r="D4" s="121"/>
      <c r="E4" s="121"/>
    </row>
    <row r="5" spans="2:14" s="109" customFormat="1" ht="20.100000000000001" customHeight="1">
      <c r="B5" s="410"/>
      <c r="C5" s="860" t="s">
        <v>138</v>
      </c>
      <c r="D5" s="861"/>
      <c r="E5" s="862"/>
      <c r="F5" s="860" t="s">
        <v>139</v>
      </c>
      <c r="G5" s="861"/>
      <c r="H5" s="862"/>
      <c r="I5" s="860" t="s">
        <v>140</v>
      </c>
      <c r="J5" s="861"/>
      <c r="K5" s="862"/>
      <c r="L5" s="860" t="s">
        <v>141</v>
      </c>
      <c r="M5" s="861"/>
      <c r="N5" s="862"/>
    </row>
    <row r="6" spans="2:14" s="109" customFormat="1" ht="20.100000000000001" customHeight="1">
      <c r="B6" s="411"/>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2:14" s="73" customFormat="1" ht="20.100000000000001" customHeight="1">
      <c r="B7" s="289" t="s">
        <v>193</v>
      </c>
      <c r="C7" s="310">
        <v>90.636881000000002</v>
      </c>
      <c r="D7" s="311">
        <v>90.60451900000001</v>
      </c>
      <c r="E7" s="312">
        <v>91.31369500000001</v>
      </c>
      <c r="F7" s="313">
        <v>0.68106822872689099</v>
      </c>
      <c r="G7" s="304">
        <v>1.8435283564608957</v>
      </c>
      <c r="H7" s="305">
        <v>2.1241216884280059</v>
      </c>
      <c r="I7" s="313">
        <v>366.37091587707084</v>
      </c>
      <c r="J7" s="304">
        <v>174.74681498156042</v>
      </c>
      <c r="K7" s="305">
        <v>157.13765728644978</v>
      </c>
      <c r="L7" s="313">
        <v>2.4952359073344543</v>
      </c>
      <c r="M7" s="304">
        <v>3.221507086197323</v>
      </c>
      <c r="N7" s="305">
        <v>3.3377950591091512</v>
      </c>
    </row>
    <row r="8" spans="2:14" s="75" customFormat="1" ht="20.100000000000001" customHeight="1">
      <c r="B8" s="309" t="s">
        <v>43</v>
      </c>
      <c r="C8" s="314">
        <v>0</v>
      </c>
      <c r="D8" s="315">
        <v>0</v>
      </c>
      <c r="E8" s="316">
        <v>0</v>
      </c>
      <c r="F8" s="306">
        <v>0</v>
      </c>
      <c r="G8" s="307">
        <v>0</v>
      </c>
      <c r="H8" s="308">
        <v>0</v>
      </c>
      <c r="I8" s="306">
        <v>0</v>
      </c>
      <c r="J8" s="307">
        <v>0</v>
      </c>
      <c r="K8" s="308">
        <v>0</v>
      </c>
      <c r="L8" s="306">
        <v>0</v>
      </c>
      <c r="M8" s="307">
        <v>0</v>
      </c>
      <c r="N8" s="308">
        <v>0</v>
      </c>
    </row>
    <row r="9" spans="2:14" s="75" customFormat="1" ht="20.100000000000001" customHeight="1">
      <c r="B9" s="309" t="s">
        <v>44</v>
      </c>
      <c r="C9" s="314">
        <v>0</v>
      </c>
      <c r="D9" s="315">
        <v>0</v>
      </c>
      <c r="E9" s="316">
        <v>0</v>
      </c>
      <c r="F9" s="306">
        <v>0</v>
      </c>
      <c r="G9" s="307">
        <v>0</v>
      </c>
      <c r="H9" s="308">
        <v>0</v>
      </c>
      <c r="I9" s="306">
        <v>0</v>
      </c>
      <c r="J9" s="307">
        <v>0</v>
      </c>
      <c r="K9" s="308">
        <v>0</v>
      </c>
      <c r="L9" s="306">
        <v>0</v>
      </c>
      <c r="M9" s="307">
        <v>0</v>
      </c>
      <c r="N9" s="308">
        <v>0</v>
      </c>
    </row>
    <row r="10" spans="2:14" s="75" customFormat="1" ht="20.100000000000001" customHeight="1">
      <c r="B10" s="309" t="s">
        <v>45</v>
      </c>
      <c r="C10" s="314">
        <v>0</v>
      </c>
      <c r="D10" s="315">
        <v>0</v>
      </c>
      <c r="E10" s="316">
        <v>0</v>
      </c>
      <c r="F10" s="306">
        <v>0</v>
      </c>
      <c r="G10" s="307">
        <v>0</v>
      </c>
      <c r="H10" s="308">
        <v>0</v>
      </c>
      <c r="I10" s="306">
        <v>0</v>
      </c>
      <c r="J10" s="307">
        <v>0</v>
      </c>
      <c r="K10" s="308">
        <v>0</v>
      </c>
      <c r="L10" s="306">
        <v>0</v>
      </c>
      <c r="M10" s="307">
        <v>0</v>
      </c>
      <c r="N10" s="308">
        <v>0</v>
      </c>
    </row>
    <row r="11" spans="2:14" s="75" customFormat="1" ht="20.100000000000001" customHeight="1">
      <c r="B11" s="309" t="s">
        <v>47</v>
      </c>
      <c r="C11" s="314">
        <v>0</v>
      </c>
      <c r="D11" s="315">
        <v>0</v>
      </c>
      <c r="E11" s="316">
        <v>0</v>
      </c>
      <c r="F11" s="306">
        <v>0</v>
      </c>
      <c r="G11" s="307">
        <v>0</v>
      </c>
      <c r="H11" s="308">
        <v>0</v>
      </c>
      <c r="I11" s="306">
        <v>0</v>
      </c>
      <c r="J11" s="307">
        <v>0</v>
      </c>
      <c r="K11" s="308">
        <v>0</v>
      </c>
      <c r="L11" s="306">
        <v>0</v>
      </c>
      <c r="M11" s="307">
        <v>0</v>
      </c>
      <c r="N11" s="308">
        <v>0</v>
      </c>
    </row>
    <row r="12" spans="2:14" s="75" customFormat="1" ht="20.100000000000001" customHeight="1">
      <c r="B12" s="309" t="s">
        <v>39</v>
      </c>
      <c r="C12" s="314">
        <v>0</v>
      </c>
      <c r="D12" s="315">
        <v>0</v>
      </c>
      <c r="E12" s="316">
        <v>0</v>
      </c>
      <c r="F12" s="306">
        <v>0</v>
      </c>
      <c r="G12" s="307">
        <v>0</v>
      </c>
      <c r="H12" s="308">
        <v>0</v>
      </c>
      <c r="I12" s="306">
        <v>0</v>
      </c>
      <c r="J12" s="307">
        <v>0</v>
      </c>
      <c r="K12" s="308">
        <v>0</v>
      </c>
      <c r="L12" s="306">
        <v>0</v>
      </c>
      <c r="M12" s="307">
        <v>0</v>
      </c>
      <c r="N12" s="308">
        <v>0</v>
      </c>
    </row>
    <row r="13" spans="2:14" s="75" customFormat="1" ht="20.100000000000001" customHeight="1">
      <c r="B13" s="309" t="s">
        <v>42</v>
      </c>
      <c r="C13" s="314">
        <v>0</v>
      </c>
      <c r="D13" s="315">
        <v>0</v>
      </c>
      <c r="E13" s="316">
        <v>0</v>
      </c>
      <c r="F13" s="306">
        <v>0</v>
      </c>
      <c r="G13" s="307">
        <v>0</v>
      </c>
      <c r="H13" s="308">
        <v>0</v>
      </c>
      <c r="I13" s="306">
        <v>0</v>
      </c>
      <c r="J13" s="307">
        <v>0</v>
      </c>
      <c r="K13" s="308">
        <v>0</v>
      </c>
      <c r="L13" s="306">
        <v>0</v>
      </c>
      <c r="M13" s="307">
        <v>0</v>
      </c>
      <c r="N13" s="308">
        <v>0</v>
      </c>
    </row>
    <row r="14" spans="2:14" s="75" customFormat="1" ht="20.100000000000001" customHeight="1">
      <c r="B14" s="309" t="s">
        <v>29</v>
      </c>
      <c r="C14" s="314">
        <v>0</v>
      </c>
      <c r="D14" s="315">
        <v>0</v>
      </c>
      <c r="E14" s="316">
        <v>0</v>
      </c>
      <c r="F14" s="306">
        <v>0</v>
      </c>
      <c r="G14" s="307">
        <v>0</v>
      </c>
      <c r="H14" s="308">
        <v>0</v>
      </c>
      <c r="I14" s="306">
        <v>0</v>
      </c>
      <c r="J14" s="307">
        <v>0</v>
      </c>
      <c r="K14" s="308">
        <v>0</v>
      </c>
      <c r="L14" s="306">
        <v>0</v>
      </c>
      <c r="M14" s="307">
        <v>0</v>
      </c>
      <c r="N14" s="308">
        <v>0</v>
      </c>
    </row>
    <row r="15" spans="2:14" s="75" customFormat="1" ht="20.100000000000001" customHeight="1">
      <c r="B15" s="309" t="s">
        <v>54</v>
      </c>
      <c r="C15" s="314">
        <v>0</v>
      </c>
      <c r="D15" s="315">
        <v>0</v>
      </c>
      <c r="E15" s="316">
        <v>0</v>
      </c>
      <c r="F15" s="306">
        <v>0</v>
      </c>
      <c r="G15" s="307">
        <v>0</v>
      </c>
      <c r="H15" s="308">
        <v>0</v>
      </c>
      <c r="I15" s="306">
        <v>0</v>
      </c>
      <c r="J15" s="307">
        <v>0</v>
      </c>
      <c r="K15" s="308">
        <v>0</v>
      </c>
      <c r="L15" s="306">
        <v>0</v>
      </c>
      <c r="M15" s="307">
        <v>0</v>
      </c>
      <c r="N15" s="308">
        <v>0</v>
      </c>
    </row>
    <row r="16" spans="2:14" s="75" customFormat="1" ht="20.100000000000001" customHeight="1">
      <c r="B16" s="309" t="s">
        <v>51</v>
      </c>
      <c r="C16" s="314">
        <v>7.4233999999999994E-2</v>
      </c>
      <c r="D16" s="315">
        <v>0</v>
      </c>
      <c r="E16" s="316">
        <v>0</v>
      </c>
      <c r="F16" s="306">
        <v>65.917234690303644</v>
      </c>
      <c r="G16" s="307">
        <v>0</v>
      </c>
      <c r="H16" s="308">
        <v>0</v>
      </c>
      <c r="I16" s="306">
        <v>127.82171540678071</v>
      </c>
      <c r="J16" s="307">
        <v>0</v>
      </c>
      <c r="K16" s="308">
        <v>0</v>
      </c>
      <c r="L16" s="306">
        <v>84.256540129859644</v>
      </c>
      <c r="M16" s="307">
        <v>0</v>
      </c>
      <c r="N16" s="308">
        <v>0</v>
      </c>
    </row>
    <row r="17" spans="2:14" s="75" customFormat="1" ht="20.100000000000001" customHeight="1">
      <c r="B17" s="309" t="s">
        <v>30</v>
      </c>
      <c r="C17" s="314">
        <v>0</v>
      </c>
      <c r="D17" s="315">
        <v>0</v>
      </c>
      <c r="E17" s="316">
        <v>0</v>
      </c>
      <c r="F17" s="306">
        <v>0</v>
      </c>
      <c r="G17" s="307">
        <v>0</v>
      </c>
      <c r="H17" s="308">
        <v>0</v>
      </c>
      <c r="I17" s="306">
        <v>0</v>
      </c>
      <c r="J17" s="307">
        <v>0</v>
      </c>
      <c r="K17" s="308">
        <v>0</v>
      </c>
      <c r="L17" s="306">
        <v>0</v>
      </c>
      <c r="M17" s="307">
        <v>0</v>
      </c>
      <c r="N17" s="308">
        <v>0</v>
      </c>
    </row>
    <row r="18" spans="2:14" s="75" customFormat="1" ht="20.100000000000001" customHeight="1">
      <c r="B18" s="309" t="s">
        <v>53</v>
      </c>
      <c r="C18" s="314">
        <v>90.562646999999998</v>
      </c>
      <c r="D18" s="315">
        <v>90.60451900000001</v>
      </c>
      <c r="E18" s="316">
        <v>91.31369500000001</v>
      </c>
      <c r="F18" s="306">
        <v>0.6275942884045782</v>
      </c>
      <c r="G18" s="307">
        <v>1.8435283564608957</v>
      </c>
      <c r="H18" s="308">
        <v>2.1241216884280059</v>
      </c>
      <c r="I18" s="306">
        <v>386.90861170442986</v>
      </c>
      <c r="J18" s="307">
        <v>174.74681498156042</v>
      </c>
      <c r="K18" s="308">
        <v>157.13765728644978</v>
      </c>
      <c r="L18" s="306">
        <v>2.428216348402449</v>
      </c>
      <c r="M18" s="307">
        <v>3.221507086197323</v>
      </c>
      <c r="N18" s="308">
        <v>3.3377950591091512</v>
      </c>
    </row>
    <row r="19" spans="2:14" s="75" customFormat="1" ht="20.100000000000001" customHeight="1">
      <c r="B19" s="309" t="s">
        <v>31</v>
      </c>
      <c r="C19" s="314">
        <v>0</v>
      </c>
      <c r="D19" s="315">
        <v>0</v>
      </c>
      <c r="E19" s="316">
        <v>0</v>
      </c>
      <c r="F19" s="306">
        <v>0</v>
      </c>
      <c r="G19" s="307">
        <v>0</v>
      </c>
      <c r="H19" s="308">
        <v>0</v>
      </c>
      <c r="I19" s="306">
        <v>0</v>
      </c>
      <c r="J19" s="307">
        <v>0</v>
      </c>
      <c r="K19" s="308">
        <v>0</v>
      </c>
      <c r="L19" s="306">
        <v>0</v>
      </c>
      <c r="M19" s="307">
        <v>0</v>
      </c>
      <c r="N19" s="308">
        <v>0</v>
      </c>
    </row>
    <row r="20" spans="2:14" s="75" customFormat="1" ht="20.100000000000001" customHeight="1">
      <c r="B20" s="274" t="s">
        <v>46</v>
      </c>
      <c r="C20" s="314">
        <v>0</v>
      </c>
      <c r="D20" s="315">
        <v>0</v>
      </c>
      <c r="E20" s="316">
        <v>0</v>
      </c>
      <c r="F20" s="306">
        <v>0</v>
      </c>
      <c r="G20" s="307">
        <v>0</v>
      </c>
      <c r="H20" s="308">
        <v>0</v>
      </c>
      <c r="I20" s="306">
        <v>0</v>
      </c>
      <c r="J20" s="307">
        <v>0</v>
      </c>
      <c r="K20" s="308">
        <v>0</v>
      </c>
      <c r="L20" s="306">
        <v>0</v>
      </c>
      <c r="M20" s="307">
        <v>0</v>
      </c>
      <c r="N20" s="308">
        <v>0</v>
      </c>
    </row>
    <row r="21" spans="2:14" s="75" customFormat="1" ht="20.100000000000001" customHeight="1">
      <c r="B21" s="309" t="s">
        <v>61</v>
      </c>
      <c r="C21" s="314">
        <v>0</v>
      </c>
      <c r="D21" s="315">
        <v>0</v>
      </c>
      <c r="E21" s="316">
        <v>0</v>
      </c>
      <c r="F21" s="306">
        <v>0</v>
      </c>
      <c r="G21" s="307">
        <v>0</v>
      </c>
      <c r="H21" s="308">
        <v>0</v>
      </c>
      <c r="I21" s="306">
        <v>0</v>
      </c>
      <c r="J21" s="307">
        <v>0</v>
      </c>
      <c r="K21" s="308">
        <v>0</v>
      </c>
      <c r="L21" s="286">
        <v>0</v>
      </c>
      <c r="M21" s="285">
        <v>0</v>
      </c>
      <c r="N21" s="287">
        <v>0</v>
      </c>
    </row>
    <row r="22" spans="2:14" s="75" customFormat="1" ht="20.100000000000001" customHeight="1">
      <c r="B22" s="309" t="s">
        <v>41</v>
      </c>
      <c r="C22" s="314">
        <v>0</v>
      </c>
      <c r="D22" s="315">
        <v>0</v>
      </c>
      <c r="E22" s="316">
        <v>0</v>
      </c>
      <c r="F22" s="306">
        <v>0</v>
      </c>
      <c r="G22" s="307">
        <v>0</v>
      </c>
      <c r="H22" s="308">
        <v>0</v>
      </c>
      <c r="I22" s="306">
        <v>0</v>
      </c>
      <c r="J22" s="307">
        <v>0</v>
      </c>
      <c r="K22" s="308">
        <v>0</v>
      </c>
      <c r="L22" s="306">
        <v>0</v>
      </c>
      <c r="M22" s="307">
        <v>0</v>
      </c>
      <c r="N22" s="308">
        <v>0</v>
      </c>
    </row>
    <row r="23" spans="2:14" s="75" customFormat="1" ht="20.100000000000001" customHeight="1">
      <c r="B23" s="309" t="s">
        <v>40</v>
      </c>
      <c r="C23" s="314">
        <v>0</v>
      </c>
      <c r="D23" s="315">
        <v>0</v>
      </c>
      <c r="E23" s="316">
        <v>0</v>
      </c>
      <c r="F23" s="306">
        <v>0</v>
      </c>
      <c r="G23" s="307">
        <v>0</v>
      </c>
      <c r="H23" s="308">
        <v>0</v>
      </c>
      <c r="I23" s="306">
        <v>0</v>
      </c>
      <c r="J23" s="307">
        <v>0</v>
      </c>
      <c r="K23" s="308">
        <v>0</v>
      </c>
      <c r="L23" s="306">
        <v>0</v>
      </c>
      <c r="M23" s="307">
        <v>0</v>
      </c>
      <c r="N23" s="308">
        <v>0</v>
      </c>
    </row>
    <row r="24" spans="2:14" s="75" customFormat="1" ht="20.100000000000001" customHeight="1">
      <c r="B24" s="309" t="s">
        <v>126</v>
      </c>
      <c r="C24" s="314">
        <v>0</v>
      </c>
      <c r="D24" s="315">
        <v>0</v>
      </c>
      <c r="E24" s="316">
        <v>0</v>
      </c>
      <c r="F24" s="306">
        <v>0</v>
      </c>
      <c r="G24" s="307">
        <v>0</v>
      </c>
      <c r="H24" s="308">
        <v>0</v>
      </c>
      <c r="I24" s="306">
        <v>0</v>
      </c>
      <c r="J24" s="307">
        <v>0</v>
      </c>
      <c r="K24" s="308">
        <v>0</v>
      </c>
      <c r="L24" s="306">
        <v>0</v>
      </c>
      <c r="M24" s="307">
        <v>0</v>
      </c>
      <c r="N24" s="308">
        <v>0</v>
      </c>
    </row>
    <row r="25" spans="2:14" s="75" customFormat="1" ht="20.100000000000001" customHeight="1">
      <c r="B25" s="309" t="s">
        <v>70</v>
      </c>
      <c r="C25" s="314">
        <v>0</v>
      </c>
      <c r="D25" s="315">
        <v>0</v>
      </c>
      <c r="E25" s="316">
        <v>0</v>
      </c>
      <c r="F25" s="306">
        <v>0</v>
      </c>
      <c r="G25" s="307">
        <v>0</v>
      </c>
      <c r="H25" s="308">
        <v>0</v>
      </c>
      <c r="I25" s="306">
        <v>0</v>
      </c>
      <c r="J25" s="307">
        <v>0</v>
      </c>
      <c r="K25" s="308">
        <v>0</v>
      </c>
      <c r="L25" s="306">
        <v>0</v>
      </c>
      <c r="M25" s="307">
        <v>0</v>
      </c>
      <c r="N25" s="308">
        <v>0</v>
      </c>
    </row>
    <row r="26" spans="2:14" s="75" customFormat="1" ht="20.100000000000001" customHeight="1">
      <c r="B26" s="309" t="s">
        <v>103</v>
      </c>
      <c r="C26" s="314">
        <v>0</v>
      </c>
      <c r="D26" s="315">
        <v>0</v>
      </c>
      <c r="E26" s="316">
        <v>0</v>
      </c>
      <c r="F26" s="306">
        <v>0</v>
      </c>
      <c r="G26" s="307">
        <v>0</v>
      </c>
      <c r="H26" s="308">
        <v>0</v>
      </c>
      <c r="I26" s="306">
        <v>0</v>
      </c>
      <c r="J26" s="307">
        <v>0</v>
      </c>
      <c r="K26" s="308">
        <v>0</v>
      </c>
      <c r="L26" s="286">
        <v>0</v>
      </c>
      <c r="M26" s="285">
        <v>0</v>
      </c>
      <c r="N26" s="287">
        <v>0</v>
      </c>
    </row>
    <row r="27" spans="2:14" s="75" customFormat="1" ht="20.100000000000001" customHeight="1">
      <c r="B27" s="309" t="s">
        <v>52</v>
      </c>
      <c r="C27" s="314">
        <v>0</v>
      </c>
      <c r="D27" s="315">
        <v>0</v>
      </c>
      <c r="E27" s="316">
        <v>0</v>
      </c>
      <c r="F27" s="306">
        <v>0</v>
      </c>
      <c r="G27" s="307">
        <v>0</v>
      </c>
      <c r="H27" s="308">
        <v>0</v>
      </c>
      <c r="I27" s="306">
        <v>0</v>
      </c>
      <c r="J27" s="307">
        <v>0</v>
      </c>
      <c r="K27" s="308">
        <v>0</v>
      </c>
      <c r="L27" s="286">
        <v>0</v>
      </c>
      <c r="M27" s="285">
        <v>0</v>
      </c>
      <c r="N27" s="287">
        <v>0</v>
      </c>
    </row>
    <row r="28" spans="2:14" s="75" customFormat="1" ht="20.100000000000001" customHeight="1">
      <c r="B28" s="309" t="s">
        <v>33</v>
      </c>
      <c r="C28" s="314">
        <v>0</v>
      </c>
      <c r="D28" s="315">
        <v>0</v>
      </c>
      <c r="E28" s="316">
        <v>0</v>
      </c>
      <c r="F28" s="306">
        <v>0</v>
      </c>
      <c r="G28" s="307">
        <v>0</v>
      </c>
      <c r="H28" s="308">
        <v>0</v>
      </c>
      <c r="I28" s="306">
        <v>0</v>
      </c>
      <c r="J28" s="307">
        <v>0</v>
      </c>
      <c r="K28" s="308">
        <v>0</v>
      </c>
      <c r="L28" s="286">
        <v>0</v>
      </c>
      <c r="M28" s="285">
        <v>0</v>
      </c>
      <c r="N28" s="287">
        <v>0</v>
      </c>
    </row>
    <row r="29" spans="2:14" s="75" customFormat="1" ht="20.100000000000001" customHeight="1">
      <c r="B29" s="309" t="s">
        <v>48</v>
      </c>
      <c r="C29" s="314">
        <v>0</v>
      </c>
      <c r="D29" s="315">
        <v>0</v>
      </c>
      <c r="E29" s="316">
        <v>0</v>
      </c>
      <c r="F29" s="306">
        <v>0</v>
      </c>
      <c r="G29" s="307">
        <v>0</v>
      </c>
      <c r="H29" s="308">
        <v>0</v>
      </c>
      <c r="I29" s="306">
        <v>0</v>
      </c>
      <c r="J29" s="307">
        <v>0</v>
      </c>
      <c r="K29" s="308">
        <v>0</v>
      </c>
      <c r="L29" s="306">
        <v>0</v>
      </c>
      <c r="M29" s="307">
        <v>0</v>
      </c>
      <c r="N29" s="308">
        <v>0</v>
      </c>
    </row>
    <row r="30" spans="2:14" s="75" customFormat="1" ht="20.100000000000001" customHeight="1">
      <c r="B30" s="309" t="s">
        <v>50</v>
      </c>
      <c r="C30" s="314">
        <v>0</v>
      </c>
      <c r="D30" s="315">
        <v>0</v>
      </c>
      <c r="E30" s="316">
        <v>0</v>
      </c>
      <c r="F30" s="306">
        <v>0</v>
      </c>
      <c r="G30" s="307">
        <v>0</v>
      </c>
      <c r="H30" s="308">
        <v>0</v>
      </c>
      <c r="I30" s="306">
        <v>0</v>
      </c>
      <c r="J30" s="307">
        <v>0</v>
      </c>
      <c r="K30" s="308">
        <v>0</v>
      </c>
      <c r="L30" s="306">
        <v>0</v>
      </c>
      <c r="M30" s="307">
        <v>0</v>
      </c>
      <c r="N30" s="308">
        <v>0</v>
      </c>
    </row>
    <row r="31" spans="2:14" s="75" customFormat="1" ht="20.100000000000001" customHeight="1">
      <c r="B31" s="309" t="s">
        <v>37</v>
      </c>
      <c r="C31" s="314">
        <v>0</v>
      </c>
      <c r="D31" s="315">
        <v>0</v>
      </c>
      <c r="E31" s="316">
        <v>0</v>
      </c>
      <c r="F31" s="306">
        <v>0</v>
      </c>
      <c r="G31" s="307">
        <v>0</v>
      </c>
      <c r="H31" s="308">
        <v>0</v>
      </c>
      <c r="I31" s="306">
        <v>0</v>
      </c>
      <c r="J31" s="307">
        <v>0</v>
      </c>
      <c r="K31" s="308">
        <v>0</v>
      </c>
      <c r="L31" s="306">
        <v>0</v>
      </c>
      <c r="M31" s="307">
        <v>0</v>
      </c>
      <c r="N31" s="308">
        <v>0</v>
      </c>
    </row>
    <row r="32" spans="2:14" s="75" customFormat="1" ht="20.100000000000001" customHeight="1">
      <c r="B32" s="309" t="s">
        <v>49</v>
      </c>
      <c r="C32" s="314">
        <v>0</v>
      </c>
      <c r="D32" s="315">
        <v>0</v>
      </c>
      <c r="E32" s="316">
        <v>0</v>
      </c>
      <c r="F32" s="306">
        <v>0</v>
      </c>
      <c r="G32" s="307">
        <v>0</v>
      </c>
      <c r="H32" s="308">
        <v>0</v>
      </c>
      <c r="I32" s="306">
        <v>0</v>
      </c>
      <c r="J32" s="307">
        <v>0</v>
      </c>
      <c r="K32" s="308">
        <v>0</v>
      </c>
      <c r="L32" s="286">
        <v>0</v>
      </c>
      <c r="M32" s="285">
        <v>0</v>
      </c>
      <c r="N32" s="287">
        <v>0</v>
      </c>
    </row>
    <row r="33" spans="2:14" s="75" customFormat="1" ht="20.100000000000001" customHeight="1">
      <c r="B33" s="309" t="s">
        <v>27</v>
      </c>
      <c r="C33" s="314">
        <v>0</v>
      </c>
      <c r="D33" s="315">
        <v>0</v>
      </c>
      <c r="E33" s="316">
        <v>0</v>
      </c>
      <c r="F33" s="306">
        <v>0</v>
      </c>
      <c r="G33" s="307">
        <v>0</v>
      </c>
      <c r="H33" s="308">
        <v>0</v>
      </c>
      <c r="I33" s="306">
        <v>0</v>
      </c>
      <c r="J33" s="307">
        <v>0</v>
      </c>
      <c r="K33" s="308">
        <v>0</v>
      </c>
      <c r="L33" s="306">
        <v>0</v>
      </c>
      <c r="M33" s="307">
        <v>0</v>
      </c>
      <c r="N33" s="308">
        <v>0</v>
      </c>
    </row>
    <row r="34" spans="2:14" s="75" customFormat="1" ht="20.100000000000001" customHeight="1">
      <c r="B34" s="309" t="s">
        <v>128</v>
      </c>
      <c r="C34" s="314">
        <v>0</v>
      </c>
      <c r="D34" s="315">
        <v>0</v>
      </c>
      <c r="E34" s="316">
        <v>0</v>
      </c>
      <c r="F34" s="306">
        <v>0</v>
      </c>
      <c r="G34" s="307">
        <v>0</v>
      </c>
      <c r="H34" s="308">
        <v>0</v>
      </c>
      <c r="I34" s="306">
        <v>0</v>
      </c>
      <c r="J34" s="307">
        <v>0</v>
      </c>
      <c r="K34" s="308">
        <v>0</v>
      </c>
      <c r="L34" s="306">
        <v>0</v>
      </c>
      <c r="M34" s="307">
        <v>0</v>
      </c>
      <c r="N34" s="308">
        <v>0</v>
      </c>
    </row>
    <row r="35" spans="2:14" s="75" customFormat="1" ht="20.100000000000001" customHeight="1">
      <c r="B35" s="309" t="s">
        <v>28</v>
      </c>
      <c r="C35" s="314">
        <v>0</v>
      </c>
      <c r="D35" s="315">
        <v>0</v>
      </c>
      <c r="E35" s="316">
        <v>0</v>
      </c>
      <c r="F35" s="306">
        <v>0</v>
      </c>
      <c r="G35" s="307">
        <v>0</v>
      </c>
      <c r="H35" s="308">
        <v>0</v>
      </c>
      <c r="I35" s="306">
        <v>0</v>
      </c>
      <c r="J35" s="307">
        <v>0</v>
      </c>
      <c r="K35" s="308">
        <v>0</v>
      </c>
      <c r="L35" s="286">
        <v>0</v>
      </c>
      <c r="M35" s="285">
        <v>0</v>
      </c>
      <c r="N35" s="287">
        <v>0</v>
      </c>
    </row>
    <row r="36" spans="2:14" s="75" customFormat="1" ht="20.100000000000001" customHeight="1">
      <c r="B36" s="309" t="s">
        <v>38</v>
      </c>
      <c r="C36" s="314">
        <v>0</v>
      </c>
      <c r="D36" s="315">
        <v>0</v>
      </c>
      <c r="E36" s="316">
        <v>0</v>
      </c>
      <c r="F36" s="306">
        <v>0</v>
      </c>
      <c r="G36" s="307">
        <v>0</v>
      </c>
      <c r="H36" s="308">
        <v>0</v>
      </c>
      <c r="I36" s="306">
        <v>0</v>
      </c>
      <c r="J36" s="307">
        <v>0</v>
      </c>
      <c r="K36" s="308">
        <v>0</v>
      </c>
      <c r="L36" s="286">
        <v>0</v>
      </c>
      <c r="M36" s="285">
        <v>0</v>
      </c>
      <c r="N36" s="287">
        <v>0</v>
      </c>
    </row>
    <row r="37" spans="2:14" s="75" customFormat="1" ht="20.100000000000001" customHeight="1">
      <c r="B37" s="309" t="s">
        <v>127</v>
      </c>
      <c r="C37" s="314">
        <v>0</v>
      </c>
      <c r="D37" s="315">
        <v>0</v>
      </c>
      <c r="E37" s="316">
        <v>0</v>
      </c>
      <c r="F37" s="306">
        <v>0</v>
      </c>
      <c r="G37" s="307">
        <v>0</v>
      </c>
      <c r="H37" s="308">
        <v>0</v>
      </c>
      <c r="I37" s="306">
        <v>0</v>
      </c>
      <c r="J37" s="307">
        <v>0</v>
      </c>
      <c r="K37" s="308">
        <v>0</v>
      </c>
      <c r="L37" s="286">
        <v>0</v>
      </c>
      <c r="M37" s="285">
        <v>0</v>
      </c>
      <c r="N37" s="287">
        <v>0</v>
      </c>
    </row>
    <row r="38" spans="2:14" s="75" customFormat="1" ht="20.100000000000001" customHeight="1">
      <c r="B38" s="309" t="s">
        <v>105</v>
      </c>
      <c r="C38" s="314">
        <v>0</v>
      </c>
      <c r="D38" s="315">
        <v>0</v>
      </c>
      <c r="E38" s="316">
        <v>0</v>
      </c>
      <c r="F38" s="306">
        <v>0</v>
      </c>
      <c r="G38" s="307">
        <v>0</v>
      </c>
      <c r="H38" s="308">
        <v>0</v>
      </c>
      <c r="I38" s="306">
        <v>0</v>
      </c>
      <c r="J38" s="307">
        <v>0</v>
      </c>
      <c r="K38" s="308">
        <v>0</v>
      </c>
      <c r="L38" s="306">
        <v>0</v>
      </c>
      <c r="M38" s="307">
        <v>0</v>
      </c>
      <c r="N38" s="308">
        <v>0</v>
      </c>
    </row>
    <row r="39" spans="2:14" s="75" customFormat="1" ht="20.100000000000001" customHeight="1">
      <c r="B39" s="309" t="s">
        <v>26</v>
      </c>
      <c r="C39" s="314">
        <v>0</v>
      </c>
      <c r="D39" s="315">
        <v>0</v>
      </c>
      <c r="E39" s="316">
        <v>0</v>
      </c>
      <c r="F39" s="306">
        <v>0</v>
      </c>
      <c r="G39" s="307">
        <v>0</v>
      </c>
      <c r="H39" s="308">
        <v>0</v>
      </c>
      <c r="I39" s="306">
        <v>0</v>
      </c>
      <c r="J39" s="307">
        <v>0</v>
      </c>
      <c r="K39" s="308">
        <v>0</v>
      </c>
      <c r="L39" s="306">
        <v>0</v>
      </c>
      <c r="M39" s="307">
        <v>0</v>
      </c>
      <c r="N39" s="308">
        <v>0</v>
      </c>
    </row>
    <row r="40" spans="2:14" s="75" customFormat="1" ht="20.100000000000001" customHeight="1">
      <c r="B40" s="309" t="s">
        <v>124</v>
      </c>
      <c r="C40" s="314">
        <v>0</v>
      </c>
      <c r="D40" s="315">
        <v>0</v>
      </c>
      <c r="E40" s="316">
        <v>0</v>
      </c>
      <c r="F40" s="306">
        <v>0</v>
      </c>
      <c r="G40" s="307">
        <v>0</v>
      </c>
      <c r="H40" s="308">
        <v>0</v>
      </c>
      <c r="I40" s="306">
        <v>0</v>
      </c>
      <c r="J40" s="307">
        <v>0</v>
      </c>
      <c r="K40" s="308">
        <v>0</v>
      </c>
      <c r="L40" s="306">
        <v>0</v>
      </c>
      <c r="M40" s="285">
        <v>0</v>
      </c>
      <c r="N40" s="287">
        <v>0</v>
      </c>
    </row>
    <row r="41" spans="2:14" s="75" customFormat="1" ht="20.100000000000001" customHeight="1">
      <c r="B41" s="309" t="s">
        <v>32</v>
      </c>
      <c r="C41" s="314">
        <v>0</v>
      </c>
      <c r="D41" s="315">
        <v>0</v>
      </c>
      <c r="E41" s="316">
        <v>0</v>
      </c>
      <c r="F41" s="306">
        <v>0</v>
      </c>
      <c r="G41" s="307">
        <v>0</v>
      </c>
      <c r="H41" s="308">
        <v>0</v>
      </c>
      <c r="I41" s="306">
        <v>0</v>
      </c>
      <c r="J41" s="307">
        <v>0</v>
      </c>
      <c r="K41" s="308">
        <v>0</v>
      </c>
      <c r="L41" s="306">
        <v>0</v>
      </c>
      <c r="M41" s="307">
        <v>0</v>
      </c>
      <c r="N41" s="308">
        <v>0</v>
      </c>
    </row>
    <row r="42" spans="2:14" s="75" customFormat="1" ht="20.100000000000001" customHeight="1">
      <c r="B42" s="309" t="s">
        <v>108</v>
      </c>
      <c r="C42" s="314">
        <v>0</v>
      </c>
      <c r="D42" s="315">
        <v>0</v>
      </c>
      <c r="E42" s="316">
        <v>0</v>
      </c>
      <c r="F42" s="306">
        <v>0</v>
      </c>
      <c r="G42" s="307">
        <v>0</v>
      </c>
      <c r="H42" s="308">
        <v>0</v>
      </c>
      <c r="I42" s="306">
        <v>0</v>
      </c>
      <c r="J42" s="307">
        <v>0</v>
      </c>
      <c r="K42" s="308">
        <v>0</v>
      </c>
      <c r="L42" s="306">
        <v>0</v>
      </c>
      <c r="M42" s="307">
        <v>0</v>
      </c>
      <c r="N42" s="308">
        <v>0</v>
      </c>
    </row>
    <row r="43" spans="2:14" s="75" customFormat="1" ht="20.100000000000001" customHeight="1">
      <c r="B43" s="556" t="s">
        <v>35</v>
      </c>
      <c r="C43" s="314">
        <v>0</v>
      </c>
      <c r="D43" s="315">
        <v>0</v>
      </c>
      <c r="E43" s="316">
        <v>0</v>
      </c>
      <c r="F43" s="306">
        <v>0</v>
      </c>
      <c r="G43" s="307">
        <v>0</v>
      </c>
      <c r="H43" s="308">
        <v>0</v>
      </c>
      <c r="I43" s="306">
        <v>0</v>
      </c>
      <c r="J43" s="307">
        <v>0</v>
      </c>
      <c r="K43" s="308">
        <v>0</v>
      </c>
      <c r="L43" s="286">
        <v>0</v>
      </c>
      <c r="M43" s="285">
        <v>0</v>
      </c>
      <c r="N43" s="287">
        <v>0</v>
      </c>
    </row>
    <row r="44" spans="2:14" s="75" customFormat="1" ht="20.100000000000001" customHeight="1">
      <c r="B44" s="309" t="s">
        <v>87</v>
      </c>
      <c r="C44" s="314">
        <v>0</v>
      </c>
      <c r="D44" s="315">
        <v>0</v>
      </c>
      <c r="E44" s="316">
        <v>0</v>
      </c>
      <c r="F44" s="306">
        <v>0</v>
      </c>
      <c r="G44" s="307">
        <v>0</v>
      </c>
      <c r="H44" s="308">
        <v>0</v>
      </c>
      <c r="I44" s="306">
        <v>0</v>
      </c>
      <c r="J44" s="307">
        <v>0</v>
      </c>
      <c r="K44" s="308">
        <v>0</v>
      </c>
      <c r="L44" s="286">
        <v>0</v>
      </c>
      <c r="M44" s="285">
        <v>0</v>
      </c>
      <c r="N44" s="287">
        <v>0</v>
      </c>
    </row>
    <row r="45" spans="2:14" s="75" customFormat="1" ht="20.100000000000001" customHeight="1">
      <c r="B45" s="309" t="s">
        <v>64</v>
      </c>
      <c r="C45" s="314">
        <v>0</v>
      </c>
      <c r="D45" s="315">
        <v>0</v>
      </c>
      <c r="E45" s="316">
        <v>0</v>
      </c>
      <c r="F45" s="306">
        <v>0</v>
      </c>
      <c r="G45" s="307">
        <v>0</v>
      </c>
      <c r="H45" s="308">
        <v>0</v>
      </c>
      <c r="I45" s="306">
        <v>0</v>
      </c>
      <c r="J45" s="307">
        <v>0</v>
      </c>
      <c r="K45" s="308">
        <v>0</v>
      </c>
      <c r="L45" s="286">
        <v>0</v>
      </c>
      <c r="M45" s="285">
        <v>0</v>
      </c>
      <c r="N45" s="287">
        <v>0</v>
      </c>
    </row>
    <row r="46" spans="2:14" s="75" customFormat="1" ht="20.100000000000001" customHeight="1">
      <c r="B46" s="309" t="s">
        <v>122</v>
      </c>
      <c r="C46" s="314">
        <v>0</v>
      </c>
      <c r="D46" s="315">
        <v>0</v>
      </c>
      <c r="E46" s="316">
        <v>0</v>
      </c>
      <c r="F46" s="306">
        <v>0</v>
      </c>
      <c r="G46" s="307">
        <v>0</v>
      </c>
      <c r="H46" s="308">
        <v>0</v>
      </c>
      <c r="I46" s="306">
        <v>0</v>
      </c>
      <c r="J46" s="307">
        <v>0</v>
      </c>
      <c r="K46" s="308">
        <v>0</v>
      </c>
      <c r="L46" s="286">
        <v>0</v>
      </c>
      <c r="M46" s="285">
        <v>0</v>
      </c>
      <c r="N46" s="287">
        <v>0</v>
      </c>
    </row>
    <row r="47" spans="2:14" s="75" customFormat="1" ht="20.100000000000001" customHeight="1">
      <c r="B47" s="309" t="s">
        <v>36</v>
      </c>
      <c r="C47" s="314">
        <v>0</v>
      </c>
      <c r="D47" s="315">
        <v>0</v>
      </c>
      <c r="E47" s="316">
        <v>0</v>
      </c>
      <c r="F47" s="306">
        <v>0</v>
      </c>
      <c r="G47" s="307">
        <v>0</v>
      </c>
      <c r="H47" s="308">
        <v>0</v>
      </c>
      <c r="I47" s="306">
        <v>0</v>
      </c>
      <c r="J47" s="307">
        <v>0</v>
      </c>
      <c r="K47" s="308">
        <v>0</v>
      </c>
      <c r="L47" s="306">
        <v>0</v>
      </c>
      <c r="M47" s="285">
        <v>0</v>
      </c>
      <c r="N47" s="287">
        <v>0</v>
      </c>
    </row>
    <row r="48" spans="2:14" s="75" customFormat="1" ht="20.100000000000001" customHeight="1">
      <c r="B48" s="309" t="s">
        <v>101</v>
      </c>
      <c r="C48" s="314">
        <v>0</v>
      </c>
      <c r="D48" s="315">
        <v>0</v>
      </c>
      <c r="E48" s="316">
        <v>0</v>
      </c>
      <c r="F48" s="306">
        <v>0</v>
      </c>
      <c r="G48" s="307">
        <v>0</v>
      </c>
      <c r="H48" s="308">
        <v>0</v>
      </c>
      <c r="I48" s="306">
        <v>0</v>
      </c>
      <c r="J48" s="307">
        <v>0</v>
      </c>
      <c r="K48" s="308">
        <v>0</v>
      </c>
      <c r="L48" s="306">
        <v>0</v>
      </c>
      <c r="M48" s="307">
        <v>0</v>
      </c>
      <c r="N48" s="308">
        <v>0</v>
      </c>
    </row>
    <row r="49" spans="2:14" s="75" customFormat="1" ht="20.100000000000001" customHeight="1">
      <c r="B49" s="556" t="s">
        <v>90</v>
      </c>
      <c r="C49" s="314">
        <v>0</v>
      </c>
      <c r="D49" s="315">
        <v>0</v>
      </c>
      <c r="E49" s="316">
        <v>0</v>
      </c>
      <c r="F49" s="306">
        <v>0</v>
      </c>
      <c r="G49" s="307">
        <v>0</v>
      </c>
      <c r="H49" s="308">
        <v>0</v>
      </c>
      <c r="I49" s="306">
        <v>0</v>
      </c>
      <c r="J49" s="307">
        <v>0</v>
      </c>
      <c r="K49" s="308">
        <v>0</v>
      </c>
      <c r="L49" s="306">
        <v>0</v>
      </c>
      <c r="M49" s="285">
        <v>0</v>
      </c>
      <c r="N49" s="287">
        <v>0</v>
      </c>
    </row>
    <row r="50" spans="2:14" s="75" customFormat="1" ht="20.100000000000001" customHeight="1">
      <c r="B50" s="309" t="s">
        <v>129</v>
      </c>
      <c r="C50" s="314">
        <v>0</v>
      </c>
      <c r="D50" s="315">
        <v>0</v>
      </c>
      <c r="E50" s="316">
        <v>0</v>
      </c>
      <c r="F50" s="306">
        <v>0</v>
      </c>
      <c r="G50" s="307">
        <v>0</v>
      </c>
      <c r="H50" s="308">
        <v>0</v>
      </c>
      <c r="I50" s="306">
        <v>0</v>
      </c>
      <c r="J50" s="307">
        <v>0</v>
      </c>
      <c r="K50" s="308">
        <v>0</v>
      </c>
      <c r="L50" s="306">
        <v>0</v>
      </c>
      <c r="M50" s="307">
        <v>0</v>
      </c>
      <c r="N50" s="308">
        <v>0</v>
      </c>
    </row>
    <row r="51" spans="2:14" s="75" customFormat="1" ht="20.100000000000001" customHeight="1">
      <c r="B51" s="273" t="s">
        <v>104</v>
      </c>
      <c r="C51" s="314">
        <v>0</v>
      </c>
      <c r="D51" s="315">
        <v>0</v>
      </c>
      <c r="E51" s="316">
        <v>0</v>
      </c>
      <c r="F51" s="306">
        <v>0</v>
      </c>
      <c r="G51" s="307">
        <v>0</v>
      </c>
      <c r="H51" s="308">
        <v>0</v>
      </c>
      <c r="I51" s="306">
        <v>0</v>
      </c>
      <c r="J51" s="307">
        <v>0</v>
      </c>
      <c r="K51" s="308">
        <v>0</v>
      </c>
      <c r="L51" s="306">
        <v>0</v>
      </c>
      <c r="M51" s="307">
        <v>0</v>
      </c>
      <c r="N51" s="308">
        <v>0</v>
      </c>
    </row>
    <row r="52" spans="2:14" s="75" customFormat="1" ht="20.100000000000001" customHeight="1">
      <c r="B52" s="309" t="s">
        <v>123</v>
      </c>
      <c r="C52" s="314">
        <v>0</v>
      </c>
      <c r="D52" s="315">
        <v>0</v>
      </c>
      <c r="E52" s="316">
        <v>0</v>
      </c>
      <c r="F52" s="306">
        <v>0</v>
      </c>
      <c r="G52" s="307">
        <v>0</v>
      </c>
      <c r="H52" s="308">
        <v>0</v>
      </c>
      <c r="I52" s="306">
        <v>0</v>
      </c>
      <c r="J52" s="307">
        <v>0</v>
      </c>
      <c r="K52" s="308">
        <v>0</v>
      </c>
      <c r="L52" s="306">
        <v>0</v>
      </c>
      <c r="M52" s="307">
        <v>0</v>
      </c>
      <c r="N52" s="308">
        <v>0</v>
      </c>
    </row>
    <row r="53" spans="2:14" s="75" customFormat="1" ht="20.100000000000001" customHeight="1">
      <c r="B53" s="556" t="s">
        <v>34</v>
      </c>
      <c r="C53" s="314">
        <v>0</v>
      </c>
      <c r="D53" s="315">
        <v>0</v>
      </c>
      <c r="E53" s="316">
        <v>0</v>
      </c>
      <c r="F53" s="306">
        <v>0</v>
      </c>
      <c r="G53" s="307">
        <v>0</v>
      </c>
      <c r="H53" s="308">
        <v>0</v>
      </c>
      <c r="I53" s="306">
        <v>0</v>
      </c>
      <c r="J53" s="307">
        <v>0</v>
      </c>
      <c r="K53" s="308">
        <v>0</v>
      </c>
      <c r="L53" s="306">
        <v>0</v>
      </c>
      <c r="M53" s="307">
        <v>0</v>
      </c>
      <c r="N53" s="308">
        <v>0</v>
      </c>
    </row>
    <row r="54" spans="2:14" s="75" customFormat="1" ht="18.75" customHeight="1">
      <c r="B54" s="309" t="s">
        <v>170</v>
      </c>
      <c r="C54" s="314" t="s">
        <v>194</v>
      </c>
      <c r="D54" s="315">
        <v>0</v>
      </c>
      <c r="E54" s="316">
        <v>0</v>
      </c>
      <c r="F54" s="306" t="s">
        <v>194</v>
      </c>
      <c r="G54" s="307">
        <v>0</v>
      </c>
      <c r="H54" s="308">
        <v>0</v>
      </c>
      <c r="I54" s="306" t="s">
        <v>194</v>
      </c>
      <c r="J54" s="307">
        <v>0</v>
      </c>
      <c r="K54" s="308">
        <v>0</v>
      </c>
      <c r="L54" s="306" t="s">
        <v>194</v>
      </c>
      <c r="M54" s="307">
        <v>0</v>
      </c>
      <c r="N54" s="308">
        <v>0</v>
      </c>
    </row>
    <row r="55" spans="2:14" s="75" customFormat="1" ht="18.75" customHeight="1">
      <c r="B55" s="309" t="s">
        <v>125</v>
      </c>
      <c r="C55" s="314">
        <v>0</v>
      </c>
      <c r="D55" s="315">
        <v>0</v>
      </c>
      <c r="E55" s="316">
        <v>0</v>
      </c>
      <c r="F55" s="306">
        <v>0</v>
      </c>
      <c r="G55" s="307">
        <v>0</v>
      </c>
      <c r="H55" s="308">
        <v>0</v>
      </c>
      <c r="I55" s="306">
        <v>0</v>
      </c>
      <c r="J55" s="307">
        <v>0</v>
      </c>
      <c r="K55" s="308">
        <v>0</v>
      </c>
      <c r="L55" s="306">
        <v>0</v>
      </c>
      <c r="M55" s="307">
        <v>0</v>
      </c>
      <c r="N55" s="308">
        <v>0</v>
      </c>
    </row>
    <row r="56" spans="2:14" s="75" customFormat="1" ht="18.75" customHeight="1">
      <c r="B56" s="309" t="s">
        <v>25</v>
      </c>
      <c r="C56" s="314">
        <v>0</v>
      </c>
      <c r="D56" s="315">
        <v>0</v>
      </c>
      <c r="E56" s="316">
        <v>0</v>
      </c>
      <c r="F56" s="306">
        <v>0</v>
      </c>
      <c r="G56" s="307">
        <v>0</v>
      </c>
      <c r="H56" s="308">
        <v>0</v>
      </c>
      <c r="I56" s="306">
        <v>0</v>
      </c>
      <c r="J56" s="307">
        <v>0</v>
      </c>
      <c r="K56" s="308">
        <v>0</v>
      </c>
      <c r="L56" s="306">
        <v>0</v>
      </c>
      <c r="M56" s="307">
        <v>0</v>
      </c>
      <c r="N56" s="308">
        <v>0</v>
      </c>
    </row>
    <row r="57" spans="2:14" s="75" customFormat="1" ht="18.75" customHeight="1">
      <c r="B57" s="309" t="s">
        <v>89</v>
      </c>
      <c r="C57" s="314">
        <v>0</v>
      </c>
      <c r="D57" s="315">
        <v>0</v>
      </c>
      <c r="E57" s="316">
        <v>0</v>
      </c>
      <c r="F57" s="306">
        <v>0</v>
      </c>
      <c r="G57" s="307">
        <v>0</v>
      </c>
      <c r="H57" s="308">
        <v>0</v>
      </c>
      <c r="I57" s="306">
        <v>0</v>
      </c>
      <c r="J57" s="307">
        <v>0</v>
      </c>
      <c r="K57" s="308">
        <v>0</v>
      </c>
      <c r="L57" s="306">
        <v>0</v>
      </c>
      <c r="M57" s="307">
        <v>0</v>
      </c>
      <c r="N57" s="308">
        <v>0</v>
      </c>
    </row>
    <row r="58" spans="2:14" s="75" customFormat="1" ht="18.75" customHeight="1">
      <c r="B58" s="309" t="s">
        <v>102</v>
      </c>
      <c r="C58" s="314">
        <v>0</v>
      </c>
      <c r="D58" s="315">
        <v>0</v>
      </c>
      <c r="E58" s="316">
        <v>0</v>
      </c>
      <c r="F58" s="306">
        <v>0</v>
      </c>
      <c r="G58" s="307">
        <v>0</v>
      </c>
      <c r="H58" s="308">
        <v>0</v>
      </c>
      <c r="I58" s="306">
        <v>0</v>
      </c>
      <c r="J58" s="307">
        <v>0</v>
      </c>
      <c r="K58" s="308">
        <v>0</v>
      </c>
      <c r="L58" s="306">
        <v>0</v>
      </c>
      <c r="M58" s="307">
        <v>0</v>
      </c>
      <c r="N58" s="308">
        <v>0</v>
      </c>
    </row>
    <row r="59" spans="2:14" s="75" customFormat="1" ht="13.5" customHeight="1">
      <c r="B59" s="222"/>
      <c r="C59" s="240"/>
      <c r="D59" s="241"/>
      <c r="E59" s="242"/>
      <c r="F59" s="245"/>
      <c r="G59" s="243"/>
      <c r="H59" s="244"/>
      <c r="I59" s="245"/>
      <c r="J59" s="243"/>
      <c r="K59" s="244"/>
      <c r="L59" s="254"/>
      <c r="M59" s="253"/>
      <c r="N59" s="255"/>
    </row>
    <row r="60" spans="2:14" ht="20.100000000000001" customHeight="1">
      <c r="C60" s="54"/>
      <c r="D60" s="54"/>
      <c r="E60" s="54"/>
      <c r="F60" s="54"/>
      <c r="G60" s="54"/>
      <c r="H60" s="54"/>
      <c r="I60" s="54"/>
      <c r="J60" s="54"/>
      <c r="K60" s="54"/>
      <c r="L60" s="54"/>
      <c r="M60" s="54"/>
      <c r="N60" s="54"/>
    </row>
    <row r="61" spans="2:14" ht="20.100000000000001" customHeight="1">
      <c r="B61" s="160"/>
      <c r="C61" s="161"/>
      <c r="D61" s="161"/>
      <c r="E61" s="161"/>
      <c r="F61" s="161"/>
      <c r="G61" s="161"/>
      <c r="H61" s="161"/>
      <c r="I61" s="161"/>
      <c r="J61" s="161"/>
      <c r="K61" s="161"/>
      <c r="L61" s="161"/>
      <c r="M61" s="161"/>
      <c r="N61" s="161"/>
    </row>
    <row r="62" spans="2:14" ht="20.100000000000001" customHeight="1">
      <c r="B62" s="160"/>
      <c r="C62" s="54"/>
      <c r="D62" s="54"/>
      <c r="E62" s="54"/>
      <c r="F62" s="54"/>
      <c r="G62" s="54"/>
      <c r="H62" s="54"/>
      <c r="I62" s="54"/>
      <c r="J62" s="54"/>
      <c r="K62" s="54"/>
      <c r="L62" s="54"/>
      <c r="M62" s="54"/>
      <c r="N62" s="54"/>
    </row>
    <row r="63" spans="2:14" ht="20.100000000000001" customHeight="1">
      <c r="B63" s="54"/>
      <c r="C63" s="54"/>
      <c r="D63" s="54"/>
      <c r="E63" s="54"/>
      <c r="F63" s="54"/>
      <c r="G63" s="54"/>
      <c r="H63" s="54"/>
      <c r="I63" s="54"/>
      <c r="J63" s="176"/>
      <c r="K63" s="54"/>
      <c r="L63" s="54"/>
      <c r="M63" s="54"/>
      <c r="N63" s="54"/>
    </row>
    <row r="64" spans="2:14" ht="20.100000000000001" customHeight="1">
      <c r="B64" s="85"/>
      <c r="C64" s="85"/>
      <c r="D64" s="85"/>
      <c r="E64" s="85"/>
      <c r="F64" s="85"/>
      <c r="G64" s="85"/>
      <c r="H64" s="85"/>
      <c r="I64" s="85"/>
      <c r="J64" s="85"/>
      <c r="K64" s="85"/>
      <c r="L64" s="85"/>
      <c r="M64" s="85"/>
      <c r="N64" s="85"/>
    </row>
    <row r="65" spans="2:14" ht="20.100000000000001" customHeight="1">
      <c r="B65" s="54"/>
      <c r="C65" s="181"/>
      <c r="D65" s="181"/>
      <c r="E65" s="181"/>
      <c r="F65" s="181"/>
      <c r="G65" s="181"/>
      <c r="H65" s="181"/>
      <c r="I65" s="181"/>
      <c r="J65" s="181"/>
      <c r="K65" s="181"/>
      <c r="L65" s="181"/>
      <c r="M65" s="181"/>
      <c r="N65" s="181"/>
    </row>
    <row r="66" spans="2:14" ht="20.100000000000001" customHeight="1">
      <c r="B66" s="154"/>
    </row>
    <row r="67" spans="2:14" s="46" customFormat="1" ht="20.100000000000001" customHeight="1">
      <c r="B67" s="194"/>
    </row>
    <row r="68" spans="2:14" ht="20.100000000000001" customHeight="1">
      <c r="B68" s="194"/>
    </row>
    <row r="69" spans="2:14" ht="20.100000000000001" customHeight="1">
      <c r="B69" s="181"/>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7" priority="15" stopIfTrue="1" operator="greaterThan">
      <formula>1000</formula>
    </cfRule>
  </conditionalFormatting>
  <conditionalFormatting sqref="I7:K8 I10:K13">
    <cfRule type="cellIs" dxfId="16" priority="14" stopIfTrue="1" operator="greaterThan">
      <formula>1000</formula>
    </cfRule>
  </conditionalFormatting>
  <conditionalFormatting sqref="I14:K14">
    <cfRule type="cellIs" dxfId="15" priority="13" stopIfTrue="1" operator="greaterThan">
      <formula>1000</formula>
    </cfRule>
  </conditionalFormatting>
  <conditionalFormatting sqref="J48:K48">
    <cfRule type="cellIs" dxfId="14" priority="12" stopIfTrue="1" operator="greaterThan">
      <formula>1000</formula>
    </cfRule>
  </conditionalFormatting>
  <conditionalFormatting sqref="M48:N48">
    <cfRule type="cellIs" dxfId="13" priority="11" stopIfTrue="1" operator="greaterThan">
      <formula>1000</formula>
    </cfRule>
  </conditionalFormatting>
  <conditionalFormatting sqref="I18:K20">
    <cfRule type="cellIs" dxfId="12" priority="10" stopIfTrue="1" operator="greaterThan">
      <formula>1000</formula>
    </cfRule>
  </conditionalFormatting>
  <conditionalFormatting sqref="K49">
    <cfRule type="cellIs" dxfId="11" priority="9" stopIfTrue="1" operator="greaterThan">
      <formula>1000</formula>
    </cfRule>
  </conditionalFormatting>
  <conditionalFormatting sqref="K50">
    <cfRule type="cellIs" dxfId="10" priority="8" stopIfTrue="1" operator="greaterThan">
      <formula>1000</formula>
    </cfRule>
  </conditionalFormatting>
  <conditionalFormatting sqref="I22:K22">
    <cfRule type="cellIs" dxfId="9" priority="7" stopIfTrue="1" operator="greaterThan">
      <formula>1000</formula>
    </cfRule>
  </conditionalFormatting>
  <conditionalFormatting sqref="I9:K9">
    <cfRule type="cellIs" dxfId="8" priority="6" stopIfTrue="1" operator="greaterThan">
      <formula>1000</formula>
    </cfRule>
  </conditionalFormatting>
  <conditionalFormatting sqref="I46:K46">
    <cfRule type="cellIs" dxfId="7" priority="5" stopIfTrue="1" operator="greaterThan">
      <formula>1000</formula>
    </cfRule>
  </conditionalFormatting>
  <conditionalFormatting sqref="K51">
    <cfRule type="cellIs" dxfId="6" priority="4" stopIfTrue="1" operator="greaterThan">
      <formula>1000</formula>
    </cfRule>
  </conditionalFormatting>
  <conditionalFormatting sqref="K53">
    <cfRule type="cellIs" dxfId="5" priority="3" stopIfTrue="1" operator="greaterThan">
      <formula>1000</formula>
    </cfRule>
  </conditionalFormatting>
  <conditionalFormatting sqref="K52">
    <cfRule type="cellIs" dxfId="4" priority="2" stopIfTrue="1" operator="greaterThan">
      <formula>1000</formula>
    </cfRule>
  </conditionalFormatting>
  <conditionalFormatting sqref="K56">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68" customWidth="1"/>
    <col min="2" max="2" width="35.7109375" style="68" customWidth="1"/>
    <col min="3" max="14" width="16.7109375" style="68" customWidth="1"/>
    <col min="15" max="15" width="11.5703125" style="68" customWidth="1"/>
    <col min="16" max="16384" width="11.42578125" style="68"/>
  </cols>
  <sheetData>
    <row r="1" spans="1:15" ht="89.1" customHeight="1"/>
    <row r="2" spans="1:15" s="113" customFormat="1" ht="20.100000000000001" customHeight="1">
      <c r="B2" s="265" t="s">
        <v>85</v>
      </c>
      <c r="C2" s="131"/>
      <c r="D2" s="131"/>
      <c r="E2" s="131"/>
      <c r="F2" s="131"/>
      <c r="G2" s="131"/>
      <c r="H2" s="131"/>
      <c r="I2" s="131"/>
      <c r="J2" s="131"/>
      <c r="K2" s="131"/>
      <c r="L2" s="131"/>
      <c r="M2" s="131"/>
      <c r="N2" s="131"/>
    </row>
    <row r="3" spans="1:15" s="114" customFormat="1" ht="20.100000000000001" customHeight="1">
      <c r="B3" s="266" t="s">
        <v>79</v>
      </c>
      <c r="H3" s="105"/>
      <c r="J3" s="115"/>
      <c r="K3" s="115"/>
      <c r="L3" s="115"/>
      <c r="M3" s="115"/>
      <c r="N3" s="115"/>
    </row>
    <row r="4" spans="1:15" s="114" customFormat="1" ht="20.100000000000001" customHeight="1">
      <c r="B4" s="116"/>
      <c r="C4" s="134"/>
      <c r="D4" s="134"/>
      <c r="E4" s="134"/>
      <c r="J4" s="115"/>
      <c r="K4" s="101"/>
      <c r="L4" s="101"/>
      <c r="M4" s="101"/>
      <c r="N4" s="101"/>
    </row>
    <row r="5" spans="1:15" s="109" customFormat="1" ht="20.100000000000001" customHeight="1">
      <c r="B5" s="410"/>
      <c r="C5" s="851" t="s">
        <v>142</v>
      </c>
      <c r="D5" s="852"/>
      <c r="E5" s="853"/>
      <c r="F5" s="851" t="s">
        <v>133</v>
      </c>
      <c r="G5" s="852"/>
      <c r="H5" s="853"/>
      <c r="I5" s="851" t="s">
        <v>120</v>
      </c>
      <c r="J5" s="852"/>
      <c r="K5" s="853"/>
      <c r="L5" s="851" t="s">
        <v>121</v>
      </c>
      <c r="M5" s="852"/>
      <c r="N5" s="853"/>
    </row>
    <row r="6" spans="1:15" s="109" customFormat="1" ht="20.100000000000001" customHeight="1">
      <c r="B6" s="411"/>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1:15" s="73" customFormat="1" ht="20.100000000000001" customHeight="1">
      <c r="A7" s="80"/>
      <c r="B7" s="289" t="s">
        <v>193</v>
      </c>
      <c r="C7" s="310">
        <v>139759.05627569</v>
      </c>
      <c r="D7" s="311">
        <v>150479.11006728999</v>
      </c>
      <c r="E7" s="312">
        <v>151996.02112253997</v>
      </c>
      <c r="F7" s="313">
        <v>2.0305706425005616</v>
      </c>
      <c r="G7" s="304">
        <v>2.197864598747997</v>
      </c>
      <c r="H7" s="305">
        <v>2.2189470089226235</v>
      </c>
      <c r="I7" s="313">
        <v>164.57132006566204</v>
      </c>
      <c r="J7" s="304">
        <v>163.80403320078673</v>
      </c>
      <c r="K7" s="305">
        <v>158.79615958855865</v>
      </c>
      <c r="L7" s="313">
        <v>3.3417369112289692</v>
      </c>
      <c r="M7" s="304">
        <v>3.6001908570415067</v>
      </c>
      <c r="N7" s="305">
        <v>3.5236026334743182</v>
      </c>
    </row>
    <row r="8" spans="1:15" s="75" customFormat="1" ht="20.100000000000001" customHeight="1">
      <c r="A8" s="80"/>
      <c r="B8" s="309" t="s">
        <v>43</v>
      </c>
      <c r="C8" s="314">
        <v>48289.940763000006</v>
      </c>
      <c r="D8" s="315">
        <v>53773.068996000002</v>
      </c>
      <c r="E8" s="316">
        <v>54756.425734000004</v>
      </c>
      <c r="F8" s="306">
        <v>1.7738933936658305</v>
      </c>
      <c r="G8" s="307">
        <v>1.8487490123986601</v>
      </c>
      <c r="H8" s="308">
        <v>1.9039879740591688</v>
      </c>
      <c r="I8" s="306">
        <v>170.74541112962066</v>
      </c>
      <c r="J8" s="307">
        <v>174.46481592819956</v>
      </c>
      <c r="K8" s="308">
        <v>167.69973553481711</v>
      </c>
      <c r="L8" s="306">
        <v>3.0288415680159027</v>
      </c>
      <c r="M8" s="307">
        <v>3.2254165614557286</v>
      </c>
      <c r="N8" s="308">
        <v>3.1929827971119487</v>
      </c>
      <c r="O8" s="73"/>
    </row>
    <row r="9" spans="1:15" s="75" customFormat="1" ht="20.100000000000001" customHeight="1">
      <c r="A9" s="80"/>
      <c r="B9" s="309" t="s">
        <v>44</v>
      </c>
      <c r="C9" s="314">
        <v>745.24777300000005</v>
      </c>
      <c r="D9" s="315">
        <v>2041.9579120000001</v>
      </c>
      <c r="E9" s="316">
        <v>2239.7737440000001</v>
      </c>
      <c r="F9" s="306">
        <v>0.49666206785162709</v>
      </c>
      <c r="G9" s="307">
        <v>0.54212351463980613</v>
      </c>
      <c r="H9" s="308">
        <v>0.9187020811866432</v>
      </c>
      <c r="I9" s="306">
        <v>508.44418664151556</v>
      </c>
      <c r="J9" s="307">
        <v>346.93533854854059</v>
      </c>
      <c r="K9" s="308">
        <v>211.41754072343829</v>
      </c>
      <c r="L9" s="286">
        <v>2.5252494112451376</v>
      </c>
      <c r="M9" s="285">
        <v>1.8808180508668584</v>
      </c>
      <c r="N9" s="287">
        <v>1.9422973466198465</v>
      </c>
      <c r="O9" s="73"/>
    </row>
    <row r="10" spans="1:15" s="75" customFormat="1" ht="20.100000000000001" customHeight="1">
      <c r="A10" s="80"/>
      <c r="B10" s="309" t="s">
        <v>45</v>
      </c>
      <c r="C10" s="314">
        <v>29.521537000000002</v>
      </c>
      <c r="D10" s="315">
        <v>32.065168999999997</v>
      </c>
      <c r="E10" s="316">
        <v>31.813644</v>
      </c>
      <c r="F10" s="306">
        <v>9.3350322512002002</v>
      </c>
      <c r="G10" s="307">
        <v>10.014246299465942</v>
      </c>
      <c r="H10" s="308">
        <v>14.047513701982711</v>
      </c>
      <c r="I10" s="306">
        <v>107.8599848685249</v>
      </c>
      <c r="J10" s="307">
        <v>139.94518986573073</v>
      </c>
      <c r="K10" s="308">
        <v>115.59185379543551</v>
      </c>
      <c r="L10" s="306">
        <v>10.068764373616453</v>
      </c>
      <c r="M10" s="307">
        <v>14.014455997409526</v>
      </c>
      <c r="N10" s="308">
        <v>16.237781500289621</v>
      </c>
      <c r="O10" s="73"/>
    </row>
    <row r="11" spans="1:15" s="75" customFormat="1" ht="20.100000000000001" customHeight="1">
      <c r="A11" s="80"/>
      <c r="B11" s="309" t="s">
        <v>47</v>
      </c>
      <c r="C11" s="314">
        <v>24382.737877</v>
      </c>
      <c r="D11" s="315">
        <v>26663.619083000001</v>
      </c>
      <c r="E11" s="316">
        <v>26920.643390000001</v>
      </c>
      <c r="F11" s="306">
        <v>1.0647211084727521</v>
      </c>
      <c r="G11" s="307">
        <v>1.0050082667541986</v>
      </c>
      <c r="H11" s="308">
        <v>0.99352816767875918</v>
      </c>
      <c r="I11" s="306">
        <v>232.77729058413215</v>
      </c>
      <c r="J11" s="307">
        <v>262.40138207792603</v>
      </c>
      <c r="K11" s="308">
        <v>265.06887922466626</v>
      </c>
      <c r="L11" s="306">
        <v>2.4784289485802113</v>
      </c>
      <c r="M11" s="307">
        <v>2.6371555819604264</v>
      </c>
      <c r="N11" s="308">
        <v>2.6335339788474497</v>
      </c>
      <c r="O11" s="73"/>
    </row>
    <row r="12" spans="1:15" s="75" customFormat="1" ht="20.100000000000001" customHeight="1">
      <c r="A12" s="80"/>
      <c r="B12" s="309" t="s">
        <v>39</v>
      </c>
      <c r="C12" s="314">
        <v>6461.1689370000004</v>
      </c>
      <c r="D12" s="315">
        <v>8136.6960209999997</v>
      </c>
      <c r="E12" s="316">
        <v>8235.1606830000001</v>
      </c>
      <c r="F12" s="306">
        <v>1.4079246632767619</v>
      </c>
      <c r="G12" s="307">
        <v>1.9602753204536854</v>
      </c>
      <c r="H12" s="308">
        <v>2.0900756357470089</v>
      </c>
      <c r="I12" s="306">
        <v>186.51680889903835</v>
      </c>
      <c r="J12" s="307">
        <v>171.65720874952234</v>
      </c>
      <c r="K12" s="308">
        <v>153.81853067195655</v>
      </c>
      <c r="L12" s="306">
        <v>2.6260161536463471</v>
      </c>
      <c r="M12" s="307">
        <v>3.3649538988965508</v>
      </c>
      <c r="N12" s="308">
        <v>3.2149236328386039</v>
      </c>
      <c r="O12" s="73"/>
    </row>
    <row r="13" spans="1:15" s="75" customFormat="1" ht="20.100000000000001" customHeight="1">
      <c r="A13" s="80"/>
      <c r="B13" s="309" t="s">
        <v>42</v>
      </c>
      <c r="C13" s="314">
        <v>24956.318377</v>
      </c>
      <c r="D13" s="315">
        <v>25397.800745999997</v>
      </c>
      <c r="E13" s="316">
        <v>25627.197117</v>
      </c>
      <c r="F13" s="306">
        <v>2.0076228650046124</v>
      </c>
      <c r="G13" s="307">
        <v>2.5632799214023727</v>
      </c>
      <c r="H13" s="308">
        <v>2.7156670229002011</v>
      </c>
      <c r="I13" s="306">
        <v>147.18663332444191</v>
      </c>
      <c r="J13" s="307">
        <v>133.7760373705421</v>
      </c>
      <c r="K13" s="308">
        <v>127.67873603029966</v>
      </c>
      <c r="L13" s="306">
        <v>2.954952504851994</v>
      </c>
      <c r="M13" s="307">
        <v>3.4290543055668401</v>
      </c>
      <c r="N13" s="308">
        <v>3.4673293296306453</v>
      </c>
      <c r="O13" s="73"/>
    </row>
    <row r="14" spans="1:15" s="75" customFormat="1" ht="20.100000000000001" customHeight="1">
      <c r="A14" s="80"/>
      <c r="B14" s="309" t="s">
        <v>29</v>
      </c>
      <c r="C14" s="314">
        <v>18428.554373000003</v>
      </c>
      <c r="D14" s="315">
        <v>16262.258514000001</v>
      </c>
      <c r="E14" s="316">
        <v>15963.106799000001</v>
      </c>
      <c r="F14" s="306">
        <v>3.510372685270422</v>
      </c>
      <c r="G14" s="307">
        <v>4.2514759951995194</v>
      </c>
      <c r="H14" s="308">
        <v>4.3996768037910812</v>
      </c>
      <c r="I14" s="306">
        <v>147.46555908834307</v>
      </c>
      <c r="J14" s="307">
        <v>142.52690432991503</v>
      </c>
      <c r="K14" s="308">
        <v>138.48954455788805</v>
      </c>
      <c r="L14" s="306">
        <v>5.1765907064185095</v>
      </c>
      <c r="M14" s="307">
        <v>6.0594971242873203</v>
      </c>
      <c r="N14" s="308">
        <v>6.0930923675893141</v>
      </c>
      <c r="O14" s="73"/>
    </row>
    <row r="15" spans="1:15" s="75" customFormat="1" ht="20.100000000000001" customHeight="1">
      <c r="A15" s="80"/>
      <c r="B15" s="309" t="s">
        <v>54</v>
      </c>
      <c r="C15" s="314">
        <v>429.87988969000003</v>
      </c>
      <c r="D15" s="315">
        <v>515.46386628999994</v>
      </c>
      <c r="E15" s="316">
        <v>521.11464453999997</v>
      </c>
      <c r="F15" s="306">
        <v>3.2957696579425675</v>
      </c>
      <c r="G15" s="307">
        <v>3.0150432836074637</v>
      </c>
      <c r="H15" s="308">
        <v>3.2211885725870295</v>
      </c>
      <c r="I15" s="306">
        <v>147.27219670916682</v>
      </c>
      <c r="J15" s="307">
        <v>160.27590403759964</v>
      </c>
      <c r="K15" s="308">
        <v>151.34494121106394</v>
      </c>
      <c r="L15" s="306">
        <v>4.8537523737262127</v>
      </c>
      <c r="M15" s="307">
        <v>4.8323878799267916</v>
      </c>
      <c r="N15" s="308">
        <v>4.8751059514793509</v>
      </c>
      <c r="O15" s="73"/>
    </row>
    <row r="16" spans="1:15" s="75" customFormat="1" ht="20.100000000000001" customHeight="1">
      <c r="A16" s="80"/>
      <c r="B16" s="309" t="s">
        <v>51</v>
      </c>
      <c r="C16" s="314">
        <v>0.167519</v>
      </c>
      <c r="D16" s="315">
        <v>0.91666700000000001</v>
      </c>
      <c r="E16" s="316">
        <v>0.88888900000000004</v>
      </c>
      <c r="F16" s="306">
        <v>93.507005175532328</v>
      </c>
      <c r="G16" s="307">
        <v>0</v>
      </c>
      <c r="H16" s="308">
        <v>0</v>
      </c>
      <c r="I16" s="306">
        <v>69.969739916497502</v>
      </c>
      <c r="J16" s="307">
        <v>0</v>
      </c>
      <c r="K16" s="308">
        <v>0</v>
      </c>
      <c r="L16" s="306">
        <v>65.426608325025825</v>
      </c>
      <c r="M16" s="307">
        <v>1.5047994528001989</v>
      </c>
      <c r="N16" s="308">
        <v>1.5047998119000234</v>
      </c>
      <c r="O16" s="73"/>
    </row>
    <row r="17" spans="1:15" s="75" customFormat="1" ht="20.100000000000001" customHeight="1">
      <c r="A17" s="80"/>
      <c r="B17" s="309" t="s">
        <v>30</v>
      </c>
      <c r="C17" s="314">
        <v>0</v>
      </c>
      <c r="D17" s="315">
        <v>0</v>
      </c>
      <c r="E17" s="316">
        <v>0</v>
      </c>
      <c r="F17" s="306">
        <v>0</v>
      </c>
      <c r="G17" s="307">
        <v>0</v>
      </c>
      <c r="H17" s="308">
        <v>0</v>
      </c>
      <c r="I17" s="306">
        <v>0</v>
      </c>
      <c r="J17" s="307">
        <v>0</v>
      </c>
      <c r="K17" s="308">
        <v>0</v>
      </c>
      <c r="L17" s="306">
        <v>0</v>
      </c>
      <c r="M17" s="307">
        <v>0</v>
      </c>
      <c r="N17" s="308">
        <v>0</v>
      </c>
      <c r="O17" s="73"/>
    </row>
    <row r="18" spans="1:15" s="75" customFormat="1" ht="20.100000000000001" customHeight="1">
      <c r="A18" s="80"/>
      <c r="B18" s="309" t="s">
        <v>53</v>
      </c>
      <c r="C18" s="314">
        <v>1606.475567</v>
      </c>
      <c r="D18" s="315">
        <v>2012.467897</v>
      </c>
      <c r="E18" s="316">
        <v>2070.7895769999996</v>
      </c>
      <c r="F18" s="306">
        <v>0.72687510721412674</v>
      </c>
      <c r="G18" s="307">
        <v>0.63184858843986813</v>
      </c>
      <c r="H18" s="308">
        <v>0.6802041673594923</v>
      </c>
      <c r="I18" s="306">
        <v>321.25415697138436</v>
      </c>
      <c r="J18" s="307">
        <v>383.32589898354399</v>
      </c>
      <c r="K18" s="308">
        <v>344.47186725560869</v>
      </c>
      <c r="L18" s="306">
        <v>2.335116497915589</v>
      </c>
      <c r="M18" s="307">
        <v>2.422039281851958</v>
      </c>
      <c r="N18" s="308">
        <v>2.3431119964537084</v>
      </c>
      <c r="O18" s="73"/>
    </row>
    <row r="19" spans="1:15" s="75" customFormat="1" ht="20.100000000000001" customHeight="1">
      <c r="A19" s="80"/>
      <c r="B19" s="309" t="s">
        <v>31</v>
      </c>
      <c r="C19" s="314">
        <v>0</v>
      </c>
      <c r="D19" s="315">
        <v>0</v>
      </c>
      <c r="E19" s="316">
        <v>0</v>
      </c>
      <c r="F19" s="306">
        <v>0</v>
      </c>
      <c r="G19" s="307">
        <v>0</v>
      </c>
      <c r="H19" s="308">
        <v>0</v>
      </c>
      <c r="I19" s="306">
        <v>0</v>
      </c>
      <c r="J19" s="307">
        <v>0</v>
      </c>
      <c r="K19" s="308">
        <v>0</v>
      </c>
      <c r="L19" s="306">
        <v>0</v>
      </c>
      <c r="M19" s="307">
        <v>0</v>
      </c>
      <c r="N19" s="308">
        <v>0</v>
      </c>
      <c r="O19" s="73"/>
    </row>
    <row r="20" spans="1:15" s="75" customFormat="1" ht="20.100000000000001" customHeight="1">
      <c r="A20" s="80"/>
      <c r="B20" s="274" t="s">
        <v>46</v>
      </c>
      <c r="C20" s="314">
        <v>3466.7972100000002</v>
      </c>
      <c r="D20" s="315">
        <v>4174.2435480000004</v>
      </c>
      <c r="E20" s="316">
        <v>4108.421523</v>
      </c>
      <c r="F20" s="306">
        <v>3.791253224182674</v>
      </c>
      <c r="G20" s="307">
        <v>4.0522413236056822</v>
      </c>
      <c r="H20" s="308">
        <v>2.3270059915904109</v>
      </c>
      <c r="I20" s="306">
        <v>142.93162461422679</v>
      </c>
      <c r="J20" s="307">
        <v>146.77025221964863</v>
      </c>
      <c r="K20" s="308">
        <v>178.35788367577388</v>
      </c>
      <c r="L20" s="306">
        <v>5.4188998265635497</v>
      </c>
      <c r="M20" s="307">
        <v>5.9474848112048866</v>
      </c>
      <c r="N20" s="308">
        <v>4.1503986396091133</v>
      </c>
      <c r="O20" s="73"/>
    </row>
    <row r="21" spans="1:15" s="75" customFormat="1" ht="20.100000000000001" customHeight="1">
      <c r="A21" s="80"/>
      <c r="B21" s="309" t="s">
        <v>61</v>
      </c>
      <c r="C21" s="314">
        <v>0</v>
      </c>
      <c r="D21" s="315">
        <v>0</v>
      </c>
      <c r="E21" s="316">
        <v>0</v>
      </c>
      <c r="F21" s="306">
        <v>0</v>
      </c>
      <c r="G21" s="307">
        <v>0</v>
      </c>
      <c r="H21" s="308">
        <v>0</v>
      </c>
      <c r="I21" s="306">
        <v>0</v>
      </c>
      <c r="J21" s="307">
        <v>0</v>
      </c>
      <c r="K21" s="308">
        <v>0</v>
      </c>
      <c r="L21" s="306">
        <v>0</v>
      </c>
      <c r="M21" s="307">
        <v>0</v>
      </c>
      <c r="N21" s="308">
        <v>0</v>
      </c>
      <c r="O21" s="73"/>
    </row>
    <row r="22" spans="1:15" s="75" customFormat="1" ht="20.100000000000001" customHeight="1">
      <c r="A22" s="80"/>
      <c r="B22" s="309" t="s">
        <v>41</v>
      </c>
      <c r="C22" s="314">
        <v>385.53900400000003</v>
      </c>
      <c r="D22" s="315">
        <v>121.02924899999999</v>
      </c>
      <c r="E22" s="316">
        <v>103.14042600000001</v>
      </c>
      <c r="F22" s="306">
        <v>0.39384160467458174</v>
      </c>
      <c r="G22" s="307">
        <v>6.5802275613558517E-2</v>
      </c>
      <c r="H22" s="308">
        <v>7.0497091024231365E-2</v>
      </c>
      <c r="I22" s="306">
        <v>878.06393912591625</v>
      </c>
      <c r="J22" s="307">
        <v>5919.9183827222487</v>
      </c>
      <c r="K22" s="308">
        <v>4735.1954999931231</v>
      </c>
      <c r="L22" s="306">
        <v>3.4581811079223512</v>
      </c>
      <c r="M22" s="307">
        <v>3.8954410102966102</v>
      </c>
      <c r="N22" s="308">
        <v>3.3381750818054599</v>
      </c>
      <c r="O22" s="73"/>
    </row>
    <row r="23" spans="1:15" s="75" customFormat="1" ht="20.100000000000001" customHeight="1">
      <c r="A23" s="80"/>
      <c r="B23" s="309" t="s">
        <v>40</v>
      </c>
      <c r="C23" s="314">
        <v>0</v>
      </c>
      <c r="D23" s="315">
        <v>0</v>
      </c>
      <c r="E23" s="316">
        <v>0</v>
      </c>
      <c r="F23" s="306">
        <v>0</v>
      </c>
      <c r="G23" s="307">
        <v>0</v>
      </c>
      <c r="H23" s="308">
        <v>0</v>
      </c>
      <c r="I23" s="306">
        <v>0</v>
      </c>
      <c r="J23" s="307">
        <v>0</v>
      </c>
      <c r="K23" s="308">
        <v>0</v>
      </c>
      <c r="L23" s="306">
        <v>0</v>
      </c>
      <c r="M23" s="307">
        <v>0</v>
      </c>
      <c r="N23" s="308">
        <v>0</v>
      </c>
      <c r="O23" s="73"/>
    </row>
    <row r="24" spans="1:15" s="75" customFormat="1" ht="20.100000000000001" customHeight="1">
      <c r="A24" s="80"/>
      <c r="B24" s="309" t="s">
        <v>126</v>
      </c>
      <c r="C24" s="314">
        <v>0</v>
      </c>
      <c r="D24" s="315">
        <v>0</v>
      </c>
      <c r="E24" s="316">
        <v>0</v>
      </c>
      <c r="F24" s="306">
        <v>0</v>
      </c>
      <c r="G24" s="307">
        <v>0</v>
      </c>
      <c r="H24" s="308">
        <v>0</v>
      </c>
      <c r="I24" s="306">
        <v>0</v>
      </c>
      <c r="J24" s="307">
        <v>0</v>
      </c>
      <c r="K24" s="308">
        <v>0</v>
      </c>
      <c r="L24" s="306">
        <v>0</v>
      </c>
      <c r="M24" s="307">
        <v>0</v>
      </c>
      <c r="N24" s="308">
        <v>0</v>
      </c>
      <c r="O24" s="73"/>
    </row>
    <row r="25" spans="1:15" s="75" customFormat="1" ht="20.100000000000001" customHeight="1">
      <c r="A25" s="80"/>
      <c r="B25" s="309" t="s">
        <v>70</v>
      </c>
      <c r="C25" s="314">
        <v>0</v>
      </c>
      <c r="D25" s="315">
        <v>0</v>
      </c>
      <c r="E25" s="316">
        <v>0</v>
      </c>
      <c r="F25" s="306">
        <v>0</v>
      </c>
      <c r="G25" s="307">
        <v>0</v>
      </c>
      <c r="H25" s="308">
        <v>0</v>
      </c>
      <c r="I25" s="306">
        <v>0</v>
      </c>
      <c r="J25" s="307">
        <v>0</v>
      </c>
      <c r="K25" s="308">
        <v>0</v>
      </c>
      <c r="L25" s="306">
        <v>0</v>
      </c>
      <c r="M25" s="307">
        <v>0</v>
      </c>
      <c r="N25" s="308">
        <v>0</v>
      </c>
      <c r="O25" s="73"/>
    </row>
    <row r="26" spans="1:15" s="75" customFormat="1" ht="20.100000000000001" customHeight="1">
      <c r="A26" s="80"/>
      <c r="B26" s="309" t="s">
        <v>103</v>
      </c>
      <c r="C26" s="314">
        <v>0</v>
      </c>
      <c r="D26" s="315">
        <v>0</v>
      </c>
      <c r="E26" s="316">
        <v>0</v>
      </c>
      <c r="F26" s="306">
        <v>0</v>
      </c>
      <c r="G26" s="307">
        <v>0</v>
      </c>
      <c r="H26" s="308">
        <v>0</v>
      </c>
      <c r="I26" s="306">
        <v>0</v>
      </c>
      <c r="J26" s="307">
        <v>0</v>
      </c>
      <c r="K26" s="308">
        <v>0</v>
      </c>
      <c r="L26" s="306">
        <v>0</v>
      </c>
      <c r="M26" s="307">
        <v>0</v>
      </c>
      <c r="N26" s="308">
        <v>0</v>
      </c>
      <c r="O26" s="73"/>
    </row>
    <row r="27" spans="1:15" s="75" customFormat="1" ht="20.100000000000001" customHeight="1">
      <c r="A27" s="80"/>
      <c r="B27" s="309" t="s">
        <v>52</v>
      </c>
      <c r="C27" s="314">
        <v>0</v>
      </c>
      <c r="D27" s="315">
        <v>0</v>
      </c>
      <c r="E27" s="316">
        <v>0</v>
      </c>
      <c r="F27" s="306">
        <v>0</v>
      </c>
      <c r="G27" s="307">
        <v>0</v>
      </c>
      <c r="H27" s="308">
        <v>0</v>
      </c>
      <c r="I27" s="306">
        <v>0</v>
      </c>
      <c r="J27" s="307">
        <v>0</v>
      </c>
      <c r="K27" s="308">
        <v>0</v>
      </c>
      <c r="L27" s="306">
        <v>0</v>
      </c>
      <c r="M27" s="307">
        <v>0</v>
      </c>
      <c r="N27" s="308">
        <v>0</v>
      </c>
      <c r="O27" s="73"/>
    </row>
    <row r="28" spans="1:15" s="75" customFormat="1" ht="20.100000000000001" customHeight="1">
      <c r="A28" s="80"/>
      <c r="B28" s="309" t="s">
        <v>33</v>
      </c>
      <c r="C28" s="314">
        <v>0</v>
      </c>
      <c r="D28" s="315">
        <v>0</v>
      </c>
      <c r="E28" s="316">
        <v>0</v>
      </c>
      <c r="F28" s="306">
        <v>0</v>
      </c>
      <c r="G28" s="307">
        <v>0</v>
      </c>
      <c r="H28" s="308">
        <v>0</v>
      </c>
      <c r="I28" s="306">
        <v>0</v>
      </c>
      <c r="J28" s="307">
        <v>0</v>
      </c>
      <c r="K28" s="308">
        <v>0</v>
      </c>
      <c r="L28" s="306">
        <v>0</v>
      </c>
      <c r="M28" s="307">
        <v>0</v>
      </c>
      <c r="N28" s="308">
        <v>0</v>
      </c>
      <c r="O28" s="73"/>
    </row>
    <row r="29" spans="1:15" s="75" customFormat="1" ht="20.100000000000001" customHeight="1">
      <c r="A29" s="80"/>
      <c r="B29" s="309" t="s">
        <v>48</v>
      </c>
      <c r="C29" s="314">
        <v>0</v>
      </c>
      <c r="D29" s="315">
        <v>0</v>
      </c>
      <c r="E29" s="316">
        <v>0</v>
      </c>
      <c r="F29" s="306">
        <v>0</v>
      </c>
      <c r="G29" s="307">
        <v>0</v>
      </c>
      <c r="H29" s="308">
        <v>0</v>
      </c>
      <c r="I29" s="306">
        <v>0</v>
      </c>
      <c r="J29" s="307">
        <v>0</v>
      </c>
      <c r="K29" s="308">
        <v>0</v>
      </c>
      <c r="L29" s="306">
        <v>0</v>
      </c>
      <c r="M29" s="307">
        <v>0</v>
      </c>
      <c r="N29" s="308">
        <v>0</v>
      </c>
      <c r="O29" s="73"/>
    </row>
    <row r="30" spans="1:15" s="75" customFormat="1" ht="20.100000000000001" customHeight="1">
      <c r="A30" s="80"/>
      <c r="B30" s="309" t="s">
        <v>50</v>
      </c>
      <c r="C30" s="314">
        <v>5514.1418839999997</v>
      </c>
      <c r="D30" s="315">
        <v>6070.6089900000006</v>
      </c>
      <c r="E30" s="316">
        <v>6096.8037999999997</v>
      </c>
      <c r="F30" s="306">
        <v>2.4322119165840457</v>
      </c>
      <c r="G30" s="307">
        <v>3.0341779762692309</v>
      </c>
      <c r="H30" s="308">
        <v>3.1151439546078228</v>
      </c>
      <c r="I30" s="306">
        <v>132.2229769276085</v>
      </c>
      <c r="J30" s="307">
        <v>133.08286427979343</v>
      </c>
      <c r="K30" s="308">
        <v>131.04250134718208</v>
      </c>
      <c r="L30" s="306">
        <v>3.2159430012954666</v>
      </c>
      <c r="M30" s="307">
        <v>4.0379709581657632</v>
      </c>
      <c r="N30" s="308">
        <v>4.082162558683617</v>
      </c>
      <c r="O30" s="73"/>
    </row>
    <row r="31" spans="1:15" s="75" customFormat="1" ht="20.100000000000001" customHeight="1">
      <c r="A31" s="80"/>
      <c r="B31" s="309" t="s">
        <v>37</v>
      </c>
      <c r="C31" s="314">
        <v>30.750966999999999</v>
      </c>
      <c r="D31" s="315">
        <v>48.620928999999997</v>
      </c>
      <c r="E31" s="316">
        <v>49.754706000000006</v>
      </c>
      <c r="F31" s="306">
        <v>0</v>
      </c>
      <c r="G31" s="307">
        <v>0</v>
      </c>
      <c r="H31" s="308">
        <v>4.3382891258567575</v>
      </c>
      <c r="I31" s="306">
        <v>0</v>
      </c>
      <c r="J31" s="307">
        <v>0</v>
      </c>
      <c r="K31" s="308">
        <v>238.34110955602097</v>
      </c>
      <c r="L31" s="306">
        <v>0.93931355069256839</v>
      </c>
      <c r="M31" s="307">
        <v>5.2508745770777034</v>
      </c>
      <c r="N31" s="308">
        <v>10.339926438315199</v>
      </c>
      <c r="O31" s="73"/>
    </row>
    <row r="32" spans="1:15" s="75" customFormat="1" ht="20.100000000000001" customHeight="1">
      <c r="A32" s="80"/>
      <c r="B32" s="309" t="s">
        <v>49</v>
      </c>
      <c r="C32" s="314">
        <v>0</v>
      </c>
      <c r="D32" s="315">
        <v>0</v>
      </c>
      <c r="E32" s="316">
        <v>0</v>
      </c>
      <c r="F32" s="306">
        <v>0</v>
      </c>
      <c r="G32" s="307">
        <v>0</v>
      </c>
      <c r="H32" s="308">
        <v>0</v>
      </c>
      <c r="I32" s="306">
        <v>0</v>
      </c>
      <c r="J32" s="307">
        <v>0</v>
      </c>
      <c r="K32" s="308">
        <v>0</v>
      </c>
      <c r="L32" s="306">
        <v>0</v>
      </c>
      <c r="M32" s="307">
        <v>0</v>
      </c>
      <c r="N32" s="308">
        <v>0</v>
      </c>
      <c r="O32" s="73"/>
    </row>
    <row r="33" spans="1:15" s="75" customFormat="1" ht="20.100000000000001" customHeight="1">
      <c r="A33" s="80"/>
      <c r="B33" s="309" t="s">
        <v>27</v>
      </c>
      <c r="C33" s="314">
        <v>0</v>
      </c>
      <c r="D33" s="315">
        <v>0</v>
      </c>
      <c r="E33" s="316">
        <v>0</v>
      </c>
      <c r="F33" s="306">
        <v>0</v>
      </c>
      <c r="G33" s="307">
        <v>0</v>
      </c>
      <c r="H33" s="308">
        <v>0</v>
      </c>
      <c r="I33" s="306">
        <v>0</v>
      </c>
      <c r="J33" s="307">
        <v>0</v>
      </c>
      <c r="K33" s="308">
        <v>0</v>
      </c>
      <c r="L33" s="306">
        <v>0</v>
      </c>
      <c r="M33" s="307">
        <v>0</v>
      </c>
      <c r="N33" s="308">
        <v>0</v>
      </c>
      <c r="O33" s="73"/>
    </row>
    <row r="34" spans="1:15" s="75" customFormat="1" ht="20.100000000000001" customHeight="1">
      <c r="A34" s="80"/>
      <c r="B34" s="309" t="s">
        <v>128</v>
      </c>
      <c r="C34" s="314">
        <v>0</v>
      </c>
      <c r="D34" s="315">
        <v>0</v>
      </c>
      <c r="E34" s="316">
        <v>0</v>
      </c>
      <c r="F34" s="306">
        <v>0</v>
      </c>
      <c r="G34" s="307">
        <v>0</v>
      </c>
      <c r="H34" s="308">
        <v>0</v>
      </c>
      <c r="I34" s="306">
        <v>0</v>
      </c>
      <c r="J34" s="307">
        <v>0</v>
      </c>
      <c r="K34" s="308">
        <v>0</v>
      </c>
      <c r="L34" s="306">
        <v>0</v>
      </c>
      <c r="M34" s="307">
        <v>0</v>
      </c>
      <c r="N34" s="308">
        <v>0</v>
      </c>
      <c r="O34" s="73"/>
    </row>
    <row r="35" spans="1:15" s="75" customFormat="1" ht="20.100000000000001" customHeight="1">
      <c r="A35" s="80"/>
      <c r="B35" s="309" t="s">
        <v>28</v>
      </c>
      <c r="C35" s="314">
        <v>0</v>
      </c>
      <c r="D35" s="315">
        <v>0</v>
      </c>
      <c r="E35" s="316">
        <v>0</v>
      </c>
      <c r="F35" s="306">
        <v>0</v>
      </c>
      <c r="G35" s="307">
        <v>0</v>
      </c>
      <c r="H35" s="308">
        <v>0</v>
      </c>
      <c r="I35" s="306">
        <v>0</v>
      </c>
      <c r="J35" s="307">
        <v>0</v>
      </c>
      <c r="K35" s="308">
        <v>0</v>
      </c>
      <c r="L35" s="306">
        <v>0</v>
      </c>
      <c r="M35" s="307">
        <v>0</v>
      </c>
      <c r="N35" s="308">
        <v>0</v>
      </c>
      <c r="O35" s="73"/>
    </row>
    <row r="36" spans="1:15" s="75" customFormat="1" ht="20.100000000000001" customHeight="1">
      <c r="A36" s="80"/>
      <c r="B36" s="309" t="s">
        <v>38</v>
      </c>
      <c r="C36" s="314">
        <v>1.0825089999999999</v>
      </c>
      <c r="D36" s="315">
        <v>0.31494900000000003</v>
      </c>
      <c r="E36" s="316">
        <v>0.29946</v>
      </c>
      <c r="F36" s="306">
        <v>9.5736848377242136</v>
      </c>
      <c r="G36" s="307">
        <v>34.911366602211778</v>
      </c>
      <c r="H36" s="308">
        <v>36.717090763374074</v>
      </c>
      <c r="I36" s="306">
        <v>112.5757458798101</v>
      </c>
      <c r="J36" s="307">
        <v>111.95965548916355</v>
      </c>
      <c r="K36" s="308">
        <v>112.91006157176248</v>
      </c>
      <c r="L36" s="306">
        <v>10.777647114250319</v>
      </c>
      <c r="M36" s="307">
        <v>39.086645774395215</v>
      </c>
      <c r="N36" s="308">
        <v>41.457289788285578</v>
      </c>
      <c r="O36" s="73"/>
    </row>
    <row r="37" spans="1:15" s="75" customFormat="1" ht="20.100000000000001" customHeight="1">
      <c r="A37" s="80"/>
      <c r="B37" s="309" t="s">
        <v>127</v>
      </c>
      <c r="C37" s="314">
        <v>0</v>
      </c>
      <c r="D37" s="315">
        <v>0</v>
      </c>
      <c r="E37" s="316">
        <v>0</v>
      </c>
      <c r="F37" s="306">
        <v>0</v>
      </c>
      <c r="G37" s="307">
        <v>0</v>
      </c>
      <c r="H37" s="308">
        <v>0</v>
      </c>
      <c r="I37" s="306">
        <v>0</v>
      </c>
      <c r="J37" s="307">
        <v>0</v>
      </c>
      <c r="K37" s="308">
        <v>0</v>
      </c>
      <c r="L37" s="306">
        <v>0</v>
      </c>
      <c r="M37" s="307">
        <v>0</v>
      </c>
      <c r="N37" s="308">
        <v>0</v>
      </c>
      <c r="O37" s="73"/>
    </row>
    <row r="38" spans="1:15" s="75" customFormat="1" ht="20.100000000000001" customHeight="1">
      <c r="A38" s="80"/>
      <c r="B38" s="309" t="s">
        <v>105</v>
      </c>
      <c r="C38" s="314">
        <v>0.452621</v>
      </c>
      <c r="D38" s="315">
        <v>0</v>
      </c>
      <c r="E38" s="316">
        <v>0</v>
      </c>
      <c r="F38" s="306">
        <v>83.642385130164087</v>
      </c>
      <c r="G38" s="307">
        <v>0</v>
      </c>
      <c r="H38" s="308">
        <v>0</v>
      </c>
      <c r="I38" s="306">
        <v>100.0002641428696</v>
      </c>
      <c r="J38" s="307">
        <v>0</v>
      </c>
      <c r="K38" s="308">
        <v>0</v>
      </c>
      <c r="L38" s="306">
        <v>83.642606065560372</v>
      </c>
      <c r="M38" s="307">
        <v>0</v>
      </c>
      <c r="N38" s="308">
        <v>0</v>
      </c>
      <c r="O38" s="73"/>
    </row>
    <row r="39" spans="1:15" s="75" customFormat="1" ht="20.100000000000001" customHeight="1">
      <c r="A39" s="80"/>
      <c r="B39" s="309" t="s">
        <v>26</v>
      </c>
      <c r="C39" s="314">
        <v>0</v>
      </c>
      <c r="D39" s="315">
        <v>0</v>
      </c>
      <c r="E39" s="316">
        <v>0</v>
      </c>
      <c r="F39" s="306">
        <v>0</v>
      </c>
      <c r="G39" s="307">
        <v>0</v>
      </c>
      <c r="H39" s="308">
        <v>0</v>
      </c>
      <c r="I39" s="306">
        <v>0</v>
      </c>
      <c r="J39" s="307">
        <v>0</v>
      </c>
      <c r="K39" s="308">
        <v>0</v>
      </c>
      <c r="L39" s="306">
        <v>0</v>
      </c>
      <c r="M39" s="307">
        <v>0</v>
      </c>
      <c r="N39" s="308">
        <v>0</v>
      </c>
      <c r="O39" s="73"/>
    </row>
    <row r="40" spans="1:15" s="75" customFormat="1" ht="20.100000000000001" customHeight="1">
      <c r="A40" s="80"/>
      <c r="B40" s="309" t="s">
        <v>124</v>
      </c>
      <c r="C40" s="314">
        <v>0</v>
      </c>
      <c r="D40" s="315">
        <v>0</v>
      </c>
      <c r="E40" s="316">
        <v>0</v>
      </c>
      <c r="F40" s="306">
        <v>0</v>
      </c>
      <c r="G40" s="307">
        <v>0</v>
      </c>
      <c r="H40" s="308">
        <v>0</v>
      </c>
      <c r="I40" s="306">
        <v>0</v>
      </c>
      <c r="J40" s="307">
        <v>0</v>
      </c>
      <c r="K40" s="308">
        <v>0</v>
      </c>
      <c r="L40" s="306">
        <v>0</v>
      </c>
      <c r="M40" s="307">
        <v>0</v>
      </c>
      <c r="N40" s="308">
        <v>0</v>
      </c>
      <c r="O40" s="73"/>
    </row>
    <row r="41" spans="1:15" s="75" customFormat="1" ht="20.100000000000001" customHeight="1">
      <c r="A41" s="80"/>
      <c r="B41" s="309" t="s">
        <v>32</v>
      </c>
      <c r="C41" s="314">
        <v>0</v>
      </c>
      <c r="D41" s="315">
        <v>0</v>
      </c>
      <c r="E41" s="316">
        <v>0</v>
      </c>
      <c r="F41" s="306">
        <v>0</v>
      </c>
      <c r="G41" s="307">
        <v>0</v>
      </c>
      <c r="H41" s="308">
        <v>0</v>
      </c>
      <c r="I41" s="306">
        <v>0</v>
      </c>
      <c r="J41" s="307">
        <v>0</v>
      </c>
      <c r="K41" s="308">
        <v>0</v>
      </c>
      <c r="L41" s="306">
        <v>0</v>
      </c>
      <c r="M41" s="307">
        <v>0</v>
      </c>
      <c r="N41" s="308">
        <v>0</v>
      </c>
      <c r="O41" s="73"/>
    </row>
    <row r="42" spans="1:15" s="75" customFormat="1" ht="20.100000000000001" customHeight="1">
      <c r="A42" s="80"/>
      <c r="B42" s="309" t="s">
        <v>108</v>
      </c>
      <c r="C42" s="314">
        <v>0</v>
      </c>
      <c r="D42" s="315">
        <v>0</v>
      </c>
      <c r="E42" s="316">
        <v>0</v>
      </c>
      <c r="F42" s="306">
        <v>0</v>
      </c>
      <c r="G42" s="307">
        <v>0</v>
      </c>
      <c r="H42" s="308">
        <v>0</v>
      </c>
      <c r="I42" s="306">
        <v>0</v>
      </c>
      <c r="J42" s="307">
        <v>0</v>
      </c>
      <c r="K42" s="308">
        <v>0</v>
      </c>
      <c r="L42" s="306">
        <v>0</v>
      </c>
      <c r="M42" s="307">
        <v>0</v>
      </c>
      <c r="N42" s="308">
        <v>0</v>
      </c>
      <c r="O42" s="73"/>
    </row>
    <row r="43" spans="1:15" s="75" customFormat="1" ht="20.100000000000001" customHeight="1">
      <c r="A43" s="80"/>
      <c r="B43" s="556" t="s">
        <v>35</v>
      </c>
      <c r="C43" s="314">
        <v>796.826055</v>
      </c>
      <c r="D43" s="315">
        <v>719.06886299999996</v>
      </c>
      <c r="E43" s="316">
        <v>703.66082700000004</v>
      </c>
      <c r="F43" s="306">
        <v>5.674753444150368</v>
      </c>
      <c r="G43" s="307">
        <v>4.1966243502884089</v>
      </c>
      <c r="H43" s="308">
        <v>4.2360462393624188</v>
      </c>
      <c r="I43" s="306">
        <v>137.85076861351897</v>
      </c>
      <c r="J43" s="307">
        <v>129.42698451407034</v>
      </c>
      <c r="K43" s="308">
        <v>130.14800218388737</v>
      </c>
      <c r="L43" s="306">
        <v>7.8226912396834214</v>
      </c>
      <c r="M43" s="307">
        <v>5.4315643479614835</v>
      </c>
      <c r="N43" s="308">
        <v>5.5131295521158812</v>
      </c>
      <c r="O43" s="73"/>
    </row>
    <row r="44" spans="1:15" s="75" customFormat="1" ht="20.100000000000001" customHeight="1">
      <c r="A44" s="80"/>
      <c r="B44" s="309" t="s">
        <v>87</v>
      </c>
      <c r="C44" s="314">
        <v>0</v>
      </c>
      <c r="D44" s="315">
        <v>0</v>
      </c>
      <c r="E44" s="316">
        <v>0</v>
      </c>
      <c r="F44" s="306">
        <v>0</v>
      </c>
      <c r="G44" s="307">
        <v>0</v>
      </c>
      <c r="H44" s="308">
        <v>0</v>
      </c>
      <c r="I44" s="306">
        <v>0</v>
      </c>
      <c r="J44" s="307">
        <v>0</v>
      </c>
      <c r="K44" s="308">
        <v>0</v>
      </c>
      <c r="L44" s="306">
        <v>0</v>
      </c>
      <c r="M44" s="307">
        <v>0</v>
      </c>
      <c r="N44" s="308">
        <v>0</v>
      </c>
      <c r="O44" s="73"/>
    </row>
    <row r="45" spans="1:15" s="75" customFormat="1" ht="20.100000000000001" customHeight="1">
      <c r="A45" s="80"/>
      <c r="B45" s="309" t="s">
        <v>64</v>
      </c>
      <c r="C45" s="314">
        <v>0</v>
      </c>
      <c r="D45" s="315">
        <v>0</v>
      </c>
      <c r="E45" s="316">
        <v>0</v>
      </c>
      <c r="F45" s="306">
        <v>0</v>
      </c>
      <c r="G45" s="307">
        <v>0</v>
      </c>
      <c r="H45" s="308">
        <v>0</v>
      </c>
      <c r="I45" s="306">
        <v>0</v>
      </c>
      <c r="J45" s="307">
        <v>0</v>
      </c>
      <c r="K45" s="308">
        <v>0</v>
      </c>
      <c r="L45" s="306">
        <v>0</v>
      </c>
      <c r="M45" s="307">
        <v>0</v>
      </c>
      <c r="N45" s="308">
        <v>0</v>
      </c>
      <c r="O45" s="73"/>
    </row>
    <row r="46" spans="1:15" s="75" customFormat="1" ht="20.100000000000001" customHeight="1">
      <c r="A46" s="80"/>
      <c r="B46" s="309" t="s">
        <v>122</v>
      </c>
      <c r="C46" s="314">
        <v>0</v>
      </c>
      <c r="D46" s="315">
        <v>0</v>
      </c>
      <c r="E46" s="316">
        <v>0</v>
      </c>
      <c r="F46" s="306">
        <v>0</v>
      </c>
      <c r="G46" s="307">
        <v>0</v>
      </c>
      <c r="H46" s="308">
        <v>0</v>
      </c>
      <c r="I46" s="306">
        <v>0</v>
      </c>
      <c r="J46" s="307">
        <v>0</v>
      </c>
      <c r="K46" s="308">
        <v>0</v>
      </c>
      <c r="L46" s="306">
        <v>0</v>
      </c>
      <c r="M46" s="307">
        <v>0</v>
      </c>
      <c r="N46" s="308">
        <v>0</v>
      </c>
      <c r="O46" s="73"/>
    </row>
    <row r="47" spans="1:15" s="75" customFormat="1" ht="20.100000000000001" customHeight="1">
      <c r="A47" s="80"/>
      <c r="B47" s="309" t="s">
        <v>36</v>
      </c>
      <c r="C47" s="314">
        <v>4233.4534130000002</v>
      </c>
      <c r="D47" s="315">
        <v>4501.5730720000001</v>
      </c>
      <c r="E47" s="316">
        <v>4559.9078369999997</v>
      </c>
      <c r="F47" s="306">
        <v>3.249121900753984</v>
      </c>
      <c r="G47" s="307">
        <v>2.6007375228052276</v>
      </c>
      <c r="H47" s="308">
        <v>2.6031697622664036</v>
      </c>
      <c r="I47" s="306">
        <v>160.25590668217947</v>
      </c>
      <c r="J47" s="307">
        <v>165.1202443580604</v>
      </c>
      <c r="K47" s="308">
        <v>153.88180442438858</v>
      </c>
      <c r="L47" s="306">
        <v>5.2069097612625601</v>
      </c>
      <c r="M47" s="307">
        <v>4.2943441527677599</v>
      </c>
      <c r="N47" s="308">
        <v>4.0058046024056084</v>
      </c>
      <c r="O47" s="73"/>
    </row>
    <row r="48" spans="1:15" s="75" customFormat="1" ht="20.100000000000001" customHeight="1">
      <c r="A48" s="80"/>
      <c r="B48" s="309" t="s">
        <v>101</v>
      </c>
      <c r="C48" s="314">
        <v>0</v>
      </c>
      <c r="D48" s="315">
        <v>0</v>
      </c>
      <c r="E48" s="316">
        <v>0</v>
      </c>
      <c r="F48" s="306">
        <v>0</v>
      </c>
      <c r="G48" s="307">
        <v>0</v>
      </c>
      <c r="H48" s="308">
        <v>0</v>
      </c>
      <c r="I48" s="306">
        <v>0</v>
      </c>
      <c r="J48" s="307">
        <v>0</v>
      </c>
      <c r="K48" s="308">
        <v>0</v>
      </c>
      <c r="L48" s="306">
        <v>0</v>
      </c>
      <c r="M48" s="307">
        <v>0</v>
      </c>
      <c r="N48" s="308">
        <v>0</v>
      </c>
      <c r="O48" s="73"/>
    </row>
    <row r="49" spans="1:15" s="75" customFormat="1" ht="20.100000000000001" customHeight="1">
      <c r="A49" s="80"/>
      <c r="B49" s="556" t="s">
        <v>90</v>
      </c>
      <c r="C49" s="314">
        <v>0</v>
      </c>
      <c r="D49" s="315">
        <v>7.3355959999999998</v>
      </c>
      <c r="E49" s="316">
        <v>7.118322</v>
      </c>
      <c r="F49" s="306">
        <v>0</v>
      </c>
      <c r="G49" s="307">
        <v>0</v>
      </c>
      <c r="H49" s="308">
        <v>0</v>
      </c>
      <c r="I49" s="306">
        <v>0</v>
      </c>
      <c r="J49" s="307">
        <v>0</v>
      </c>
      <c r="K49" s="308">
        <v>0</v>
      </c>
      <c r="L49" s="306">
        <v>0</v>
      </c>
      <c r="M49" s="307">
        <v>1.9028310719401671</v>
      </c>
      <c r="N49" s="308">
        <v>3.5975472871274996</v>
      </c>
      <c r="O49" s="73"/>
    </row>
    <row r="50" spans="1:15" s="75" customFormat="1" ht="20.100000000000001" customHeight="1">
      <c r="A50" s="80"/>
      <c r="B50" s="309" t="s">
        <v>129</v>
      </c>
      <c r="C50" s="314">
        <v>0</v>
      </c>
      <c r="D50" s="307">
        <v>0</v>
      </c>
      <c r="E50" s="308">
        <v>0</v>
      </c>
      <c r="F50" s="306">
        <v>0</v>
      </c>
      <c r="G50" s="307">
        <v>0</v>
      </c>
      <c r="H50" s="308">
        <v>0</v>
      </c>
      <c r="I50" s="306">
        <v>0</v>
      </c>
      <c r="J50" s="307">
        <v>0</v>
      </c>
      <c r="K50" s="308">
        <v>0</v>
      </c>
      <c r="L50" s="306">
        <v>0</v>
      </c>
      <c r="M50" s="307">
        <v>0</v>
      </c>
      <c r="N50" s="308">
        <v>0</v>
      </c>
      <c r="O50" s="73"/>
    </row>
    <row r="51" spans="1:15" s="75" customFormat="1" ht="20.100000000000001" customHeight="1">
      <c r="A51" s="80"/>
      <c r="B51" s="273" t="s">
        <v>104</v>
      </c>
      <c r="C51" s="314">
        <v>0</v>
      </c>
      <c r="D51" s="315">
        <v>0</v>
      </c>
      <c r="E51" s="316">
        <v>0</v>
      </c>
      <c r="F51" s="306">
        <v>0</v>
      </c>
      <c r="G51" s="307">
        <v>0</v>
      </c>
      <c r="H51" s="308">
        <v>0</v>
      </c>
      <c r="I51" s="306">
        <v>0</v>
      </c>
      <c r="J51" s="307">
        <v>0</v>
      </c>
      <c r="K51" s="308">
        <v>0</v>
      </c>
      <c r="L51" s="306">
        <v>0</v>
      </c>
      <c r="M51" s="307">
        <v>0</v>
      </c>
      <c r="N51" s="308">
        <v>0</v>
      </c>
      <c r="O51" s="73"/>
    </row>
    <row r="52" spans="1:15" s="75" customFormat="1" ht="20.100000000000001" customHeight="1">
      <c r="A52" s="80"/>
      <c r="B52" s="309" t="s">
        <v>123</v>
      </c>
      <c r="C52" s="314">
        <v>0</v>
      </c>
      <c r="D52" s="307">
        <v>0</v>
      </c>
      <c r="E52" s="308">
        <v>0</v>
      </c>
      <c r="F52" s="306">
        <v>0</v>
      </c>
      <c r="G52" s="307">
        <v>0</v>
      </c>
      <c r="H52" s="308">
        <v>0</v>
      </c>
      <c r="I52" s="306">
        <v>0</v>
      </c>
      <c r="J52" s="307">
        <v>0</v>
      </c>
      <c r="K52" s="308">
        <v>0</v>
      </c>
      <c r="L52" s="306">
        <v>0</v>
      </c>
      <c r="M52" s="285">
        <v>0</v>
      </c>
      <c r="N52" s="287">
        <v>0</v>
      </c>
      <c r="O52" s="73"/>
    </row>
    <row r="53" spans="1:15" s="75" customFormat="1" ht="20.100000000000001" customHeight="1">
      <c r="A53" s="80"/>
      <c r="B53" s="556" t="s">
        <v>34</v>
      </c>
      <c r="C53" s="314">
        <v>0</v>
      </c>
      <c r="D53" s="315">
        <v>0</v>
      </c>
      <c r="E53" s="316">
        <v>0</v>
      </c>
      <c r="F53" s="306">
        <v>0</v>
      </c>
      <c r="G53" s="307">
        <v>0</v>
      </c>
      <c r="H53" s="308">
        <v>0</v>
      </c>
      <c r="I53" s="306">
        <v>0</v>
      </c>
      <c r="J53" s="307">
        <v>0</v>
      </c>
      <c r="K53" s="308">
        <v>0</v>
      </c>
      <c r="L53" s="306">
        <v>0</v>
      </c>
      <c r="M53" s="307">
        <v>0</v>
      </c>
      <c r="N53" s="308">
        <v>0</v>
      </c>
      <c r="O53" s="73"/>
    </row>
    <row r="54" spans="1:15" s="75" customFormat="1" ht="20.100000000000001" customHeight="1">
      <c r="A54" s="80"/>
      <c r="B54" s="309" t="s">
        <v>170</v>
      </c>
      <c r="C54" s="314" t="s">
        <v>194</v>
      </c>
      <c r="D54" s="307">
        <v>0</v>
      </c>
      <c r="E54" s="308">
        <v>0</v>
      </c>
      <c r="F54" s="306" t="s">
        <v>194</v>
      </c>
      <c r="G54" s="307">
        <v>0</v>
      </c>
      <c r="H54" s="308">
        <v>0</v>
      </c>
      <c r="I54" s="306" t="s">
        <v>194</v>
      </c>
      <c r="J54" s="307">
        <v>0</v>
      </c>
      <c r="K54" s="308">
        <v>0</v>
      </c>
      <c r="L54" s="306" t="s">
        <v>194</v>
      </c>
      <c r="M54" s="285">
        <v>0</v>
      </c>
      <c r="N54" s="287">
        <v>0</v>
      </c>
      <c r="O54" s="73"/>
    </row>
    <row r="55" spans="1:15" s="75" customFormat="1" ht="19.5" customHeight="1">
      <c r="A55" s="80"/>
      <c r="B55" s="309" t="s">
        <v>125</v>
      </c>
      <c r="C55" s="314">
        <v>0</v>
      </c>
      <c r="D55" s="315">
        <v>0</v>
      </c>
      <c r="E55" s="316">
        <v>0</v>
      </c>
      <c r="F55" s="306">
        <v>0</v>
      </c>
      <c r="G55" s="307">
        <v>0</v>
      </c>
      <c r="H55" s="308">
        <v>0</v>
      </c>
      <c r="I55" s="306">
        <v>0</v>
      </c>
      <c r="J55" s="307">
        <v>0</v>
      </c>
      <c r="K55" s="308">
        <v>0</v>
      </c>
      <c r="L55" s="306">
        <v>0</v>
      </c>
      <c r="M55" s="307">
        <v>0</v>
      </c>
      <c r="N55" s="308">
        <v>0</v>
      </c>
      <c r="O55" s="73"/>
    </row>
    <row r="56" spans="1:15" s="75" customFormat="1" ht="19.5" customHeight="1">
      <c r="A56" s="80"/>
      <c r="B56" s="309" t="s">
        <v>25</v>
      </c>
      <c r="C56" s="314">
        <v>0</v>
      </c>
      <c r="D56" s="315">
        <v>0</v>
      </c>
      <c r="E56" s="316">
        <v>0</v>
      </c>
      <c r="F56" s="306">
        <v>0</v>
      </c>
      <c r="G56" s="307">
        <v>0</v>
      </c>
      <c r="H56" s="308">
        <v>0</v>
      </c>
      <c r="I56" s="306">
        <v>0</v>
      </c>
      <c r="J56" s="307">
        <v>0</v>
      </c>
      <c r="K56" s="308">
        <v>0</v>
      </c>
      <c r="L56" s="306">
        <v>0</v>
      </c>
      <c r="M56" s="307">
        <v>0</v>
      </c>
      <c r="N56" s="308">
        <v>0</v>
      </c>
      <c r="O56" s="73"/>
    </row>
    <row r="57" spans="1:15" s="75" customFormat="1" ht="19.5" customHeight="1">
      <c r="A57" s="80"/>
      <c r="B57" s="309" t="s">
        <v>89</v>
      </c>
      <c r="C57" s="314">
        <v>0</v>
      </c>
      <c r="D57" s="307">
        <v>0</v>
      </c>
      <c r="E57" s="308">
        <v>0</v>
      </c>
      <c r="F57" s="306">
        <v>0</v>
      </c>
      <c r="G57" s="307">
        <v>0</v>
      </c>
      <c r="H57" s="308">
        <v>0</v>
      </c>
      <c r="I57" s="306">
        <v>0</v>
      </c>
      <c r="J57" s="307">
        <v>0</v>
      </c>
      <c r="K57" s="308">
        <v>0</v>
      </c>
      <c r="L57" s="306">
        <v>0</v>
      </c>
      <c r="M57" s="285">
        <v>0</v>
      </c>
      <c r="N57" s="287">
        <v>0</v>
      </c>
      <c r="O57" s="73"/>
    </row>
    <row r="58" spans="1:15" s="75" customFormat="1" ht="19.5" customHeight="1">
      <c r="A58" s="80"/>
      <c r="B58" s="309" t="s">
        <v>102</v>
      </c>
      <c r="C58" s="314">
        <v>0</v>
      </c>
      <c r="D58" s="315">
        <v>0</v>
      </c>
      <c r="E58" s="316">
        <v>0</v>
      </c>
      <c r="F58" s="306">
        <v>0</v>
      </c>
      <c r="G58" s="307">
        <v>0</v>
      </c>
      <c r="H58" s="308">
        <v>0</v>
      </c>
      <c r="I58" s="306">
        <v>0</v>
      </c>
      <c r="J58" s="307">
        <v>0</v>
      </c>
      <c r="K58" s="308">
        <v>0</v>
      </c>
      <c r="L58" s="306">
        <v>0</v>
      </c>
      <c r="M58" s="307">
        <v>0</v>
      </c>
      <c r="N58" s="308">
        <v>0</v>
      </c>
      <c r="O58" s="73"/>
    </row>
    <row r="59" spans="1:15" s="75" customFormat="1" ht="17.25">
      <c r="B59" s="222"/>
      <c r="C59" s="240"/>
      <c r="D59" s="241"/>
      <c r="E59" s="242"/>
      <c r="F59" s="245"/>
      <c r="G59" s="243"/>
      <c r="H59" s="244"/>
      <c r="I59" s="245"/>
      <c r="J59" s="243"/>
      <c r="K59" s="244"/>
      <c r="L59" s="245"/>
      <c r="M59" s="243"/>
      <c r="N59" s="244"/>
      <c r="O59" s="73"/>
    </row>
    <row r="60" spans="1:15" s="75" customFormat="1" ht="20.100000000000001" customHeight="1">
      <c r="C60" s="83"/>
      <c r="D60" s="83"/>
      <c r="E60" s="83"/>
      <c r="F60" s="92"/>
      <c r="G60" s="92"/>
      <c r="H60" s="92"/>
      <c r="I60" s="92"/>
      <c r="J60" s="92"/>
      <c r="K60" s="92"/>
      <c r="L60" s="92"/>
      <c r="M60" s="92"/>
      <c r="N60" s="92"/>
    </row>
    <row r="61" spans="1:15" ht="20.100000000000001" customHeight="1">
      <c r="B61" s="66"/>
      <c r="C61" s="54"/>
      <c r="D61" s="54"/>
      <c r="E61" s="54"/>
      <c r="F61" s="54"/>
      <c r="G61" s="54"/>
      <c r="H61" s="54"/>
      <c r="I61" s="54"/>
      <c r="J61" s="54"/>
      <c r="K61" s="54"/>
      <c r="L61" s="54"/>
      <c r="M61" s="54"/>
      <c r="N61" s="54"/>
    </row>
    <row r="62" spans="1:15" ht="20.100000000000001" customHeight="1">
      <c r="B62" s="160"/>
      <c r="C62" s="161"/>
      <c r="D62" s="161"/>
      <c r="E62" s="161"/>
      <c r="F62" s="161"/>
      <c r="G62" s="161"/>
      <c r="H62" s="161"/>
      <c r="I62" s="161"/>
      <c r="J62" s="161"/>
      <c r="K62" s="161"/>
      <c r="L62" s="161"/>
      <c r="M62" s="161"/>
      <c r="N62" s="161"/>
    </row>
    <row r="63" spans="1:15" ht="20.100000000000001" customHeight="1">
      <c r="B63" s="160"/>
      <c r="C63" s="85"/>
      <c r="D63" s="85"/>
      <c r="E63" s="85"/>
      <c r="F63" s="85"/>
      <c r="G63" s="175"/>
      <c r="H63" s="85"/>
      <c r="I63" s="85"/>
      <c r="J63" s="85"/>
      <c r="K63" s="85"/>
      <c r="L63" s="85"/>
      <c r="M63" s="85"/>
      <c r="N63" s="85"/>
    </row>
    <row r="64" spans="1:15" ht="20.100000000000001" customHeight="1">
      <c r="B64" s="54"/>
      <c r="C64" s="54"/>
      <c r="D64" s="54"/>
      <c r="E64" s="54"/>
      <c r="F64" s="54"/>
      <c r="G64" s="54"/>
      <c r="H64" s="54"/>
      <c r="I64" s="54"/>
      <c r="J64" s="175"/>
      <c r="K64" s="85"/>
      <c r="L64" s="85"/>
      <c r="M64" s="85"/>
      <c r="N64" s="85"/>
    </row>
    <row r="65" spans="2:14" ht="20.100000000000001" customHeight="1">
      <c r="B65" s="195"/>
      <c r="C65" s="192"/>
      <c r="D65" s="192"/>
      <c r="E65" s="192"/>
      <c r="F65" s="192"/>
      <c r="G65" s="192"/>
      <c r="H65" s="192"/>
      <c r="I65" s="192"/>
      <c r="J65" s="192"/>
      <c r="K65" s="192"/>
      <c r="L65" s="192"/>
      <c r="M65" s="192"/>
      <c r="N65" s="192"/>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3" customFormat="1" ht="20.100000000000001" customHeight="1">
      <c r="B2" s="265" t="s">
        <v>85</v>
      </c>
      <c r="C2" s="131"/>
      <c r="D2" s="131"/>
      <c r="E2" s="131"/>
      <c r="F2" s="131"/>
      <c r="G2" s="131"/>
      <c r="H2" s="131"/>
      <c r="I2" s="131"/>
      <c r="J2" s="131"/>
      <c r="K2" s="131"/>
      <c r="L2" s="131"/>
      <c r="M2" s="131"/>
      <c r="N2" s="131"/>
    </row>
    <row r="3" spans="1:14" s="114" customFormat="1" ht="20.100000000000001" customHeight="1">
      <c r="B3" s="266" t="s">
        <v>79</v>
      </c>
      <c r="H3" s="105"/>
      <c r="J3" s="132"/>
      <c r="K3" s="132"/>
      <c r="L3" s="132"/>
      <c r="M3" s="132"/>
      <c r="N3" s="132"/>
    </row>
    <row r="4" spans="1:14" s="114" customFormat="1" ht="20.100000000000001" customHeight="1">
      <c r="B4" s="116"/>
      <c r="C4" s="135"/>
      <c r="D4" s="135"/>
      <c r="E4" s="135"/>
      <c r="F4" s="135"/>
      <c r="J4" s="132"/>
    </row>
    <row r="5" spans="1:14" s="109" customFormat="1" ht="20.100000000000001" customHeight="1">
      <c r="B5" s="410"/>
      <c r="C5" s="851" t="s">
        <v>143</v>
      </c>
      <c r="D5" s="852"/>
      <c r="E5" s="853"/>
      <c r="F5" s="851" t="s">
        <v>133</v>
      </c>
      <c r="G5" s="852"/>
      <c r="H5" s="853"/>
      <c r="I5" s="851" t="s">
        <v>120</v>
      </c>
      <c r="J5" s="852"/>
      <c r="K5" s="853"/>
      <c r="L5" s="851" t="s">
        <v>121</v>
      </c>
      <c r="M5" s="852"/>
      <c r="N5" s="853"/>
    </row>
    <row r="6" spans="1:14" s="109" customFormat="1" ht="20.100000000000001" customHeight="1">
      <c r="B6" s="411"/>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1:14" s="73" customFormat="1" ht="20.100000000000001" customHeight="1">
      <c r="A7" s="80"/>
      <c r="B7" s="289" t="s">
        <v>193</v>
      </c>
      <c r="C7" s="324">
        <v>12101.214531</v>
      </c>
      <c r="D7" s="325">
        <v>15104.806430000001</v>
      </c>
      <c r="E7" s="412">
        <v>15467.921563</v>
      </c>
      <c r="F7" s="313">
        <v>5.4097262660949026</v>
      </c>
      <c r="G7" s="304">
        <v>5.1403943612139358</v>
      </c>
      <c r="H7" s="305">
        <v>5.0483446261318488</v>
      </c>
      <c r="I7" s="313">
        <v>125.48771373000558</v>
      </c>
      <c r="J7" s="304">
        <v>168.23728286237446</v>
      </c>
      <c r="K7" s="305">
        <v>168.37378845864922</v>
      </c>
      <c r="L7" s="313">
        <v>6.7885418103740909</v>
      </c>
      <c r="M7" s="304">
        <v>8.648059801717034</v>
      </c>
      <c r="N7" s="305">
        <v>8.5000891014668252</v>
      </c>
    </row>
    <row r="8" spans="1:14" s="75" customFormat="1" ht="20.100000000000001" customHeight="1">
      <c r="A8" s="80"/>
      <c r="B8" s="309" t="s">
        <v>43</v>
      </c>
      <c r="C8" s="314">
        <v>0</v>
      </c>
      <c r="D8" s="315">
        <v>0</v>
      </c>
      <c r="E8" s="316">
        <v>0</v>
      </c>
      <c r="F8" s="306">
        <v>0</v>
      </c>
      <c r="G8" s="307">
        <v>0</v>
      </c>
      <c r="H8" s="308">
        <v>0</v>
      </c>
      <c r="I8" s="306">
        <v>0</v>
      </c>
      <c r="J8" s="307">
        <v>0</v>
      </c>
      <c r="K8" s="308">
        <v>0</v>
      </c>
      <c r="L8" s="306">
        <v>0</v>
      </c>
      <c r="M8" s="307">
        <v>0</v>
      </c>
      <c r="N8" s="308">
        <v>0</v>
      </c>
    </row>
    <row r="9" spans="1:14" s="75" customFormat="1" ht="20.100000000000001" customHeight="1">
      <c r="A9" s="80"/>
      <c r="B9" s="309" t="s">
        <v>44</v>
      </c>
      <c r="C9" s="314">
        <v>0</v>
      </c>
      <c r="D9" s="315">
        <v>0</v>
      </c>
      <c r="E9" s="316">
        <v>0</v>
      </c>
      <c r="F9" s="306">
        <v>0</v>
      </c>
      <c r="G9" s="307">
        <v>0</v>
      </c>
      <c r="H9" s="308">
        <v>0</v>
      </c>
      <c r="I9" s="306">
        <v>0</v>
      </c>
      <c r="J9" s="307">
        <v>0</v>
      </c>
      <c r="K9" s="308">
        <v>0</v>
      </c>
      <c r="L9" s="306">
        <v>0</v>
      </c>
      <c r="M9" s="307">
        <v>0</v>
      </c>
      <c r="N9" s="308">
        <v>0</v>
      </c>
    </row>
    <row r="10" spans="1:14" s="75" customFormat="1" ht="20.100000000000001" customHeight="1">
      <c r="A10" s="80"/>
      <c r="B10" s="309" t="s">
        <v>45</v>
      </c>
      <c r="C10" s="314">
        <v>0</v>
      </c>
      <c r="D10" s="315">
        <v>0</v>
      </c>
      <c r="E10" s="316">
        <v>0</v>
      </c>
      <c r="F10" s="306">
        <v>0</v>
      </c>
      <c r="G10" s="307">
        <v>0</v>
      </c>
      <c r="H10" s="308">
        <v>0</v>
      </c>
      <c r="I10" s="306">
        <v>0</v>
      </c>
      <c r="J10" s="307">
        <v>0</v>
      </c>
      <c r="K10" s="308">
        <v>0</v>
      </c>
      <c r="L10" s="306">
        <v>0</v>
      </c>
      <c r="M10" s="307">
        <v>0</v>
      </c>
      <c r="N10" s="308">
        <v>0</v>
      </c>
    </row>
    <row r="11" spans="1:14" s="75" customFormat="1" ht="20.100000000000001" customHeight="1">
      <c r="A11" s="80"/>
      <c r="B11" s="309" t="s">
        <v>47</v>
      </c>
      <c r="C11" s="314">
        <v>0</v>
      </c>
      <c r="D11" s="315">
        <v>0</v>
      </c>
      <c r="E11" s="316">
        <v>0</v>
      </c>
      <c r="F11" s="306">
        <v>0</v>
      </c>
      <c r="G11" s="307">
        <v>0</v>
      </c>
      <c r="H11" s="308">
        <v>0</v>
      </c>
      <c r="I11" s="306">
        <v>0</v>
      </c>
      <c r="J11" s="307">
        <v>0</v>
      </c>
      <c r="K11" s="308">
        <v>0</v>
      </c>
      <c r="L11" s="306">
        <v>0</v>
      </c>
      <c r="M11" s="307">
        <v>0</v>
      </c>
      <c r="N11" s="308">
        <v>0</v>
      </c>
    </row>
    <row r="12" spans="1:14" s="75" customFormat="1" ht="20.100000000000001" customHeight="1">
      <c r="A12" s="80"/>
      <c r="B12" s="309" t="s">
        <v>39</v>
      </c>
      <c r="C12" s="314">
        <v>0</v>
      </c>
      <c r="D12" s="315">
        <v>0</v>
      </c>
      <c r="E12" s="316">
        <v>0</v>
      </c>
      <c r="F12" s="306">
        <v>0</v>
      </c>
      <c r="G12" s="307">
        <v>0</v>
      </c>
      <c r="H12" s="308">
        <v>0</v>
      </c>
      <c r="I12" s="306">
        <v>0</v>
      </c>
      <c r="J12" s="307">
        <v>0</v>
      </c>
      <c r="K12" s="308">
        <v>0</v>
      </c>
      <c r="L12" s="306">
        <v>0</v>
      </c>
      <c r="M12" s="307">
        <v>0</v>
      </c>
      <c r="N12" s="308">
        <v>0</v>
      </c>
    </row>
    <row r="13" spans="1:14" s="75" customFormat="1" ht="20.100000000000001" customHeight="1">
      <c r="A13" s="80"/>
      <c r="B13" s="309" t="s">
        <v>42</v>
      </c>
      <c r="C13" s="314">
        <v>0</v>
      </c>
      <c r="D13" s="315">
        <v>0</v>
      </c>
      <c r="E13" s="316">
        <v>0</v>
      </c>
      <c r="F13" s="306">
        <v>0</v>
      </c>
      <c r="G13" s="307">
        <v>0</v>
      </c>
      <c r="H13" s="308">
        <v>0</v>
      </c>
      <c r="I13" s="306">
        <v>0</v>
      </c>
      <c r="J13" s="307">
        <v>0</v>
      </c>
      <c r="K13" s="308">
        <v>0</v>
      </c>
      <c r="L13" s="306">
        <v>0</v>
      </c>
      <c r="M13" s="307">
        <v>0</v>
      </c>
      <c r="N13" s="308">
        <v>0</v>
      </c>
    </row>
    <row r="14" spans="1:14" s="75" customFormat="1" ht="20.100000000000001" customHeight="1">
      <c r="A14" s="80"/>
      <c r="B14" s="309" t="s">
        <v>29</v>
      </c>
      <c r="C14" s="314">
        <v>8.7367E-2</v>
      </c>
      <c r="D14" s="315">
        <v>8.7367E-2</v>
      </c>
      <c r="E14" s="316">
        <v>8.7367E-2</v>
      </c>
      <c r="F14" s="306">
        <v>100</v>
      </c>
      <c r="G14" s="307">
        <v>100</v>
      </c>
      <c r="H14" s="308">
        <v>100</v>
      </c>
      <c r="I14" s="306">
        <v>99.432279922625256</v>
      </c>
      <c r="J14" s="307">
        <v>99.432279922625256</v>
      </c>
      <c r="K14" s="308">
        <v>99.432279922625256</v>
      </c>
      <c r="L14" s="306">
        <v>99.432279922625256</v>
      </c>
      <c r="M14" s="307">
        <v>99.432279922625256</v>
      </c>
      <c r="N14" s="308">
        <v>99.432279922625256</v>
      </c>
    </row>
    <row r="15" spans="1:14" s="75" customFormat="1" ht="20.100000000000001" customHeight="1">
      <c r="A15" s="80"/>
      <c r="B15" s="309" t="s">
        <v>54</v>
      </c>
      <c r="C15" s="314">
        <v>0</v>
      </c>
      <c r="D15" s="315">
        <v>0</v>
      </c>
      <c r="E15" s="316">
        <v>0</v>
      </c>
      <c r="F15" s="306">
        <v>0</v>
      </c>
      <c r="G15" s="307">
        <v>0</v>
      </c>
      <c r="H15" s="308">
        <v>0</v>
      </c>
      <c r="I15" s="306">
        <v>0</v>
      </c>
      <c r="J15" s="307">
        <v>0</v>
      </c>
      <c r="K15" s="308">
        <v>0</v>
      </c>
      <c r="L15" s="306">
        <v>0</v>
      </c>
      <c r="M15" s="307">
        <v>0</v>
      </c>
      <c r="N15" s="308">
        <v>0</v>
      </c>
    </row>
    <row r="16" spans="1:14" s="75" customFormat="1" ht="20.100000000000001" customHeight="1">
      <c r="A16" s="80"/>
      <c r="B16" s="309" t="s">
        <v>51</v>
      </c>
      <c r="C16" s="314">
        <v>12056.585626</v>
      </c>
      <c r="D16" s="315">
        <v>15017.251718</v>
      </c>
      <c r="E16" s="316">
        <v>15377.878298</v>
      </c>
      <c r="F16" s="306">
        <v>5.423570547119672</v>
      </c>
      <c r="G16" s="307">
        <v>5.1635803511940574</v>
      </c>
      <c r="H16" s="308">
        <v>5.0711631987712069</v>
      </c>
      <c r="I16" s="306">
        <v>125.08077708034781</v>
      </c>
      <c r="J16" s="307">
        <v>167.65919974510487</v>
      </c>
      <c r="K16" s="308">
        <v>167.77057119625741</v>
      </c>
      <c r="L16" s="306">
        <v>6.7838441858381575</v>
      </c>
      <c r="M16" s="307">
        <v>8.6572174950074317</v>
      </c>
      <c r="N16" s="308">
        <v>8.5079194648728507</v>
      </c>
    </row>
    <row r="17" spans="1:14" s="75" customFormat="1" ht="20.100000000000001" customHeight="1">
      <c r="A17" s="80"/>
      <c r="B17" s="309" t="s">
        <v>30</v>
      </c>
      <c r="C17" s="314">
        <v>0</v>
      </c>
      <c r="D17" s="315">
        <v>0</v>
      </c>
      <c r="E17" s="316">
        <v>0</v>
      </c>
      <c r="F17" s="306">
        <v>0</v>
      </c>
      <c r="G17" s="307">
        <v>0</v>
      </c>
      <c r="H17" s="308">
        <v>0</v>
      </c>
      <c r="I17" s="306">
        <v>0</v>
      </c>
      <c r="J17" s="307">
        <v>0</v>
      </c>
      <c r="K17" s="308">
        <v>0</v>
      </c>
      <c r="L17" s="306">
        <v>0</v>
      </c>
      <c r="M17" s="307">
        <v>0</v>
      </c>
      <c r="N17" s="308">
        <v>0</v>
      </c>
    </row>
    <row r="18" spans="1:14" s="75" customFormat="1" ht="20.100000000000001" customHeight="1">
      <c r="A18" s="80"/>
      <c r="B18" s="309" t="s">
        <v>53</v>
      </c>
      <c r="C18" s="314">
        <v>0</v>
      </c>
      <c r="D18" s="315">
        <v>0</v>
      </c>
      <c r="E18" s="316">
        <v>0</v>
      </c>
      <c r="F18" s="306">
        <v>0</v>
      </c>
      <c r="G18" s="307">
        <v>0</v>
      </c>
      <c r="H18" s="308">
        <v>0</v>
      </c>
      <c r="I18" s="306">
        <v>0</v>
      </c>
      <c r="J18" s="307">
        <v>0</v>
      </c>
      <c r="K18" s="308">
        <v>0</v>
      </c>
      <c r="L18" s="306">
        <v>0</v>
      </c>
      <c r="M18" s="307">
        <v>0</v>
      </c>
      <c r="N18" s="308">
        <v>0</v>
      </c>
    </row>
    <row r="19" spans="1:14" s="75" customFormat="1" ht="20.100000000000001" customHeight="1">
      <c r="A19" s="80"/>
      <c r="B19" s="309" t="s">
        <v>31</v>
      </c>
      <c r="C19" s="314">
        <v>0</v>
      </c>
      <c r="D19" s="315">
        <v>0</v>
      </c>
      <c r="E19" s="316">
        <v>0</v>
      </c>
      <c r="F19" s="306">
        <v>0</v>
      </c>
      <c r="G19" s="307">
        <v>0</v>
      </c>
      <c r="H19" s="308">
        <v>0</v>
      </c>
      <c r="I19" s="306">
        <v>0</v>
      </c>
      <c r="J19" s="307">
        <v>0</v>
      </c>
      <c r="K19" s="308">
        <v>0</v>
      </c>
      <c r="L19" s="306">
        <v>0</v>
      </c>
      <c r="M19" s="307">
        <v>0</v>
      </c>
      <c r="N19" s="308">
        <v>0</v>
      </c>
    </row>
    <row r="20" spans="1:14" s="75" customFormat="1" ht="20.100000000000001" customHeight="1">
      <c r="A20" s="80"/>
      <c r="B20" s="274" t="s">
        <v>46</v>
      </c>
      <c r="C20" s="314">
        <v>0</v>
      </c>
      <c r="D20" s="315">
        <v>0</v>
      </c>
      <c r="E20" s="316">
        <v>0</v>
      </c>
      <c r="F20" s="306">
        <v>0</v>
      </c>
      <c r="G20" s="307">
        <v>0</v>
      </c>
      <c r="H20" s="308">
        <v>0</v>
      </c>
      <c r="I20" s="306">
        <v>0</v>
      </c>
      <c r="J20" s="307">
        <v>0</v>
      </c>
      <c r="K20" s="308">
        <v>0</v>
      </c>
      <c r="L20" s="306">
        <v>0</v>
      </c>
      <c r="M20" s="307">
        <v>0</v>
      </c>
      <c r="N20" s="308">
        <v>0</v>
      </c>
    </row>
    <row r="21" spans="1:14" s="75" customFormat="1" ht="20.100000000000001" customHeight="1">
      <c r="A21" s="80"/>
      <c r="B21" s="309" t="s">
        <v>61</v>
      </c>
      <c r="C21" s="314">
        <v>0</v>
      </c>
      <c r="D21" s="315">
        <v>0</v>
      </c>
      <c r="E21" s="316">
        <v>0</v>
      </c>
      <c r="F21" s="306">
        <v>0</v>
      </c>
      <c r="G21" s="307">
        <v>0</v>
      </c>
      <c r="H21" s="308">
        <v>0</v>
      </c>
      <c r="I21" s="306">
        <v>0</v>
      </c>
      <c r="J21" s="307">
        <v>0</v>
      </c>
      <c r="K21" s="308">
        <v>0</v>
      </c>
      <c r="L21" s="306">
        <v>0</v>
      </c>
      <c r="M21" s="307">
        <v>0</v>
      </c>
      <c r="N21" s="308">
        <v>0</v>
      </c>
    </row>
    <row r="22" spans="1:14" s="75" customFormat="1" ht="20.100000000000001" customHeight="1">
      <c r="A22" s="80"/>
      <c r="B22" s="309" t="s">
        <v>41</v>
      </c>
      <c r="C22" s="314">
        <v>0</v>
      </c>
      <c r="D22" s="315">
        <v>0</v>
      </c>
      <c r="E22" s="316">
        <v>0</v>
      </c>
      <c r="F22" s="306">
        <v>0</v>
      </c>
      <c r="G22" s="307">
        <v>0</v>
      </c>
      <c r="H22" s="308">
        <v>0</v>
      </c>
      <c r="I22" s="306">
        <v>0</v>
      </c>
      <c r="J22" s="307">
        <v>0</v>
      </c>
      <c r="K22" s="308">
        <v>0</v>
      </c>
      <c r="L22" s="306">
        <v>0</v>
      </c>
      <c r="M22" s="307">
        <v>0</v>
      </c>
      <c r="N22" s="308">
        <v>0</v>
      </c>
    </row>
    <row r="23" spans="1:14" s="75" customFormat="1" ht="20.100000000000001" customHeight="1">
      <c r="A23" s="80"/>
      <c r="B23" s="309" t="s">
        <v>40</v>
      </c>
      <c r="C23" s="314">
        <v>0</v>
      </c>
      <c r="D23" s="315">
        <v>0</v>
      </c>
      <c r="E23" s="316">
        <v>0</v>
      </c>
      <c r="F23" s="306">
        <v>0</v>
      </c>
      <c r="G23" s="307">
        <v>0</v>
      </c>
      <c r="H23" s="308">
        <v>0</v>
      </c>
      <c r="I23" s="306">
        <v>0</v>
      </c>
      <c r="J23" s="307">
        <v>0</v>
      </c>
      <c r="K23" s="308">
        <v>0</v>
      </c>
      <c r="L23" s="306">
        <v>0</v>
      </c>
      <c r="M23" s="307">
        <v>0</v>
      </c>
      <c r="N23" s="308">
        <v>0</v>
      </c>
    </row>
    <row r="24" spans="1:14" s="75" customFormat="1" ht="20.100000000000001" customHeight="1">
      <c r="A24" s="80"/>
      <c r="B24" s="309" t="s">
        <v>126</v>
      </c>
      <c r="C24" s="314">
        <v>0</v>
      </c>
      <c r="D24" s="315">
        <v>0</v>
      </c>
      <c r="E24" s="316">
        <v>0</v>
      </c>
      <c r="F24" s="306">
        <v>0</v>
      </c>
      <c r="G24" s="307">
        <v>0</v>
      </c>
      <c r="H24" s="308">
        <v>0</v>
      </c>
      <c r="I24" s="306">
        <v>0</v>
      </c>
      <c r="J24" s="307">
        <v>0</v>
      </c>
      <c r="K24" s="308">
        <v>0</v>
      </c>
      <c r="L24" s="306">
        <v>0</v>
      </c>
      <c r="M24" s="307">
        <v>0</v>
      </c>
      <c r="N24" s="308">
        <v>0</v>
      </c>
    </row>
    <row r="25" spans="1:14" s="75" customFormat="1" ht="20.100000000000001" customHeight="1">
      <c r="A25" s="80"/>
      <c r="B25" s="309" t="s">
        <v>70</v>
      </c>
      <c r="C25" s="314">
        <v>0</v>
      </c>
      <c r="D25" s="315">
        <v>0</v>
      </c>
      <c r="E25" s="316">
        <v>0</v>
      </c>
      <c r="F25" s="306">
        <v>0</v>
      </c>
      <c r="G25" s="307">
        <v>0</v>
      </c>
      <c r="H25" s="308">
        <v>0</v>
      </c>
      <c r="I25" s="306">
        <v>0</v>
      </c>
      <c r="J25" s="307">
        <v>0</v>
      </c>
      <c r="K25" s="308">
        <v>0</v>
      </c>
      <c r="L25" s="306">
        <v>0</v>
      </c>
      <c r="M25" s="307">
        <v>0</v>
      </c>
      <c r="N25" s="308">
        <v>0</v>
      </c>
    </row>
    <row r="26" spans="1:14" s="75" customFormat="1" ht="20.100000000000001" customHeight="1">
      <c r="A26" s="80"/>
      <c r="B26" s="309" t="s">
        <v>103</v>
      </c>
      <c r="C26" s="314">
        <v>0</v>
      </c>
      <c r="D26" s="315">
        <v>0</v>
      </c>
      <c r="E26" s="316">
        <v>0</v>
      </c>
      <c r="F26" s="306">
        <v>0</v>
      </c>
      <c r="G26" s="307">
        <v>0</v>
      </c>
      <c r="H26" s="308">
        <v>0</v>
      </c>
      <c r="I26" s="306">
        <v>0</v>
      </c>
      <c r="J26" s="307">
        <v>0</v>
      </c>
      <c r="K26" s="308">
        <v>0</v>
      </c>
      <c r="L26" s="306">
        <v>0</v>
      </c>
      <c r="M26" s="307">
        <v>0</v>
      </c>
      <c r="N26" s="308">
        <v>0</v>
      </c>
    </row>
    <row r="27" spans="1:14" s="75" customFormat="1" ht="20.100000000000001" customHeight="1">
      <c r="A27" s="80"/>
      <c r="B27" s="309" t="s">
        <v>52</v>
      </c>
      <c r="C27" s="314">
        <v>0</v>
      </c>
      <c r="D27" s="315">
        <v>0</v>
      </c>
      <c r="E27" s="316">
        <v>0</v>
      </c>
      <c r="F27" s="306">
        <v>0</v>
      </c>
      <c r="G27" s="307">
        <v>0</v>
      </c>
      <c r="H27" s="308">
        <v>0</v>
      </c>
      <c r="I27" s="306">
        <v>0</v>
      </c>
      <c r="J27" s="307">
        <v>0</v>
      </c>
      <c r="K27" s="308">
        <v>0</v>
      </c>
      <c r="L27" s="306">
        <v>0</v>
      </c>
      <c r="M27" s="307">
        <v>0</v>
      </c>
      <c r="N27" s="308">
        <v>0</v>
      </c>
    </row>
    <row r="28" spans="1:14" s="75" customFormat="1" ht="20.100000000000001" customHeight="1">
      <c r="A28" s="80"/>
      <c r="B28" s="309" t="s">
        <v>33</v>
      </c>
      <c r="C28" s="314">
        <v>0</v>
      </c>
      <c r="D28" s="315">
        <v>0</v>
      </c>
      <c r="E28" s="316">
        <v>0</v>
      </c>
      <c r="F28" s="306">
        <v>0</v>
      </c>
      <c r="G28" s="307">
        <v>0</v>
      </c>
      <c r="H28" s="308">
        <v>0</v>
      </c>
      <c r="I28" s="306">
        <v>0</v>
      </c>
      <c r="J28" s="307">
        <v>0</v>
      </c>
      <c r="K28" s="308">
        <v>0</v>
      </c>
      <c r="L28" s="306">
        <v>0</v>
      </c>
      <c r="M28" s="307">
        <v>0</v>
      </c>
      <c r="N28" s="308">
        <v>0</v>
      </c>
    </row>
    <row r="29" spans="1:14" s="75" customFormat="1" ht="20.100000000000001" customHeight="1">
      <c r="A29" s="80"/>
      <c r="B29" s="309" t="s">
        <v>48</v>
      </c>
      <c r="C29" s="314">
        <v>0</v>
      </c>
      <c r="D29" s="315">
        <v>0</v>
      </c>
      <c r="E29" s="316">
        <v>0</v>
      </c>
      <c r="F29" s="306">
        <v>0</v>
      </c>
      <c r="G29" s="307">
        <v>0</v>
      </c>
      <c r="H29" s="308">
        <v>0</v>
      </c>
      <c r="I29" s="306">
        <v>0</v>
      </c>
      <c r="J29" s="307">
        <v>0</v>
      </c>
      <c r="K29" s="308">
        <v>0</v>
      </c>
      <c r="L29" s="306">
        <v>0</v>
      </c>
      <c r="M29" s="307">
        <v>0</v>
      </c>
      <c r="N29" s="308">
        <v>0</v>
      </c>
    </row>
    <row r="30" spans="1:14" s="75" customFormat="1" ht="20.100000000000001" customHeight="1">
      <c r="A30" s="80"/>
      <c r="B30" s="309" t="s">
        <v>50</v>
      </c>
      <c r="C30" s="314">
        <v>44.531472999999998</v>
      </c>
      <c r="D30" s="315">
        <v>87.467345000000009</v>
      </c>
      <c r="E30" s="316">
        <v>89.955898000000005</v>
      </c>
      <c r="F30" s="306">
        <v>1.4545263301755145</v>
      </c>
      <c r="G30" s="307">
        <v>1.0648454003033931</v>
      </c>
      <c r="H30" s="308">
        <v>1.0553115705653897</v>
      </c>
      <c r="I30" s="306">
        <v>540.43216071092229</v>
      </c>
      <c r="J30" s="307">
        <v>655.97288789253071</v>
      </c>
      <c r="K30" s="308">
        <v>670.24570348093096</v>
      </c>
      <c r="L30" s="306">
        <v>7.8607280742768157</v>
      </c>
      <c r="M30" s="307">
        <v>6.985097123960947</v>
      </c>
      <c r="N30" s="308">
        <v>7.0731804600516579</v>
      </c>
    </row>
    <row r="31" spans="1:14" s="75" customFormat="1" ht="20.100000000000001" customHeight="1">
      <c r="A31" s="80"/>
      <c r="B31" s="309" t="s">
        <v>37</v>
      </c>
      <c r="C31" s="314">
        <v>0</v>
      </c>
      <c r="D31" s="315">
        <v>0</v>
      </c>
      <c r="E31" s="316">
        <v>0</v>
      </c>
      <c r="F31" s="306">
        <v>0</v>
      </c>
      <c r="G31" s="307">
        <v>0</v>
      </c>
      <c r="H31" s="308">
        <v>0</v>
      </c>
      <c r="I31" s="306">
        <v>0</v>
      </c>
      <c r="J31" s="307">
        <v>0</v>
      </c>
      <c r="K31" s="308">
        <v>0</v>
      </c>
      <c r="L31" s="306">
        <v>0</v>
      </c>
      <c r="M31" s="307">
        <v>0</v>
      </c>
      <c r="N31" s="308">
        <v>0</v>
      </c>
    </row>
    <row r="32" spans="1:14" s="75" customFormat="1" ht="20.100000000000001" customHeight="1">
      <c r="A32" s="80"/>
      <c r="B32" s="309" t="s">
        <v>49</v>
      </c>
      <c r="C32" s="314">
        <v>0</v>
      </c>
      <c r="D32" s="315">
        <v>0</v>
      </c>
      <c r="E32" s="316">
        <v>0</v>
      </c>
      <c r="F32" s="306">
        <v>0</v>
      </c>
      <c r="G32" s="307">
        <v>0</v>
      </c>
      <c r="H32" s="308">
        <v>0</v>
      </c>
      <c r="I32" s="306">
        <v>0</v>
      </c>
      <c r="J32" s="307">
        <v>0</v>
      </c>
      <c r="K32" s="308">
        <v>0</v>
      </c>
      <c r="L32" s="306">
        <v>0</v>
      </c>
      <c r="M32" s="307">
        <v>0</v>
      </c>
      <c r="N32" s="308">
        <v>0</v>
      </c>
    </row>
    <row r="33" spans="1:14" s="75" customFormat="1" ht="20.100000000000001" customHeight="1">
      <c r="A33" s="80"/>
      <c r="B33" s="309" t="s">
        <v>27</v>
      </c>
      <c r="C33" s="314">
        <v>0</v>
      </c>
      <c r="D33" s="315">
        <v>0</v>
      </c>
      <c r="E33" s="316">
        <v>0</v>
      </c>
      <c r="F33" s="306">
        <v>0</v>
      </c>
      <c r="G33" s="307">
        <v>0</v>
      </c>
      <c r="H33" s="308">
        <v>0</v>
      </c>
      <c r="I33" s="306">
        <v>0</v>
      </c>
      <c r="J33" s="307">
        <v>0</v>
      </c>
      <c r="K33" s="308">
        <v>0</v>
      </c>
      <c r="L33" s="306">
        <v>0</v>
      </c>
      <c r="M33" s="307">
        <v>0</v>
      </c>
      <c r="N33" s="308">
        <v>0</v>
      </c>
    </row>
    <row r="34" spans="1:14" s="75" customFormat="1" ht="20.100000000000001" customHeight="1">
      <c r="A34" s="80"/>
      <c r="B34" s="309" t="s">
        <v>128</v>
      </c>
      <c r="C34" s="314">
        <v>0</v>
      </c>
      <c r="D34" s="315">
        <v>0</v>
      </c>
      <c r="E34" s="316">
        <v>0</v>
      </c>
      <c r="F34" s="306">
        <v>0</v>
      </c>
      <c r="G34" s="307">
        <v>0</v>
      </c>
      <c r="H34" s="308">
        <v>0</v>
      </c>
      <c r="I34" s="306">
        <v>0</v>
      </c>
      <c r="J34" s="307">
        <v>0</v>
      </c>
      <c r="K34" s="308">
        <v>0</v>
      </c>
      <c r="L34" s="306">
        <v>0</v>
      </c>
      <c r="M34" s="307">
        <v>0</v>
      </c>
      <c r="N34" s="308">
        <v>0</v>
      </c>
    </row>
    <row r="35" spans="1:14" s="75" customFormat="1" ht="20.100000000000001" customHeight="1">
      <c r="A35" s="80"/>
      <c r="B35" s="309" t="s">
        <v>28</v>
      </c>
      <c r="C35" s="314">
        <v>1.0064999999999999E-2</v>
      </c>
      <c r="D35" s="315">
        <v>0</v>
      </c>
      <c r="E35" s="316">
        <v>0</v>
      </c>
      <c r="F35" s="306">
        <v>100</v>
      </c>
      <c r="G35" s="307">
        <v>0</v>
      </c>
      <c r="H35" s="308">
        <v>0</v>
      </c>
      <c r="I35" s="306">
        <v>86.000993541977152</v>
      </c>
      <c r="J35" s="307">
        <v>0</v>
      </c>
      <c r="K35" s="308">
        <v>0</v>
      </c>
      <c r="L35" s="306">
        <v>86.000993541977152</v>
      </c>
      <c r="M35" s="307">
        <v>0</v>
      </c>
      <c r="N35" s="308">
        <v>0</v>
      </c>
    </row>
    <row r="36" spans="1:14" s="75" customFormat="1" ht="20.100000000000001" customHeight="1">
      <c r="A36" s="80"/>
      <c r="B36" s="309" t="s">
        <v>38</v>
      </c>
      <c r="C36" s="314">
        <v>0</v>
      </c>
      <c r="D36" s="315">
        <v>0</v>
      </c>
      <c r="E36" s="316">
        <v>0</v>
      </c>
      <c r="F36" s="306">
        <v>0</v>
      </c>
      <c r="G36" s="307">
        <v>0</v>
      </c>
      <c r="H36" s="308">
        <v>0</v>
      </c>
      <c r="I36" s="306">
        <v>0</v>
      </c>
      <c r="J36" s="307">
        <v>0</v>
      </c>
      <c r="K36" s="308">
        <v>0</v>
      </c>
      <c r="L36" s="306">
        <v>0</v>
      </c>
      <c r="M36" s="307">
        <v>0</v>
      </c>
      <c r="N36" s="308">
        <v>0</v>
      </c>
    </row>
    <row r="37" spans="1:14" s="75" customFormat="1" ht="20.100000000000001" customHeight="1">
      <c r="A37" s="80"/>
      <c r="B37" s="309" t="s">
        <v>127</v>
      </c>
      <c r="C37" s="314">
        <v>0</v>
      </c>
      <c r="D37" s="315">
        <v>0</v>
      </c>
      <c r="E37" s="316">
        <v>0</v>
      </c>
      <c r="F37" s="306">
        <v>0</v>
      </c>
      <c r="G37" s="307">
        <v>0</v>
      </c>
      <c r="H37" s="308">
        <v>0</v>
      </c>
      <c r="I37" s="306">
        <v>0</v>
      </c>
      <c r="J37" s="307">
        <v>0</v>
      </c>
      <c r="K37" s="308">
        <v>0</v>
      </c>
      <c r="L37" s="306">
        <v>0</v>
      </c>
      <c r="M37" s="307">
        <v>0</v>
      </c>
      <c r="N37" s="308">
        <v>0</v>
      </c>
    </row>
    <row r="38" spans="1:14" s="75" customFormat="1" ht="20.100000000000001" customHeight="1">
      <c r="A38" s="80"/>
      <c r="B38" s="309" t="s">
        <v>105</v>
      </c>
      <c r="C38" s="314">
        <v>0</v>
      </c>
      <c r="D38" s="315">
        <v>0</v>
      </c>
      <c r="E38" s="316">
        <v>0</v>
      </c>
      <c r="F38" s="306">
        <v>0</v>
      </c>
      <c r="G38" s="307">
        <v>0</v>
      </c>
      <c r="H38" s="308">
        <v>0</v>
      </c>
      <c r="I38" s="306">
        <v>0</v>
      </c>
      <c r="J38" s="307">
        <v>0</v>
      </c>
      <c r="K38" s="308">
        <v>0</v>
      </c>
      <c r="L38" s="306">
        <v>0</v>
      </c>
      <c r="M38" s="307">
        <v>0</v>
      </c>
      <c r="N38" s="308">
        <v>0</v>
      </c>
    </row>
    <row r="39" spans="1:14" s="75" customFormat="1" ht="20.100000000000001" customHeight="1">
      <c r="A39" s="80"/>
      <c r="B39" s="309" t="s">
        <v>26</v>
      </c>
      <c r="C39" s="314">
        <v>0</v>
      </c>
      <c r="D39" s="315">
        <v>0</v>
      </c>
      <c r="E39" s="316">
        <v>0</v>
      </c>
      <c r="F39" s="306">
        <v>0</v>
      </c>
      <c r="G39" s="307">
        <v>0</v>
      </c>
      <c r="H39" s="308">
        <v>0</v>
      </c>
      <c r="I39" s="306">
        <v>0</v>
      </c>
      <c r="J39" s="307">
        <v>0</v>
      </c>
      <c r="K39" s="308">
        <v>0</v>
      </c>
      <c r="L39" s="306">
        <v>0</v>
      </c>
      <c r="M39" s="307">
        <v>0</v>
      </c>
      <c r="N39" s="308">
        <v>0</v>
      </c>
    </row>
    <row r="40" spans="1:14" s="75" customFormat="1" ht="20.100000000000001" customHeight="1">
      <c r="A40" s="80"/>
      <c r="B40" s="309" t="s">
        <v>124</v>
      </c>
      <c r="C40" s="314">
        <v>0</v>
      </c>
      <c r="D40" s="315">
        <v>0</v>
      </c>
      <c r="E40" s="316">
        <v>0</v>
      </c>
      <c r="F40" s="306">
        <v>0</v>
      </c>
      <c r="G40" s="307">
        <v>0</v>
      </c>
      <c r="H40" s="308">
        <v>0</v>
      </c>
      <c r="I40" s="306">
        <v>0</v>
      </c>
      <c r="J40" s="307">
        <v>0</v>
      </c>
      <c r="K40" s="308">
        <v>0</v>
      </c>
      <c r="L40" s="306">
        <v>0</v>
      </c>
      <c r="M40" s="307">
        <v>0</v>
      </c>
      <c r="N40" s="308">
        <v>0</v>
      </c>
    </row>
    <row r="41" spans="1:14" s="75" customFormat="1" ht="20.100000000000001" customHeight="1">
      <c r="A41" s="80"/>
      <c r="B41" s="309" t="s">
        <v>32</v>
      </c>
      <c r="C41" s="314">
        <v>0</v>
      </c>
      <c r="D41" s="315">
        <v>0</v>
      </c>
      <c r="E41" s="316">
        <v>0</v>
      </c>
      <c r="F41" s="306">
        <v>0</v>
      </c>
      <c r="G41" s="307">
        <v>0</v>
      </c>
      <c r="H41" s="308">
        <v>0</v>
      </c>
      <c r="I41" s="306">
        <v>0</v>
      </c>
      <c r="J41" s="307">
        <v>0</v>
      </c>
      <c r="K41" s="308">
        <v>0</v>
      </c>
      <c r="L41" s="306">
        <v>0</v>
      </c>
      <c r="M41" s="307">
        <v>0</v>
      </c>
      <c r="N41" s="308">
        <v>0</v>
      </c>
    </row>
    <row r="42" spans="1:14" s="75" customFormat="1" ht="20.100000000000001" customHeight="1">
      <c r="A42" s="80"/>
      <c r="B42" s="309" t="s">
        <v>108</v>
      </c>
      <c r="C42" s="314">
        <v>0</v>
      </c>
      <c r="D42" s="315">
        <v>0</v>
      </c>
      <c r="E42" s="316">
        <v>0</v>
      </c>
      <c r="F42" s="306">
        <v>0</v>
      </c>
      <c r="G42" s="307">
        <v>0</v>
      </c>
      <c r="H42" s="308">
        <v>0</v>
      </c>
      <c r="I42" s="306">
        <v>0</v>
      </c>
      <c r="J42" s="307">
        <v>0</v>
      </c>
      <c r="K42" s="308">
        <v>0</v>
      </c>
      <c r="L42" s="306">
        <v>0</v>
      </c>
      <c r="M42" s="307">
        <v>0</v>
      </c>
      <c r="N42" s="308">
        <v>0</v>
      </c>
    </row>
    <row r="43" spans="1:14" s="75" customFormat="1" ht="20.100000000000001" customHeight="1">
      <c r="A43" s="80"/>
      <c r="B43" s="556" t="s">
        <v>35</v>
      </c>
      <c r="C43" s="314">
        <v>0</v>
      </c>
      <c r="D43" s="315">
        <v>0</v>
      </c>
      <c r="E43" s="316">
        <v>0</v>
      </c>
      <c r="F43" s="306">
        <v>0</v>
      </c>
      <c r="G43" s="307">
        <v>0</v>
      </c>
      <c r="H43" s="308">
        <v>0</v>
      </c>
      <c r="I43" s="306">
        <v>0</v>
      </c>
      <c r="J43" s="307">
        <v>0</v>
      </c>
      <c r="K43" s="308">
        <v>0</v>
      </c>
      <c r="L43" s="306">
        <v>0</v>
      </c>
      <c r="M43" s="307">
        <v>0</v>
      </c>
      <c r="N43" s="308">
        <v>0</v>
      </c>
    </row>
    <row r="44" spans="1:14" s="75" customFormat="1" ht="20.100000000000001" customHeight="1">
      <c r="A44" s="80"/>
      <c r="B44" s="309" t="s">
        <v>87</v>
      </c>
      <c r="C44" s="314">
        <v>0</v>
      </c>
      <c r="D44" s="315">
        <v>0</v>
      </c>
      <c r="E44" s="316">
        <v>0</v>
      </c>
      <c r="F44" s="306">
        <v>0</v>
      </c>
      <c r="G44" s="307">
        <v>0</v>
      </c>
      <c r="H44" s="308">
        <v>0</v>
      </c>
      <c r="I44" s="306">
        <v>0</v>
      </c>
      <c r="J44" s="307">
        <v>0</v>
      </c>
      <c r="K44" s="308">
        <v>0</v>
      </c>
      <c r="L44" s="306">
        <v>0</v>
      </c>
      <c r="M44" s="307">
        <v>0</v>
      </c>
      <c r="N44" s="308">
        <v>0</v>
      </c>
    </row>
    <row r="45" spans="1:14" s="75" customFormat="1" ht="20.100000000000001" customHeight="1">
      <c r="A45" s="80"/>
      <c r="B45" s="309" t="s">
        <v>64</v>
      </c>
      <c r="C45" s="314">
        <v>0</v>
      </c>
      <c r="D45" s="315">
        <v>0</v>
      </c>
      <c r="E45" s="316">
        <v>0</v>
      </c>
      <c r="F45" s="306">
        <v>0</v>
      </c>
      <c r="G45" s="307">
        <v>0</v>
      </c>
      <c r="H45" s="308">
        <v>0</v>
      </c>
      <c r="I45" s="306">
        <v>0</v>
      </c>
      <c r="J45" s="307">
        <v>0</v>
      </c>
      <c r="K45" s="308">
        <v>0</v>
      </c>
      <c r="L45" s="306">
        <v>0</v>
      </c>
      <c r="M45" s="307">
        <v>0</v>
      </c>
      <c r="N45" s="308">
        <v>0</v>
      </c>
    </row>
    <row r="46" spans="1:14" s="75" customFormat="1" ht="20.100000000000001" customHeight="1">
      <c r="A46" s="80"/>
      <c r="B46" s="309" t="s">
        <v>122</v>
      </c>
      <c r="C46" s="314">
        <v>0</v>
      </c>
      <c r="D46" s="315">
        <v>0</v>
      </c>
      <c r="E46" s="316">
        <v>0</v>
      </c>
      <c r="F46" s="306">
        <v>0</v>
      </c>
      <c r="G46" s="307">
        <v>0</v>
      </c>
      <c r="H46" s="308">
        <v>0</v>
      </c>
      <c r="I46" s="306">
        <v>0</v>
      </c>
      <c r="J46" s="307">
        <v>0</v>
      </c>
      <c r="K46" s="308">
        <v>0</v>
      </c>
      <c r="L46" s="306">
        <v>0</v>
      </c>
      <c r="M46" s="307">
        <v>0</v>
      </c>
      <c r="N46" s="308">
        <v>0</v>
      </c>
    </row>
    <row r="47" spans="1:14" s="75" customFormat="1" ht="20.100000000000001" customHeight="1">
      <c r="A47" s="80"/>
      <c r="B47" s="309" t="s">
        <v>36</v>
      </c>
      <c r="C47" s="314">
        <v>0</v>
      </c>
      <c r="D47" s="315">
        <v>0</v>
      </c>
      <c r="E47" s="316">
        <v>0</v>
      </c>
      <c r="F47" s="306">
        <v>0</v>
      </c>
      <c r="G47" s="307">
        <v>0</v>
      </c>
      <c r="H47" s="308">
        <v>0</v>
      </c>
      <c r="I47" s="306">
        <v>0</v>
      </c>
      <c r="J47" s="307">
        <v>0</v>
      </c>
      <c r="K47" s="308">
        <v>0</v>
      </c>
      <c r="L47" s="306">
        <v>0</v>
      </c>
      <c r="M47" s="307">
        <v>0</v>
      </c>
      <c r="N47" s="308">
        <v>0</v>
      </c>
    </row>
    <row r="48" spans="1:14" s="75" customFormat="1" ht="20.100000000000001" customHeight="1">
      <c r="A48" s="80"/>
      <c r="B48" s="309" t="s">
        <v>101</v>
      </c>
      <c r="C48" s="314">
        <v>0</v>
      </c>
      <c r="D48" s="315">
        <v>0</v>
      </c>
      <c r="E48" s="316">
        <v>0</v>
      </c>
      <c r="F48" s="306">
        <v>0</v>
      </c>
      <c r="G48" s="307">
        <v>0</v>
      </c>
      <c r="H48" s="308">
        <v>0</v>
      </c>
      <c r="I48" s="306">
        <v>0</v>
      </c>
      <c r="J48" s="307">
        <v>0</v>
      </c>
      <c r="K48" s="308">
        <v>0</v>
      </c>
      <c r="L48" s="306">
        <v>0</v>
      </c>
      <c r="M48" s="307">
        <v>0</v>
      </c>
      <c r="N48" s="308">
        <v>0</v>
      </c>
    </row>
    <row r="49" spans="1:14" s="75" customFormat="1" ht="20.100000000000001" customHeight="1">
      <c r="A49" s="80"/>
      <c r="B49" s="556" t="s">
        <v>90</v>
      </c>
      <c r="C49" s="314">
        <v>0</v>
      </c>
      <c r="D49" s="315">
        <v>0</v>
      </c>
      <c r="E49" s="316">
        <v>0</v>
      </c>
      <c r="F49" s="306">
        <v>0</v>
      </c>
      <c r="G49" s="307">
        <v>0</v>
      </c>
      <c r="H49" s="308">
        <v>0</v>
      </c>
      <c r="I49" s="306">
        <v>0</v>
      </c>
      <c r="J49" s="307">
        <v>0</v>
      </c>
      <c r="K49" s="308">
        <v>0</v>
      </c>
      <c r="L49" s="306">
        <v>0</v>
      </c>
      <c r="M49" s="307">
        <v>0</v>
      </c>
      <c r="N49" s="308">
        <v>0</v>
      </c>
    </row>
    <row r="50" spans="1:14" s="75" customFormat="1" ht="20.100000000000001" customHeight="1">
      <c r="A50" s="80"/>
      <c r="B50" s="309" t="s">
        <v>129</v>
      </c>
      <c r="C50" s="314">
        <v>0</v>
      </c>
      <c r="D50" s="315">
        <v>0</v>
      </c>
      <c r="E50" s="316">
        <v>0</v>
      </c>
      <c r="F50" s="306">
        <v>0</v>
      </c>
      <c r="G50" s="307">
        <v>0</v>
      </c>
      <c r="H50" s="308">
        <v>0</v>
      </c>
      <c r="I50" s="306">
        <v>0</v>
      </c>
      <c r="J50" s="307">
        <v>0</v>
      </c>
      <c r="K50" s="308">
        <v>0</v>
      </c>
      <c r="L50" s="306">
        <v>0</v>
      </c>
      <c r="M50" s="307">
        <v>0</v>
      </c>
      <c r="N50" s="308">
        <v>0</v>
      </c>
    </row>
    <row r="51" spans="1:14" s="75" customFormat="1" ht="20.100000000000001" customHeight="1">
      <c r="A51" s="80"/>
      <c r="B51" s="273" t="s">
        <v>104</v>
      </c>
      <c r="C51" s="314">
        <v>0</v>
      </c>
      <c r="D51" s="315">
        <v>0</v>
      </c>
      <c r="E51" s="316">
        <v>0</v>
      </c>
      <c r="F51" s="306">
        <v>0</v>
      </c>
      <c r="G51" s="307">
        <v>0</v>
      </c>
      <c r="H51" s="308">
        <v>0</v>
      </c>
      <c r="I51" s="306">
        <v>0</v>
      </c>
      <c r="J51" s="307">
        <v>0</v>
      </c>
      <c r="K51" s="308">
        <v>0</v>
      </c>
      <c r="L51" s="306">
        <v>0</v>
      </c>
      <c r="M51" s="307">
        <v>0</v>
      </c>
      <c r="N51" s="308">
        <v>0</v>
      </c>
    </row>
    <row r="52" spans="1:14" s="75" customFormat="1" ht="20.100000000000001" customHeight="1">
      <c r="A52" s="80"/>
      <c r="B52" s="309" t="s">
        <v>123</v>
      </c>
      <c r="C52" s="314">
        <v>0</v>
      </c>
      <c r="D52" s="315">
        <v>0</v>
      </c>
      <c r="E52" s="316">
        <v>0</v>
      </c>
      <c r="F52" s="306">
        <v>0</v>
      </c>
      <c r="G52" s="307">
        <v>0</v>
      </c>
      <c r="H52" s="308">
        <v>0</v>
      </c>
      <c r="I52" s="306">
        <v>0</v>
      </c>
      <c r="J52" s="307">
        <v>0</v>
      </c>
      <c r="K52" s="308">
        <v>0</v>
      </c>
      <c r="L52" s="306">
        <v>0</v>
      </c>
      <c r="M52" s="285">
        <v>0</v>
      </c>
      <c r="N52" s="287">
        <v>0</v>
      </c>
    </row>
    <row r="53" spans="1:14" s="75" customFormat="1" ht="20.100000000000001" customHeight="1">
      <c r="A53" s="80"/>
      <c r="B53" s="556" t="s">
        <v>34</v>
      </c>
      <c r="C53" s="314">
        <v>0</v>
      </c>
      <c r="D53" s="315">
        <v>0</v>
      </c>
      <c r="E53" s="316">
        <v>0</v>
      </c>
      <c r="F53" s="306">
        <v>0</v>
      </c>
      <c r="G53" s="307">
        <v>0</v>
      </c>
      <c r="H53" s="308">
        <v>0</v>
      </c>
      <c r="I53" s="306">
        <v>0</v>
      </c>
      <c r="J53" s="307">
        <v>0</v>
      </c>
      <c r="K53" s="308">
        <v>0</v>
      </c>
      <c r="L53" s="306">
        <v>0</v>
      </c>
      <c r="M53" s="307">
        <v>0</v>
      </c>
      <c r="N53" s="308">
        <v>0</v>
      </c>
    </row>
    <row r="54" spans="1:14" s="75" customFormat="1" ht="19.5" customHeight="1">
      <c r="A54" s="80"/>
      <c r="B54" s="309" t="s">
        <v>170</v>
      </c>
      <c r="C54" s="314" t="s">
        <v>194</v>
      </c>
      <c r="D54" s="315">
        <v>0</v>
      </c>
      <c r="E54" s="316">
        <v>0</v>
      </c>
      <c r="F54" s="306" t="s">
        <v>194</v>
      </c>
      <c r="G54" s="307">
        <v>0</v>
      </c>
      <c r="H54" s="308">
        <v>0</v>
      </c>
      <c r="I54" s="306" t="s">
        <v>194</v>
      </c>
      <c r="J54" s="307">
        <v>0</v>
      </c>
      <c r="K54" s="308">
        <v>0</v>
      </c>
      <c r="L54" s="306" t="s">
        <v>194</v>
      </c>
      <c r="M54" s="285">
        <v>0</v>
      </c>
      <c r="N54" s="287">
        <v>0</v>
      </c>
    </row>
    <row r="55" spans="1:14" s="75" customFormat="1" ht="19.5" customHeight="1">
      <c r="A55" s="80"/>
      <c r="B55" s="309" t="s">
        <v>125</v>
      </c>
      <c r="C55" s="314">
        <v>0</v>
      </c>
      <c r="D55" s="315">
        <v>0</v>
      </c>
      <c r="E55" s="316">
        <v>0</v>
      </c>
      <c r="F55" s="306">
        <v>0</v>
      </c>
      <c r="G55" s="307">
        <v>0</v>
      </c>
      <c r="H55" s="308">
        <v>0</v>
      </c>
      <c r="I55" s="306">
        <v>0</v>
      </c>
      <c r="J55" s="307">
        <v>0</v>
      </c>
      <c r="K55" s="308">
        <v>0</v>
      </c>
      <c r="L55" s="306">
        <v>0</v>
      </c>
      <c r="M55" s="307">
        <v>0</v>
      </c>
      <c r="N55" s="308">
        <v>0</v>
      </c>
    </row>
    <row r="56" spans="1:14" s="75" customFormat="1" ht="19.5" customHeight="1">
      <c r="A56" s="80"/>
      <c r="B56" s="309" t="s">
        <v>25</v>
      </c>
      <c r="C56" s="314">
        <v>0</v>
      </c>
      <c r="D56" s="315">
        <v>0</v>
      </c>
      <c r="E56" s="316">
        <v>0</v>
      </c>
      <c r="F56" s="306">
        <v>0</v>
      </c>
      <c r="G56" s="307">
        <v>0</v>
      </c>
      <c r="H56" s="308">
        <v>0</v>
      </c>
      <c r="I56" s="306">
        <v>0</v>
      </c>
      <c r="J56" s="307">
        <v>0</v>
      </c>
      <c r="K56" s="308">
        <v>0</v>
      </c>
      <c r="L56" s="306">
        <v>0</v>
      </c>
      <c r="M56" s="307">
        <v>0</v>
      </c>
      <c r="N56" s="308">
        <v>0</v>
      </c>
    </row>
    <row r="57" spans="1:14" s="75" customFormat="1" ht="19.5" customHeight="1">
      <c r="A57" s="80"/>
      <c r="B57" s="309" t="s">
        <v>89</v>
      </c>
      <c r="C57" s="314">
        <v>0</v>
      </c>
      <c r="D57" s="315">
        <v>0</v>
      </c>
      <c r="E57" s="316">
        <v>0</v>
      </c>
      <c r="F57" s="306">
        <v>0</v>
      </c>
      <c r="G57" s="307">
        <v>0</v>
      </c>
      <c r="H57" s="308">
        <v>0</v>
      </c>
      <c r="I57" s="306">
        <v>0</v>
      </c>
      <c r="J57" s="307">
        <v>0</v>
      </c>
      <c r="K57" s="308">
        <v>0</v>
      </c>
      <c r="L57" s="306">
        <v>0</v>
      </c>
      <c r="M57" s="285">
        <v>0</v>
      </c>
      <c r="N57" s="287">
        <v>0</v>
      </c>
    </row>
    <row r="58" spans="1:14" s="75" customFormat="1" ht="19.5" customHeight="1">
      <c r="A58" s="80"/>
      <c r="B58" s="309" t="s">
        <v>102</v>
      </c>
      <c r="C58" s="314">
        <v>0</v>
      </c>
      <c r="D58" s="315">
        <v>0</v>
      </c>
      <c r="E58" s="316">
        <v>0</v>
      </c>
      <c r="F58" s="306">
        <v>0</v>
      </c>
      <c r="G58" s="307">
        <v>0</v>
      </c>
      <c r="H58" s="308">
        <v>0</v>
      </c>
      <c r="I58" s="306">
        <v>0</v>
      </c>
      <c r="J58" s="307">
        <v>0</v>
      </c>
      <c r="K58" s="308">
        <v>0</v>
      </c>
      <c r="L58" s="306">
        <v>0</v>
      </c>
      <c r="M58" s="307">
        <v>0</v>
      </c>
      <c r="N58" s="308">
        <v>0</v>
      </c>
    </row>
    <row r="59" spans="1:14" s="75" customFormat="1" ht="15.75">
      <c r="B59" s="222"/>
      <c r="C59" s="240"/>
      <c r="D59" s="241"/>
      <c r="E59" s="242"/>
      <c r="F59" s="245"/>
      <c r="G59" s="243"/>
      <c r="H59" s="244"/>
      <c r="I59" s="245"/>
      <c r="J59" s="243"/>
      <c r="K59" s="244"/>
      <c r="L59" s="245"/>
      <c r="M59" s="243"/>
      <c r="N59" s="244"/>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porcetajes &amp;"-,Normal"&amp;11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8" customFormat="1" ht="20.100000000000001" customHeight="1">
      <c r="B2" s="265" t="s">
        <v>85</v>
      </c>
      <c r="C2" s="136"/>
      <c r="D2" s="136"/>
      <c r="E2" s="136"/>
      <c r="F2" s="136"/>
      <c r="G2" s="136"/>
      <c r="H2" s="136"/>
      <c r="I2" s="136"/>
      <c r="J2" s="136"/>
      <c r="K2" s="136"/>
      <c r="L2" s="136"/>
      <c r="M2" s="136"/>
      <c r="N2" s="136"/>
    </row>
    <row r="3" spans="1:14" s="121" customFormat="1" ht="20.100000000000001" customHeight="1">
      <c r="B3" s="266" t="s">
        <v>79</v>
      </c>
      <c r="H3" s="105"/>
      <c r="J3" s="137"/>
      <c r="K3" s="137"/>
      <c r="L3" s="137"/>
      <c r="M3" s="137"/>
      <c r="N3" s="137"/>
    </row>
    <row r="4" spans="1:14" s="121" customFormat="1" ht="20.100000000000001" customHeight="1">
      <c r="B4" s="116"/>
    </row>
    <row r="5" spans="1:14" s="109" customFormat="1" ht="20.100000000000001" customHeight="1">
      <c r="B5" s="410"/>
      <c r="C5" s="851" t="s">
        <v>144</v>
      </c>
      <c r="D5" s="852"/>
      <c r="E5" s="853"/>
      <c r="F5" s="851" t="s">
        <v>119</v>
      </c>
      <c r="G5" s="852"/>
      <c r="H5" s="853"/>
      <c r="I5" s="851" t="s">
        <v>120</v>
      </c>
      <c r="J5" s="852"/>
      <c r="K5" s="853"/>
      <c r="L5" s="851" t="s">
        <v>121</v>
      </c>
      <c r="M5" s="852"/>
      <c r="N5" s="853"/>
    </row>
    <row r="6" spans="1:14" s="109" customFormat="1" ht="20.100000000000001" customHeight="1">
      <c r="B6" s="411"/>
      <c r="C6" s="270" t="s">
        <v>190</v>
      </c>
      <c r="D6" s="271" t="s">
        <v>191</v>
      </c>
      <c r="E6" s="272" t="s">
        <v>192</v>
      </c>
      <c r="F6" s="270" t="s">
        <v>190</v>
      </c>
      <c r="G6" s="271" t="s">
        <v>191</v>
      </c>
      <c r="H6" s="272" t="s">
        <v>192</v>
      </c>
      <c r="I6" s="270" t="s">
        <v>190</v>
      </c>
      <c r="J6" s="271" t="s">
        <v>191</v>
      </c>
      <c r="K6" s="272" t="s">
        <v>192</v>
      </c>
      <c r="L6" s="270" t="s">
        <v>190</v>
      </c>
      <c r="M6" s="271" t="s">
        <v>191</v>
      </c>
      <c r="N6" s="272" t="s">
        <v>192</v>
      </c>
    </row>
    <row r="7" spans="1:14" s="73" customFormat="1" ht="20.100000000000001" customHeight="1">
      <c r="A7" s="80"/>
      <c r="B7" s="420" t="s">
        <v>193</v>
      </c>
      <c r="C7" s="538">
        <v>22152.984310810003</v>
      </c>
      <c r="D7" s="539">
        <v>23339.919651330001</v>
      </c>
      <c r="E7" s="540">
        <v>23911.137261719996</v>
      </c>
      <c r="F7" s="303">
        <v>2.8702975036628402</v>
      </c>
      <c r="G7" s="423">
        <v>3.208969627482503</v>
      </c>
      <c r="H7" s="409">
        <v>3.350240349096536</v>
      </c>
      <c r="I7" s="303">
        <v>167.16615742943836</v>
      </c>
      <c r="J7" s="423">
        <v>172.24503338288557</v>
      </c>
      <c r="K7" s="409">
        <v>166.52795554358255</v>
      </c>
      <c r="L7" s="303">
        <v>4.7981660436662628</v>
      </c>
      <c r="M7" s="423">
        <v>5.5272908061038972</v>
      </c>
      <c r="N7" s="409">
        <v>5.5790867591466444</v>
      </c>
    </row>
    <row r="8" spans="1:14" s="75" customFormat="1" ht="20.100000000000001" customHeight="1">
      <c r="A8" s="80"/>
      <c r="B8" s="309" t="s">
        <v>43</v>
      </c>
      <c r="C8" s="314">
        <v>0</v>
      </c>
      <c r="D8" s="315">
        <v>0</v>
      </c>
      <c r="E8" s="316">
        <v>0</v>
      </c>
      <c r="F8" s="306">
        <v>0</v>
      </c>
      <c r="G8" s="307">
        <v>0</v>
      </c>
      <c r="H8" s="308">
        <v>0</v>
      </c>
      <c r="I8" s="306">
        <v>0</v>
      </c>
      <c r="J8" s="307">
        <v>0</v>
      </c>
      <c r="K8" s="308">
        <v>0</v>
      </c>
      <c r="L8" s="306">
        <v>0</v>
      </c>
      <c r="M8" s="307">
        <v>0</v>
      </c>
      <c r="N8" s="308">
        <v>0</v>
      </c>
    </row>
    <row r="9" spans="1:14" s="75" customFormat="1" ht="20.100000000000001" customHeight="1">
      <c r="A9" s="80"/>
      <c r="B9" s="309" t="s">
        <v>44</v>
      </c>
      <c r="C9" s="314">
        <v>69.899160000000009</v>
      </c>
      <c r="D9" s="315">
        <v>242.25939</v>
      </c>
      <c r="E9" s="316">
        <v>261.09911899999997</v>
      </c>
      <c r="F9" s="306">
        <v>0.3997301255122378</v>
      </c>
      <c r="G9" s="307">
        <v>2.0773477552304573</v>
      </c>
      <c r="H9" s="308">
        <v>2.1087589345715103</v>
      </c>
      <c r="I9" s="306">
        <v>1053.7919458283229</v>
      </c>
      <c r="J9" s="307">
        <v>360.630850638938</v>
      </c>
      <c r="K9" s="308">
        <v>330.29204219216632</v>
      </c>
      <c r="L9" s="306">
        <v>4.2123238676974077</v>
      </c>
      <c r="M9" s="307">
        <v>7.4915568804164838</v>
      </c>
      <c r="N9" s="308">
        <v>6.9650629499060104</v>
      </c>
    </row>
    <row r="10" spans="1:14" s="75" customFormat="1" ht="20.100000000000001" customHeight="1">
      <c r="A10" s="80"/>
      <c r="B10" s="309" t="s">
        <v>45</v>
      </c>
      <c r="C10" s="314">
        <v>0.16278000000000001</v>
      </c>
      <c r="D10" s="315">
        <v>0.147365</v>
      </c>
      <c r="E10" s="316">
        <v>0.14829100000000001</v>
      </c>
      <c r="F10" s="306">
        <v>100</v>
      </c>
      <c r="G10" s="307">
        <v>100</v>
      </c>
      <c r="H10" s="308">
        <v>100</v>
      </c>
      <c r="I10" s="306">
        <v>100</v>
      </c>
      <c r="J10" s="307">
        <v>100</v>
      </c>
      <c r="K10" s="308">
        <v>100</v>
      </c>
      <c r="L10" s="306">
        <v>100</v>
      </c>
      <c r="M10" s="307">
        <v>100</v>
      </c>
      <c r="N10" s="308">
        <v>100</v>
      </c>
    </row>
    <row r="11" spans="1:14" s="75" customFormat="1" ht="20.100000000000001" customHeight="1">
      <c r="A11" s="80"/>
      <c r="B11" s="309" t="s">
        <v>47</v>
      </c>
      <c r="C11" s="314">
        <v>6.4957709999999995</v>
      </c>
      <c r="D11" s="315">
        <v>8.7539569999999998</v>
      </c>
      <c r="E11" s="316">
        <v>9.0569670000000002</v>
      </c>
      <c r="F11" s="306">
        <v>18.697780448233164</v>
      </c>
      <c r="G11" s="307">
        <v>14.886856309666587</v>
      </c>
      <c r="H11" s="308">
        <v>13.507579303314232</v>
      </c>
      <c r="I11" s="306">
        <v>167.81357934733836</v>
      </c>
      <c r="J11" s="307">
        <v>172.7033454088394</v>
      </c>
      <c r="K11" s="308">
        <v>184.41012051068481</v>
      </c>
      <c r="L11" s="306">
        <v>31.377414628686886</v>
      </c>
      <c r="M11" s="307">
        <v>25.71009887300109</v>
      </c>
      <c r="N11" s="308">
        <v>24.909343271318093</v>
      </c>
    </row>
    <row r="12" spans="1:14" s="75" customFormat="1" ht="20.100000000000001" customHeight="1">
      <c r="A12" s="80"/>
      <c r="B12" s="309" t="s">
        <v>39</v>
      </c>
      <c r="C12" s="314">
        <v>403.14354899999995</v>
      </c>
      <c r="D12" s="315">
        <v>503.93276399999996</v>
      </c>
      <c r="E12" s="316">
        <v>531.05878599999994</v>
      </c>
      <c r="F12" s="306">
        <v>4.8539943274647319</v>
      </c>
      <c r="G12" s="307">
        <v>5.5569063971399171</v>
      </c>
      <c r="H12" s="308">
        <v>6.3740756941360539</v>
      </c>
      <c r="I12" s="306">
        <v>264.70776983391477</v>
      </c>
      <c r="J12" s="307">
        <v>255.59015810836758</v>
      </c>
      <c r="K12" s="308">
        <v>235.60735394225998</v>
      </c>
      <c r="L12" s="306">
        <v>12.848900132096622</v>
      </c>
      <c r="M12" s="307">
        <v>14.202905846383906</v>
      </c>
      <c r="N12" s="308">
        <v>15.017791081230698</v>
      </c>
    </row>
    <row r="13" spans="1:14" s="75" customFormat="1" ht="20.100000000000001" customHeight="1">
      <c r="A13" s="80"/>
      <c r="B13" s="309" t="s">
        <v>42</v>
      </c>
      <c r="C13" s="314">
        <v>121.67571799999999</v>
      </c>
      <c r="D13" s="315">
        <v>83.714349999999996</v>
      </c>
      <c r="E13" s="316">
        <v>92.781090000000006</v>
      </c>
      <c r="F13" s="306">
        <v>5.5714970179999268</v>
      </c>
      <c r="G13" s="307">
        <v>3.925159784433613</v>
      </c>
      <c r="H13" s="308">
        <v>2.9608964499123687</v>
      </c>
      <c r="I13" s="306">
        <v>124.45971543077836</v>
      </c>
      <c r="J13" s="307">
        <v>147.62781952827854</v>
      </c>
      <c r="K13" s="308">
        <v>162.25833153753416</v>
      </c>
      <c r="L13" s="306">
        <v>6.9342693338370118</v>
      </c>
      <c r="M13" s="307">
        <v>5.7946278027602194</v>
      </c>
      <c r="N13" s="308">
        <v>4.8043011781818894</v>
      </c>
    </row>
    <row r="14" spans="1:14" s="75" customFormat="1" ht="20.100000000000001" customHeight="1">
      <c r="A14" s="80"/>
      <c r="B14" s="309" t="s">
        <v>29</v>
      </c>
      <c r="C14" s="314">
        <v>0</v>
      </c>
      <c r="D14" s="315">
        <v>0</v>
      </c>
      <c r="E14" s="316">
        <v>0</v>
      </c>
      <c r="F14" s="306">
        <v>0</v>
      </c>
      <c r="G14" s="307">
        <v>0</v>
      </c>
      <c r="H14" s="308">
        <v>0</v>
      </c>
      <c r="I14" s="306">
        <v>0</v>
      </c>
      <c r="J14" s="307">
        <v>0</v>
      </c>
      <c r="K14" s="308">
        <v>0</v>
      </c>
      <c r="L14" s="306">
        <v>0</v>
      </c>
      <c r="M14" s="307">
        <v>0</v>
      </c>
      <c r="N14" s="308">
        <v>0</v>
      </c>
    </row>
    <row r="15" spans="1:14" s="75" customFormat="1" ht="20.100000000000001" customHeight="1">
      <c r="A15" s="80"/>
      <c r="B15" s="309" t="s">
        <v>54</v>
      </c>
      <c r="C15" s="314">
        <v>0</v>
      </c>
      <c r="D15" s="315">
        <v>0</v>
      </c>
      <c r="E15" s="316">
        <v>0</v>
      </c>
      <c r="F15" s="306">
        <v>0</v>
      </c>
      <c r="G15" s="307">
        <v>0</v>
      </c>
      <c r="H15" s="308">
        <v>0</v>
      </c>
      <c r="I15" s="306">
        <v>0</v>
      </c>
      <c r="J15" s="307">
        <v>0</v>
      </c>
      <c r="K15" s="308">
        <v>0</v>
      </c>
      <c r="L15" s="306">
        <v>0</v>
      </c>
      <c r="M15" s="307">
        <v>0</v>
      </c>
      <c r="N15" s="308">
        <v>0</v>
      </c>
    </row>
    <row r="16" spans="1:14" s="75" customFormat="1" ht="20.100000000000001" customHeight="1">
      <c r="A16" s="80"/>
      <c r="B16" s="309" t="s">
        <v>51</v>
      </c>
      <c r="C16" s="314">
        <v>2570.9333889999998</v>
      </c>
      <c r="D16" s="315">
        <v>1693.4682659999999</v>
      </c>
      <c r="E16" s="316">
        <v>1612.4766440000001</v>
      </c>
      <c r="F16" s="306">
        <v>6.2993861176229808</v>
      </c>
      <c r="G16" s="307">
        <v>6.5360912998649612</v>
      </c>
      <c r="H16" s="308">
        <v>6.6280641271725598</v>
      </c>
      <c r="I16" s="306">
        <v>112.47410506779001</v>
      </c>
      <c r="J16" s="307">
        <v>124.22294139368158</v>
      </c>
      <c r="K16" s="308">
        <v>120.07380778690546</v>
      </c>
      <c r="L16" s="306">
        <v>7.085178160561048</v>
      </c>
      <c r="M16" s="307">
        <v>8.1193248648687693</v>
      </c>
      <c r="N16" s="308">
        <v>7.9585689800540136</v>
      </c>
    </row>
    <row r="17" spans="1:14" s="75" customFormat="1" ht="20.100000000000001" customHeight="1">
      <c r="A17" s="80"/>
      <c r="B17" s="309" t="s">
        <v>30</v>
      </c>
      <c r="C17" s="314">
        <v>0</v>
      </c>
      <c r="D17" s="315">
        <v>0</v>
      </c>
      <c r="E17" s="316">
        <v>0</v>
      </c>
      <c r="F17" s="306">
        <v>0</v>
      </c>
      <c r="G17" s="307">
        <v>0</v>
      </c>
      <c r="H17" s="308">
        <v>0</v>
      </c>
      <c r="I17" s="306">
        <v>0</v>
      </c>
      <c r="J17" s="307">
        <v>0</v>
      </c>
      <c r="K17" s="308">
        <v>0</v>
      </c>
      <c r="L17" s="306">
        <v>0</v>
      </c>
      <c r="M17" s="307">
        <v>0</v>
      </c>
      <c r="N17" s="308">
        <v>0</v>
      </c>
    </row>
    <row r="18" spans="1:14" s="75" customFormat="1" ht="20.100000000000001" customHeight="1">
      <c r="A18" s="80"/>
      <c r="B18" s="309" t="s">
        <v>53</v>
      </c>
      <c r="C18" s="314">
        <v>0</v>
      </c>
      <c r="D18" s="315">
        <v>1.890371</v>
      </c>
      <c r="E18" s="316">
        <v>2.1022820000000002</v>
      </c>
      <c r="F18" s="306">
        <v>0</v>
      </c>
      <c r="G18" s="307">
        <v>0</v>
      </c>
      <c r="H18" s="308">
        <v>0</v>
      </c>
      <c r="I18" s="306">
        <v>0</v>
      </c>
      <c r="J18" s="307">
        <v>0</v>
      </c>
      <c r="K18" s="308">
        <v>0</v>
      </c>
      <c r="L18" s="306">
        <v>0</v>
      </c>
      <c r="M18" s="307">
        <v>12.197711454524006</v>
      </c>
      <c r="N18" s="308">
        <v>20.854433420445019</v>
      </c>
    </row>
    <row r="19" spans="1:14" s="75" customFormat="1" ht="20.100000000000001" customHeight="1">
      <c r="A19" s="80"/>
      <c r="B19" s="309" t="s">
        <v>31</v>
      </c>
      <c r="C19" s="314">
        <v>0</v>
      </c>
      <c r="D19" s="315">
        <v>0</v>
      </c>
      <c r="E19" s="316">
        <v>0</v>
      </c>
      <c r="F19" s="306">
        <v>0</v>
      </c>
      <c r="G19" s="307">
        <v>0</v>
      </c>
      <c r="H19" s="308">
        <v>0</v>
      </c>
      <c r="I19" s="306">
        <v>0</v>
      </c>
      <c r="J19" s="307">
        <v>0</v>
      </c>
      <c r="K19" s="308">
        <v>0</v>
      </c>
      <c r="L19" s="306">
        <v>0</v>
      </c>
      <c r="M19" s="307">
        <v>0</v>
      </c>
      <c r="N19" s="308">
        <v>0</v>
      </c>
    </row>
    <row r="20" spans="1:14" s="75" customFormat="1" ht="20.100000000000001" customHeight="1">
      <c r="A20" s="80"/>
      <c r="B20" s="274" t="s">
        <v>46</v>
      </c>
      <c r="C20" s="314">
        <v>0</v>
      </c>
      <c r="D20" s="315">
        <v>0</v>
      </c>
      <c r="E20" s="316">
        <v>0</v>
      </c>
      <c r="F20" s="306">
        <v>0</v>
      </c>
      <c r="G20" s="307">
        <v>0</v>
      </c>
      <c r="H20" s="308">
        <v>0</v>
      </c>
      <c r="I20" s="306">
        <v>0</v>
      </c>
      <c r="J20" s="307">
        <v>0</v>
      </c>
      <c r="K20" s="308">
        <v>0</v>
      </c>
      <c r="L20" s="306">
        <v>0</v>
      </c>
      <c r="M20" s="307">
        <v>0</v>
      </c>
      <c r="N20" s="308">
        <v>0</v>
      </c>
    </row>
    <row r="21" spans="1:14" s="75" customFormat="1" ht="20.100000000000001" customHeight="1">
      <c r="A21" s="80"/>
      <c r="B21" s="309" t="s">
        <v>61</v>
      </c>
      <c r="C21" s="314">
        <v>0</v>
      </c>
      <c r="D21" s="315">
        <v>0</v>
      </c>
      <c r="E21" s="316">
        <v>0</v>
      </c>
      <c r="F21" s="306">
        <v>0</v>
      </c>
      <c r="G21" s="307">
        <v>0</v>
      </c>
      <c r="H21" s="308">
        <v>0</v>
      </c>
      <c r="I21" s="306">
        <v>0</v>
      </c>
      <c r="J21" s="307">
        <v>0</v>
      </c>
      <c r="K21" s="308">
        <v>0</v>
      </c>
      <c r="L21" s="306">
        <v>0</v>
      </c>
      <c r="M21" s="307">
        <v>0</v>
      </c>
      <c r="N21" s="308">
        <v>0</v>
      </c>
    </row>
    <row r="22" spans="1:14" s="75" customFormat="1" ht="20.100000000000001" customHeight="1">
      <c r="A22" s="80"/>
      <c r="B22" s="309" t="s">
        <v>41</v>
      </c>
      <c r="C22" s="314">
        <v>25.946988000000001</v>
      </c>
      <c r="D22" s="315">
        <v>20.006035000000001</v>
      </c>
      <c r="E22" s="316">
        <v>19.502414999999999</v>
      </c>
      <c r="F22" s="306">
        <v>0</v>
      </c>
      <c r="G22" s="307">
        <v>0</v>
      </c>
      <c r="H22" s="308">
        <v>0</v>
      </c>
      <c r="I22" s="306">
        <v>0</v>
      </c>
      <c r="J22" s="307">
        <v>0</v>
      </c>
      <c r="K22" s="308">
        <v>0</v>
      </c>
      <c r="L22" s="306">
        <v>3.5188515907896512</v>
      </c>
      <c r="M22" s="307">
        <v>4.1184822479816718</v>
      </c>
      <c r="N22" s="308">
        <v>4.9259181491112765</v>
      </c>
    </row>
    <row r="23" spans="1:14" s="75" customFormat="1" ht="20.100000000000001" customHeight="1">
      <c r="A23" s="80"/>
      <c r="B23" s="309" t="s">
        <v>40</v>
      </c>
      <c r="C23" s="314">
        <v>0</v>
      </c>
      <c r="D23" s="315">
        <v>0</v>
      </c>
      <c r="E23" s="316">
        <v>0</v>
      </c>
      <c r="F23" s="306">
        <v>0</v>
      </c>
      <c r="G23" s="307">
        <v>0</v>
      </c>
      <c r="H23" s="308">
        <v>0</v>
      </c>
      <c r="I23" s="306">
        <v>0</v>
      </c>
      <c r="J23" s="307">
        <v>0</v>
      </c>
      <c r="K23" s="308">
        <v>0</v>
      </c>
      <c r="L23" s="306">
        <v>0</v>
      </c>
      <c r="M23" s="307">
        <v>0</v>
      </c>
      <c r="N23" s="308">
        <v>0</v>
      </c>
    </row>
    <row r="24" spans="1:14" s="75" customFormat="1" ht="20.100000000000001" customHeight="1">
      <c r="A24" s="80"/>
      <c r="B24" s="309" t="s">
        <v>126</v>
      </c>
      <c r="C24" s="314">
        <v>0</v>
      </c>
      <c r="D24" s="315">
        <v>0</v>
      </c>
      <c r="E24" s="316">
        <v>0</v>
      </c>
      <c r="F24" s="306">
        <v>0</v>
      </c>
      <c r="G24" s="307">
        <v>0</v>
      </c>
      <c r="H24" s="308">
        <v>0</v>
      </c>
      <c r="I24" s="306">
        <v>0</v>
      </c>
      <c r="J24" s="307">
        <v>0</v>
      </c>
      <c r="K24" s="308">
        <v>0</v>
      </c>
      <c r="L24" s="306">
        <v>0</v>
      </c>
      <c r="M24" s="307">
        <v>0</v>
      </c>
      <c r="N24" s="308">
        <v>0</v>
      </c>
    </row>
    <row r="25" spans="1:14" s="75" customFormat="1" ht="20.100000000000001" customHeight="1">
      <c r="A25" s="80"/>
      <c r="B25" s="309" t="s">
        <v>70</v>
      </c>
      <c r="C25" s="314">
        <v>0</v>
      </c>
      <c r="D25" s="315">
        <v>0</v>
      </c>
      <c r="E25" s="316">
        <v>0</v>
      </c>
      <c r="F25" s="306">
        <v>0</v>
      </c>
      <c r="G25" s="307">
        <v>0</v>
      </c>
      <c r="H25" s="308">
        <v>0</v>
      </c>
      <c r="I25" s="306">
        <v>0</v>
      </c>
      <c r="J25" s="307">
        <v>0</v>
      </c>
      <c r="K25" s="308">
        <v>0</v>
      </c>
      <c r="L25" s="306">
        <v>0</v>
      </c>
      <c r="M25" s="307">
        <v>0</v>
      </c>
      <c r="N25" s="308">
        <v>0</v>
      </c>
    </row>
    <row r="26" spans="1:14" s="75" customFormat="1" ht="20.100000000000001" customHeight="1">
      <c r="A26" s="80"/>
      <c r="B26" s="309" t="s">
        <v>103</v>
      </c>
      <c r="C26" s="314">
        <v>0</v>
      </c>
      <c r="D26" s="315">
        <v>0</v>
      </c>
      <c r="E26" s="316">
        <v>0</v>
      </c>
      <c r="F26" s="306">
        <v>0</v>
      </c>
      <c r="G26" s="307">
        <v>0</v>
      </c>
      <c r="H26" s="308">
        <v>0</v>
      </c>
      <c r="I26" s="306">
        <v>0</v>
      </c>
      <c r="J26" s="307">
        <v>0</v>
      </c>
      <c r="K26" s="308">
        <v>0</v>
      </c>
      <c r="L26" s="306">
        <v>0</v>
      </c>
      <c r="M26" s="307">
        <v>0</v>
      </c>
      <c r="N26" s="308">
        <v>0</v>
      </c>
    </row>
    <row r="27" spans="1:14" s="75" customFormat="1" ht="20.100000000000001" customHeight="1">
      <c r="A27" s="80"/>
      <c r="B27" s="309" t="s">
        <v>52</v>
      </c>
      <c r="C27" s="314">
        <v>0</v>
      </c>
      <c r="D27" s="315">
        <v>0</v>
      </c>
      <c r="E27" s="316">
        <v>0</v>
      </c>
      <c r="F27" s="306">
        <v>0</v>
      </c>
      <c r="G27" s="307">
        <v>0</v>
      </c>
      <c r="H27" s="308">
        <v>0</v>
      </c>
      <c r="I27" s="306">
        <v>0</v>
      </c>
      <c r="J27" s="307">
        <v>0</v>
      </c>
      <c r="K27" s="308">
        <v>0</v>
      </c>
      <c r="L27" s="306">
        <v>0</v>
      </c>
      <c r="M27" s="307">
        <v>0</v>
      </c>
      <c r="N27" s="308">
        <v>0</v>
      </c>
    </row>
    <row r="28" spans="1:14" s="75" customFormat="1" ht="20.100000000000001" customHeight="1">
      <c r="A28" s="80"/>
      <c r="B28" s="309" t="s">
        <v>33</v>
      </c>
      <c r="C28" s="314">
        <v>140.53851</v>
      </c>
      <c r="D28" s="315">
        <v>120.904658</v>
      </c>
      <c r="E28" s="316">
        <v>90.724665999999999</v>
      </c>
      <c r="F28" s="306">
        <v>8.2497672701951935E-2</v>
      </c>
      <c r="G28" s="307">
        <v>7.6566942524249157E-2</v>
      </c>
      <c r="H28" s="308">
        <v>0.10203730041838897</v>
      </c>
      <c r="I28" s="306">
        <v>623.19886838995706</v>
      </c>
      <c r="J28" s="307">
        <v>505.98662677022458</v>
      </c>
      <c r="K28" s="308">
        <v>481.02146414181243</v>
      </c>
      <c r="L28" s="306">
        <v>0.514124562726615</v>
      </c>
      <c r="M28" s="307">
        <v>0.38741848969954495</v>
      </c>
      <c r="N28" s="308">
        <v>0.49082131644331439</v>
      </c>
    </row>
    <row r="29" spans="1:14" s="75" customFormat="1" ht="20.100000000000001" customHeight="1">
      <c r="A29" s="80"/>
      <c r="B29" s="309" t="s">
        <v>48</v>
      </c>
      <c r="C29" s="314">
        <v>0</v>
      </c>
      <c r="D29" s="315">
        <v>0</v>
      </c>
      <c r="E29" s="316">
        <v>0</v>
      </c>
      <c r="F29" s="306">
        <v>0</v>
      </c>
      <c r="G29" s="307">
        <v>0</v>
      </c>
      <c r="H29" s="308">
        <v>0</v>
      </c>
      <c r="I29" s="306">
        <v>0</v>
      </c>
      <c r="J29" s="307">
        <v>0</v>
      </c>
      <c r="K29" s="308">
        <v>0</v>
      </c>
      <c r="L29" s="306">
        <v>0</v>
      </c>
      <c r="M29" s="307">
        <v>0</v>
      </c>
      <c r="N29" s="308">
        <v>0</v>
      </c>
    </row>
    <row r="30" spans="1:14" s="75" customFormat="1" ht="20.100000000000001" customHeight="1">
      <c r="A30" s="80"/>
      <c r="B30" s="309" t="s">
        <v>50</v>
      </c>
      <c r="C30" s="314">
        <v>0</v>
      </c>
      <c r="D30" s="315">
        <v>0</v>
      </c>
      <c r="E30" s="316">
        <v>0</v>
      </c>
      <c r="F30" s="306">
        <v>0</v>
      </c>
      <c r="G30" s="307">
        <v>0</v>
      </c>
      <c r="H30" s="308">
        <v>0</v>
      </c>
      <c r="I30" s="306">
        <v>0</v>
      </c>
      <c r="J30" s="307">
        <v>0</v>
      </c>
      <c r="K30" s="308">
        <v>0</v>
      </c>
      <c r="L30" s="306">
        <v>0</v>
      </c>
      <c r="M30" s="307">
        <v>0</v>
      </c>
      <c r="N30" s="308">
        <v>0</v>
      </c>
    </row>
    <row r="31" spans="1:14" s="75" customFormat="1" ht="20.100000000000001" customHeight="1">
      <c r="A31" s="80"/>
      <c r="B31" s="309" t="s">
        <v>37</v>
      </c>
      <c r="C31" s="314">
        <v>659.63609900000006</v>
      </c>
      <c r="D31" s="315">
        <v>513.74918300000002</v>
      </c>
      <c r="E31" s="316">
        <v>514.46827299999995</v>
      </c>
      <c r="F31" s="306">
        <v>1.0761666941457064</v>
      </c>
      <c r="G31" s="307">
        <v>7.5410533548235348E-2</v>
      </c>
      <c r="H31" s="308">
        <v>7.3560026897907471E-2</v>
      </c>
      <c r="I31" s="306">
        <v>263.87081224051889</v>
      </c>
      <c r="J31" s="307">
        <v>2563.7283471985256</v>
      </c>
      <c r="K31" s="308">
        <v>2886.5158029082318</v>
      </c>
      <c r="L31" s="306">
        <v>2.8396897969042167</v>
      </c>
      <c r="M31" s="307">
        <v>1.9333212253497638</v>
      </c>
      <c r="N31" s="308">
        <v>2.1233218010316453</v>
      </c>
    </row>
    <row r="32" spans="1:14" s="75" customFormat="1" ht="20.100000000000001" customHeight="1">
      <c r="A32" s="80"/>
      <c r="B32" s="309" t="s">
        <v>49</v>
      </c>
      <c r="C32" s="314">
        <v>0</v>
      </c>
      <c r="D32" s="315">
        <v>0</v>
      </c>
      <c r="E32" s="316">
        <v>0</v>
      </c>
      <c r="F32" s="306">
        <v>0</v>
      </c>
      <c r="G32" s="307">
        <v>0</v>
      </c>
      <c r="H32" s="308">
        <v>0</v>
      </c>
      <c r="I32" s="306">
        <v>0</v>
      </c>
      <c r="J32" s="307">
        <v>0</v>
      </c>
      <c r="K32" s="308">
        <v>0</v>
      </c>
      <c r="L32" s="306">
        <v>0</v>
      </c>
      <c r="M32" s="307">
        <v>0</v>
      </c>
      <c r="N32" s="308">
        <v>0</v>
      </c>
    </row>
    <row r="33" spans="1:14" s="75" customFormat="1" ht="20.100000000000001" customHeight="1">
      <c r="A33" s="80"/>
      <c r="B33" s="309" t="s">
        <v>27</v>
      </c>
      <c r="C33" s="314">
        <v>0</v>
      </c>
      <c r="D33" s="315">
        <v>0</v>
      </c>
      <c r="E33" s="316">
        <v>0</v>
      </c>
      <c r="F33" s="306">
        <v>0</v>
      </c>
      <c r="G33" s="307">
        <v>0</v>
      </c>
      <c r="H33" s="308">
        <v>0</v>
      </c>
      <c r="I33" s="306">
        <v>0</v>
      </c>
      <c r="J33" s="307">
        <v>0</v>
      </c>
      <c r="K33" s="308">
        <v>0</v>
      </c>
      <c r="L33" s="306">
        <v>0</v>
      </c>
      <c r="M33" s="307">
        <v>0</v>
      </c>
      <c r="N33" s="308">
        <v>0</v>
      </c>
    </row>
    <row r="34" spans="1:14" s="75" customFormat="1" ht="20.100000000000001" customHeight="1">
      <c r="A34" s="80"/>
      <c r="B34" s="309" t="s">
        <v>128</v>
      </c>
      <c r="C34" s="314">
        <v>0</v>
      </c>
      <c r="D34" s="315">
        <v>0</v>
      </c>
      <c r="E34" s="316">
        <v>0</v>
      </c>
      <c r="F34" s="306">
        <v>0</v>
      </c>
      <c r="G34" s="307">
        <v>0</v>
      </c>
      <c r="H34" s="308">
        <v>0</v>
      </c>
      <c r="I34" s="306">
        <v>0</v>
      </c>
      <c r="J34" s="307">
        <v>0</v>
      </c>
      <c r="K34" s="308">
        <v>0</v>
      </c>
      <c r="L34" s="306">
        <v>0</v>
      </c>
      <c r="M34" s="307">
        <v>0</v>
      </c>
      <c r="N34" s="308">
        <v>0</v>
      </c>
    </row>
    <row r="35" spans="1:14" s="75" customFormat="1" ht="20.100000000000001" customHeight="1">
      <c r="A35" s="80"/>
      <c r="B35" s="309" t="s">
        <v>28</v>
      </c>
      <c r="C35" s="314">
        <v>17594.529391</v>
      </c>
      <c r="D35" s="315">
        <v>19644.115916000002</v>
      </c>
      <c r="E35" s="316">
        <v>20257.376971000002</v>
      </c>
      <c r="F35" s="306">
        <v>2.0722823208133399</v>
      </c>
      <c r="G35" s="307">
        <v>2.7425309762156052</v>
      </c>
      <c r="H35" s="308">
        <v>2.920896396641381</v>
      </c>
      <c r="I35" s="306">
        <v>195.85471227944163</v>
      </c>
      <c r="J35" s="307">
        <v>181.246414126269</v>
      </c>
      <c r="K35" s="308">
        <v>172.69614825861359</v>
      </c>
      <c r="L35" s="306">
        <v>4.058662577046702</v>
      </c>
      <c r="M35" s="307">
        <v>4.9707390506929441</v>
      </c>
      <c r="N35" s="308">
        <v>5.0442755716243015</v>
      </c>
    </row>
    <row r="36" spans="1:14" s="75" customFormat="1" ht="20.100000000000001" customHeight="1">
      <c r="A36" s="80"/>
      <c r="B36" s="309" t="s">
        <v>38</v>
      </c>
      <c r="C36" s="314">
        <v>0</v>
      </c>
      <c r="D36" s="315">
        <v>0</v>
      </c>
      <c r="E36" s="316">
        <v>0</v>
      </c>
      <c r="F36" s="306">
        <v>0</v>
      </c>
      <c r="G36" s="307">
        <v>0</v>
      </c>
      <c r="H36" s="308">
        <v>0</v>
      </c>
      <c r="I36" s="306">
        <v>0</v>
      </c>
      <c r="J36" s="307">
        <v>0</v>
      </c>
      <c r="K36" s="308">
        <v>0</v>
      </c>
      <c r="L36" s="306">
        <v>0</v>
      </c>
      <c r="M36" s="307">
        <v>0</v>
      </c>
      <c r="N36" s="308">
        <v>0</v>
      </c>
    </row>
    <row r="37" spans="1:14" s="75" customFormat="1" ht="20.100000000000001" customHeight="1">
      <c r="A37" s="80"/>
      <c r="B37" s="309" t="s">
        <v>127</v>
      </c>
      <c r="C37" s="314">
        <v>0</v>
      </c>
      <c r="D37" s="315">
        <v>0</v>
      </c>
      <c r="E37" s="316">
        <v>0</v>
      </c>
      <c r="F37" s="306">
        <v>0</v>
      </c>
      <c r="G37" s="307">
        <v>0</v>
      </c>
      <c r="H37" s="308">
        <v>0</v>
      </c>
      <c r="I37" s="306">
        <v>0</v>
      </c>
      <c r="J37" s="307">
        <v>0</v>
      </c>
      <c r="K37" s="308">
        <v>0</v>
      </c>
      <c r="L37" s="306">
        <v>0</v>
      </c>
      <c r="M37" s="307">
        <v>0</v>
      </c>
      <c r="N37" s="308">
        <v>0</v>
      </c>
    </row>
    <row r="38" spans="1:14" s="75" customFormat="1" ht="20.100000000000001" customHeight="1">
      <c r="A38" s="80"/>
      <c r="B38" s="309" t="s">
        <v>105</v>
      </c>
      <c r="C38" s="314">
        <v>0</v>
      </c>
      <c r="D38" s="315">
        <v>0</v>
      </c>
      <c r="E38" s="316">
        <v>0</v>
      </c>
      <c r="F38" s="306">
        <v>0</v>
      </c>
      <c r="G38" s="307">
        <v>0</v>
      </c>
      <c r="H38" s="308">
        <v>0</v>
      </c>
      <c r="I38" s="306">
        <v>0</v>
      </c>
      <c r="J38" s="307">
        <v>0</v>
      </c>
      <c r="K38" s="308">
        <v>0</v>
      </c>
      <c r="L38" s="306">
        <v>0</v>
      </c>
      <c r="M38" s="307">
        <v>0</v>
      </c>
      <c r="N38" s="308">
        <v>0</v>
      </c>
    </row>
    <row r="39" spans="1:14" s="75" customFormat="1" ht="20.100000000000001" customHeight="1">
      <c r="A39" s="80"/>
      <c r="B39" s="309" t="s">
        <v>26</v>
      </c>
      <c r="C39" s="314">
        <v>0</v>
      </c>
      <c r="D39" s="315">
        <v>0</v>
      </c>
      <c r="E39" s="316">
        <v>0</v>
      </c>
      <c r="F39" s="306">
        <v>0</v>
      </c>
      <c r="G39" s="307">
        <v>0</v>
      </c>
      <c r="H39" s="308">
        <v>0</v>
      </c>
      <c r="I39" s="306">
        <v>0</v>
      </c>
      <c r="J39" s="307">
        <v>0</v>
      </c>
      <c r="K39" s="308">
        <v>0</v>
      </c>
      <c r="L39" s="306">
        <v>0</v>
      </c>
      <c r="M39" s="307">
        <v>0</v>
      </c>
      <c r="N39" s="308">
        <v>0</v>
      </c>
    </row>
    <row r="40" spans="1:14" s="75" customFormat="1" ht="20.100000000000001" customHeight="1">
      <c r="A40" s="80"/>
      <c r="B40" s="309" t="s">
        <v>124</v>
      </c>
      <c r="C40" s="314">
        <v>0</v>
      </c>
      <c r="D40" s="315">
        <v>0</v>
      </c>
      <c r="E40" s="316">
        <v>0</v>
      </c>
      <c r="F40" s="306">
        <v>0</v>
      </c>
      <c r="G40" s="307">
        <v>0</v>
      </c>
      <c r="H40" s="308">
        <v>0</v>
      </c>
      <c r="I40" s="306">
        <v>0</v>
      </c>
      <c r="J40" s="307">
        <v>0</v>
      </c>
      <c r="K40" s="308">
        <v>0</v>
      </c>
      <c r="L40" s="306">
        <v>0</v>
      </c>
      <c r="M40" s="307">
        <v>0</v>
      </c>
      <c r="N40" s="308">
        <v>0</v>
      </c>
    </row>
    <row r="41" spans="1:14" s="75" customFormat="1" ht="20.100000000000001" customHeight="1">
      <c r="A41" s="80"/>
      <c r="B41" s="309" t="s">
        <v>32</v>
      </c>
      <c r="C41" s="314">
        <v>0</v>
      </c>
      <c r="D41" s="315">
        <v>0</v>
      </c>
      <c r="E41" s="316">
        <v>0</v>
      </c>
      <c r="F41" s="306">
        <v>0</v>
      </c>
      <c r="G41" s="307">
        <v>0</v>
      </c>
      <c r="H41" s="308">
        <v>0</v>
      </c>
      <c r="I41" s="306">
        <v>0</v>
      </c>
      <c r="J41" s="307">
        <v>0</v>
      </c>
      <c r="K41" s="308">
        <v>0</v>
      </c>
      <c r="L41" s="306">
        <v>0</v>
      </c>
      <c r="M41" s="307">
        <v>0</v>
      </c>
      <c r="N41" s="308">
        <v>0</v>
      </c>
    </row>
    <row r="42" spans="1:14" s="75" customFormat="1" ht="20.100000000000001" customHeight="1">
      <c r="A42" s="80"/>
      <c r="B42" s="309" t="s">
        <v>108</v>
      </c>
      <c r="C42" s="314">
        <v>0</v>
      </c>
      <c r="D42" s="315">
        <v>0</v>
      </c>
      <c r="E42" s="316">
        <v>0</v>
      </c>
      <c r="F42" s="306">
        <v>0</v>
      </c>
      <c r="G42" s="307">
        <v>0</v>
      </c>
      <c r="H42" s="308">
        <v>0</v>
      </c>
      <c r="I42" s="306">
        <v>0</v>
      </c>
      <c r="J42" s="307">
        <v>0</v>
      </c>
      <c r="K42" s="308">
        <v>0</v>
      </c>
      <c r="L42" s="306">
        <v>0</v>
      </c>
      <c r="M42" s="307">
        <v>0</v>
      </c>
      <c r="N42" s="308">
        <v>0</v>
      </c>
    </row>
    <row r="43" spans="1:14" s="75" customFormat="1" ht="20.100000000000001" customHeight="1">
      <c r="A43" s="80"/>
      <c r="B43" s="556" t="s">
        <v>35</v>
      </c>
      <c r="C43" s="314">
        <v>0.46004800000000001</v>
      </c>
      <c r="D43" s="315">
        <v>0.20335600000000001</v>
      </c>
      <c r="E43" s="316">
        <v>0.18914500000000001</v>
      </c>
      <c r="F43" s="306">
        <v>5.1607658331304558</v>
      </c>
      <c r="G43" s="307">
        <v>0</v>
      </c>
      <c r="H43" s="308">
        <v>0</v>
      </c>
      <c r="I43" s="306">
        <v>194.00640215651589</v>
      </c>
      <c r="J43" s="307">
        <v>0</v>
      </c>
      <c r="K43" s="308">
        <v>0</v>
      </c>
      <c r="L43" s="306">
        <v>10.012216116579138</v>
      </c>
      <c r="M43" s="307">
        <v>4.4596667912429435</v>
      </c>
      <c r="N43" s="308">
        <v>3.9498797219064743</v>
      </c>
    </row>
    <row r="44" spans="1:14" s="75" customFormat="1" ht="20.100000000000001" customHeight="1">
      <c r="A44" s="80"/>
      <c r="B44" s="309" t="s">
        <v>87</v>
      </c>
      <c r="C44" s="314">
        <v>3.7218728099999998</v>
      </c>
      <c r="D44" s="315">
        <v>2.73897433</v>
      </c>
      <c r="E44" s="316">
        <v>2.7130767200000001</v>
      </c>
      <c r="F44" s="306">
        <v>4.1645877737557617</v>
      </c>
      <c r="G44" s="307">
        <v>13.973869189201199</v>
      </c>
      <c r="H44" s="308">
        <v>19.701082024691139</v>
      </c>
      <c r="I44" s="306">
        <v>653.08616105247552</v>
      </c>
      <c r="J44" s="307">
        <v>234.10838288450594</v>
      </c>
      <c r="K44" s="308">
        <v>179.09263491728154</v>
      </c>
      <c r="L44" s="306">
        <v>27.198346415282259</v>
      </c>
      <c r="M44" s="307">
        <v>32.713999185235153</v>
      </c>
      <c r="N44" s="308">
        <v>35.283186905234288</v>
      </c>
    </row>
    <row r="45" spans="1:14" s="75" customFormat="1" ht="20.100000000000001" customHeight="1">
      <c r="A45" s="80"/>
      <c r="B45" s="309" t="s">
        <v>64</v>
      </c>
      <c r="C45" s="314">
        <v>0</v>
      </c>
      <c r="D45" s="315">
        <v>0</v>
      </c>
      <c r="E45" s="316">
        <v>0</v>
      </c>
      <c r="F45" s="306">
        <v>0</v>
      </c>
      <c r="G45" s="307">
        <v>0</v>
      </c>
      <c r="H45" s="308">
        <v>0</v>
      </c>
      <c r="I45" s="306">
        <v>0</v>
      </c>
      <c r="J45" s="307">
        <v>0</v>
      </c>
      <c r="K45" s="308">
        <v>0</v>
      </c>
      <c r="L45" s="306">
        <v>0</v>
      </c>
      <c r="M45" s="307">
        <v>0</v>
      </c>
      <c r="N45" s="308">
        <v>0</v>
      </c>
    </row>
    <row r="46" spans="1:14" s="75" customFormat="1" ht="20.100000000000001" customHeight="1">
      <c r="A46" s="80"/>
      <c r="B46" s="309" t="s">
        <v>122</v>
      </c>
      <c r="C46" s="314">
        <v>12.796941</v>
      </c>
      <c r="D46" s="315">
        <v>5.5147870000000001</v>
      </c>
      <c r="E46" s="316">
        <v>5.0100370000000005</v>
      </c>
      <c r="F46" s="306">
        <v>1.5541604825715771</v>
      </c>
      <c r="G46" s="307">
        <v>9.9378815537209331</v>
      </c>
      <c r="H46" s="308">
        <v>11.391752196640462</v>
      </c>
      <c r="I46" s="306">
        <v>240.94828669834328</v>
      </c>
      <c r="J46" s="307">
        <v>119.29521414899654</v>
      </c>
      <c r="K46" s="308">
        <v>113.97138056282205</v>
      </c>
      <c r="L46" s="306">
        <v>3.7447230552989188</v>
      </c>
      <c r="M46" s="307">
        <v>11.85541708138501</v>
      </c>
      <c r="N46" s="308">
        <v>12.983337248806745</v>
      </c>
    </row>
    <row r="47" spans="1:14" s="75" customFormat="1" ht="20.100000000000001" customHeight="1">
      <c r="A47" s="80"/>
      <c r="B47" s="309" t="s">
        <v>36</v>
      </c>
      <c r="C47" s="314">
        <v>0</v>
      </c>
      <c r="D47" s="315">
        <v>0</v>
      </c>
      <c r="E47" s="316">
        <v>0</v>
      </c>
      <c r="F47" s="306">
        <v>0</v>
      </c>
      <c r="G47" s="307">
        <v>0</v>
      </c>
      <c r="H47" s="308">
        <v>0</v>
      </c>
      <c r="I47" s="306">
        <v>0</v>
      </c>
      <c r="J47" s="307">
        <v>0</v>
      </c>
      <c r="K47" s="308">
        <v>0</v>
      </c>
      <c r="L47" s="306">
        <v>0</v>
      </c>
      <c r="M47" s="307">
        <v>0</v>
      </c>
      <c r="N47" s="308">
        <v>0</v>
      </c>
    </row>
    <row r="48" spans="1:14" s="75" customFormat="1" ht="20.100000000000001" customHeight="1">
      <c r="A48" s="80"/>
      <c r="B48" s="309" t="s">
        <v>101</v>
      </c>
      <c r="C48" s="314">
        <v>0</v>
      </c>
      <c r="D48" s="315">
        <v>0</v>
      </c>
      <c r="E48" s="316">
        <v>0</v>
      </c>
      <c r="F48" s="306">
        <v>0</v>
      </c>
      <c r="G48" s="307">
        <v>0</v>
      </c>
      <c r="H48" s="308">
        <v>0</v>
      </c>
      <c r="I48" s="306">
        <v>0</v>
      </c>
      <c r="J48" s="307">
        <v>0</v>
      </c>
      <c r="K48" s="308">
        <v>0</v>
      </c>
      <c r="L48" s="306">
        <v>0</v>
      </c>
      <c r="M48" s="307">
        <v>0</v>
      </c>
      <c r="N48" s="308">
        <v>0</v>
      </c>
    </row>
    <row r="49" spans="1:14" s="75" customFormat="1" ht="20.100000000000001" customHeight="1">
      <c r="A49" s="80"/>
      <c r="B49" s="556" t="s">
        <v>90</v>
      </c>
      <c r="C49" s="314">
        <v>0</v>
      </c>
      <c r="D49" s="315">
        <v>0</v>
      </c>
      <c r="E49" s="316">
        <v>0</v>
      </c>
      <c r="F49" s="306">
        <v>0</v>
      </c>
      <c r="G49" s="307">
        <v>0</v>
      </c>
      <c r="H49" s="308">
        <v>0</v>
      </c>
      <c r="I49" s="306">
        <v>0</v>
      </c>
      <c r="J49" s="307">
        <v>0</v>
      </c>
      <c r="K49" s="308">
        <v>0</v>
      </c>
      <c r="L49" s="306">
        <v>0</v>
      </c>
      <c r="M49" s="307">
        <v>0</v>
      </c>
      <c r="N49" s="308">
        <v>0</v>
      </c>
    </row>
    <row r="50" spans="1:14" s="75" customFormat="1" ht="20.100000000000001" customHeight="1">
      <c r="A50" s="80"/>
      <c r="B50" s="309" t="s">
        <v>129</v>
      </c>
      <c r="C50" s="314">
        <v>0</v>
      </c>
      <c r="D50" s="315">
        <v>0</v>
      </c>
      <c r="E50" s="316">
        <v>0</v>
      </c>
      <c r="F50" s="306">
        <v>0</v>
      </c>
      <c r="G50" s="307">
        <v>0</v>
      </c>
      <c r="H50" s="308">
        <v>0</v>
      </c>
      <c r="I50" s="306">
        <v>0</v>
      </c>
      <c r="J50" s="307">
        <v>0</v>
      </c>
      <c r="K50" s="308">
        <v>0</v>
      </c>
      <c r="L50" s="306">
        <v>0</v>
      </c>
      <c r="M50" s="307">
        <v>0</v>
      </c>
      <c r="N50" s="308">
        <v>0</v>
      </c>
    </row>
    <row r="51" spans="1:14" s="75" customFormat="1" ht="20.100000000000001" customHeight="1">
      <c r="A51" s="80"/>
      <c r="B51" s="273" t="s">
        <v>104</v>
      </c>
      <c r="C51" s="314">
        <v>0</v>
      </c>
      <c r="D51" s="315">
        <v>0</v>
      </c>
      <c r="E51" s="316">
        <v>0</v>
      </c>
      <c r="F51" s="306">
        <v>0</v>
      </c>
      <c r="G51" s="307">
        <v>0</v>
      </c>
      <c r="H51" s="308">
        <v>0</v>
      </c>
      <c r="I51" s="306">
        <v>0</v>
      </c>
      <c r="J51" s="307">
        <v>0</v>
      </c>
      <c r="K51" s="308">
        <v>0</v>
      </c>
      <c r="L51" s="306">
        <v>0</v>
      </c>
      <c r="M51" s="307">
        <v>0</v>
      </c>
      <c r="N51" s="308">
        <v>0</v>
      </c>
    </row>
    <row r="52" spans="1:14" s="75" customFormat="1" ht="20.100000000000001" customHeight="1">
      <c r="A52" s="80"/>
      <c r="B52" s="309" t="s">
        <v>123</v>
      </c>
      <c r="C52" s="314">
        <v>0</v>
      </c>
      <c r="D52" s="315">
        <v>0</v>
      </c>
      <c r="E52" s="316">
        <v>0</v>
      </c>
      <c r="F52" s="306">
        <v>0</v>
      </c>
      <c r="G52" s="307">
        <v>0</v>
      </c>
      <c r="H52" s="308">
        <v>0</v>
      </c>
      <c r="I52" s="306">
        <v>0</v>
      </c>
      <c r="J52" s="307">
        <v>0</v>
      </c>
      <c r="K52" s="308">
        <v>0</v>
      </c>
      <c r="L52" s="306">
        <v>0</v>
      </c>
      <c r="M52" s="307">
        <v>0</v>
      </c>
      <c r="N52" s="308">
        <v>0</v>
      </c>
    </row>
    <row r="53" spans="1:14" s="75" customFormat="1" ht="20.100000000000001" customHeight="1">
      <c r="A53" s="80"/>
      <c r="B53" s="556" t="s">
        <v>34</v>
      </c>
      <c r="C53" s="314">
        <v>0</v>
      </c>
      <c r="D53" s="315">
        <v>0</v>
      </c>
      <c r="E53" s="316">
        <v>0</v>
      </c>
      <c r="F53" s="306">
        <v>0</v>
      </c>
      <c r="G53" s="307">
        <v>0</v>
      </c>
      <c r="H53" s="308">
        <v>0</v>
      </c>
      <c r="I53" s="306">
        <v>0</v>
      </c>
      <c r="J53" s="307">
        <v>0</v>
      </c>
      <c r="K53" s="308">
        <v>0</v>
      </c>
      <c r="L53" s="306">
        <v>0</v>
      </c>
      <c r="M53" s="307">
        <v>0</v>
      </c>
      <c r="N53" s="308">
        <v>0</v>
      </c>
    </row>
    <row r="54" spans="1:14" s="75" customFormat="1" ht="19.5" customHeight="1">
      <c r="A54" s="80"/>
      <c r="B54" s="309" t="s">
        <v>170</v>
      </c>
      <c r="C54" s="314" t="s">
        <v>194</v>
      </c>
      <c r="D54" s="315">
        <v>0</v>
      </c>
      <c r="E54" s="316">
        <v>0</v>
      </c>
      <c r="F54" s="306" t="s">
        <v>194</v>
      </c>
      <c r="G54" s="307">
        <v>0</v>
      </c>
      <c r="H54" s="308">
        <v>0</v>
      </c>
      <c r="I54" s="306" t="s">
        <v>194</v>
      </c>
      <c r="J54" s="307">
        <v>0</v>
      </c>
      <c r="K54" s="308">
        <v>0</v>
      </c>
      <c r="L54" s="306" t="s">
        <v>194</v>
      </c>
      <c r="M54" s="307">
        <v>0</v>
      </c>
      <c r="N54" s="308">
        <v>0</v>
      </c>
    </row>
    <row r="55" spans="1:14" s="75" customFormat="1" ht="19.5" customHeight="1">
      <c r="A55" s="80"/>
      <c r="B55" s="309" t="s">
        <v>125</v>
      </c>
      <c r="C55" s="314">
        <v>0</v>
      </c>
      <c r="D55" s="315">
        <v>0</v>
      </c>
      <c r="E55" s="316">
        <v>0</v>
      </c>
      <c r="F55" s="306">
        <v>0</v>
      </c>
      <c r="G55" s="307">
        <v>0</v>
      </c>
      <c r="H55" s="308">
        <v>0</v>
      </c>
      <c r="I55" s="306">
        <v>0</v>
      </c>
      <c r="J55" s="307">
        <v>0</v>
      </c>
      <c r="K55" s="308">
        <v>0</v>
      </c>
      <c r="L55" s="306">
        <v>0</v>
      </c>
      <c r="M55" s="307">
        <v>0</v>
      </c>
      <c r="N55" s="308">
        <v>0</v>
      </c>
    </row>
    <row r="56" spans="1:14" s="75" customFormat="1" ht="19.5" customHeight="1">
      <c r="A56" s="80"/>
      <c r="B56" s="309" t="s">
        <v>25</v>
      </c>
      <c r="C56" s="314">
        <v>543.04409399999997</v>
      </c>
      <c r="D56" s="315">
        <v>498.52027900000002</v>
      </c>
      <c r="E56" s="316">
        <v>512.42949899999996</v>
      </c>
      <c r="F56" s="306">
        <v>13.571344171547148</v>
      </c>
      <c r="G56" s="307">
        <v>12.106915915450653</v>
      </c>
      <c r="H56" s="308">
        <v>11.212562140182333</v>
      </c>
      <c r="I56" s="306">
        <v>107.72587100045328</v>
      </c>
      <c r="J56" s="307">
        <v>109.55766515858367</v>
      </c>
      <c r="K56" s="308">
        <v>112.55629565586305</v>
      </c>
      <c r="L56" s="306">
        <v>14.619848715268413</v>
      </c>
      <c r="M56" s="307">
        <v>13.264054399680699</v>
      </c>
      <c r="N56" s="308">
        <v>12.620444593100991</v>
      </c>
    </row>
    <row r="57" spans="1:14" s="75" customFormat="1" ht="19.5" customHeight="1">
      <c r="A57" s="80"/>
      <c r="B57" s="309" t="s">
        <v>89</v>
      </c>
      <c r="C57" s="314">
        <v>0</v>
      </c>
      <c r="D57" s="315">
        <v>0</v>
      </c>
      <c r="E57" s="316">
        <v>0</v>
      </c>
      <c r="F57" s="306">
        <v>0</v>
      </c>
      <c r="G57" s="307">
        <v>0</v>
      </c>
      <c r="H57" s="308">
        <v>0</v>
      </c>
      <c r="I57" s="306">
        <v>0</v>
      </c>
      <c r="J57" s="307">
        <v>0</v>
      </c>
      <c r="K57" s="308">
        <v>0</v>
      </c>
      <c r="L57" s="306">
        <v>0</v>
      </c>
      <c r="M57" s="307">
        <v>0</v>
      </c>
      <c r="N57" s="308">
        <v>0</v>
      </c>
    </row>
    <row r="58" spans="1:14" s="75" customFormat="1" ht="19.5" customHeight="1">
      <c r="A58" s="80"/>
      <c r="B58" s="309" t="s">
        <v>102</v>
      </c>
      <c r="C58" s="314">
        <v>0</v>
      </c>
      <c r="D58" s="315">
        <v>0</v>
      </c>
      <c r="E58" s="316">
        <v>0</v>
      </c>
      <c r="F58" s="306">
        <v>0</v>
      </c>
      <c r="G58" s="307">
        <v>0</v>
      </c>
      <c r="H58" s="308">
        <v>0</v>
      </c>
      <c r="I58" s="306">
        <v>0</v>
      </c>
      <c r="J58" s="307">
        <v>0</v>
      </c>
      <c r="K58" s="308">
        <v>0</v>
      </c>
      <c r="L58" s="306">
        <v>0</v>
      </c>
      <c r="M58" s="307">
        <v>0</v>
      </c>
      <c r="N58" s="308">
        <v>0</v>
      </c>
    </row>
    <row r="59" spans="1:14" s="75" customFormat="1" ht="15.75">
      <c r="B59" s="222"/>
      <c r="C59" s="240"/>
      <c r="D59" s="241"/>
      <c r="E59" s="242"/>
      <c r="F59" s="245"/>
      <c r="G59" s="243"/>
      <c r="H59" s="244"/>
      <c r="I59" s="245"/>
      <c r="J59" s="243"/>
      <c r="K59" s="244"/>
      <c r="L59" s="245"/>
      <c r="M59" s="243"/>
      <c r="N59" s="244"/>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11.42578125" defaultRowHeight="12.75" zeroHeight="1"/>
  <cols>
    <col min="1" max="1" width="5.7109375" style="88" customWidth="1"/>
    <col min="2" max="2" width="35.7109375" style="88" customWidth="1"/>
    <col min="3" max="14" width="16.7109375" style="88" customWidth="1"/>
    <col min="15" max="16" width="11.42578125" style="88" customWidth="1"/>
    <col min="17" max="16384" width="11.42578125" style="88"/>
  </cols>
  <sheetData>
    <row r="1" spans="1:124" ht="89.1" customHeight="1"/>
    <row r="2" spans="1:124" s="138" customFormat="1" ht="20.100000000000001" customHeight="1">
      <c r="B2" s="265" t="s">
        <v>86</v>
      </c>
    </row>
    <row r="3" spans="1:124" s="139" customFormat="1" ht="20.100000000000001" customHeight="1">
      <c r="B3" s="266" t="s">
        <v>79</v>
      </c>
    </row>
    <row r="4" spans="1:124" s="139" customFormat="1" ht="20.100000000000001" customHeight="1">
      <c r="B4" s="140"/>
      <c r="C4" s="141"/>
      <c r="D4" s="141"/>
      <c r="E4" s="141"/>
      <c r="F4" s="141"/>
      <c r="G4" s="141"/>
      <c r="H4" s="141"/>
      <c r="I4" s="141"/>
      <c r="J4" s="141"/>
      <c r="K4" s="141"/>
      <c r="L4" s="141"/>
      <c r="M4" s="141"/>
      <c r="N4" s="141"/>
    </row>
    <row r="5" spans="1:124" s="142" customFormat="1" ht="20.100000000000001" customHeight="1">
      <c r="B5" s="535"/>
      <c r="C5" s="863" t="s">
        <v>134</v>
      </c>
      <c r="D5" s="864"/>
      <c r="E5" s="865"/>
      <c r="F5" s="863" t="s">
        <v>133</v>
      </c>
      <c r="G5" s="864"/>
      <c r="H5" s="865"/>
      <c r="I5" s="863" t="s">
        <v>120</v>
      </c>
      <c r="J5" s="864"/>
      <c r="K5" s="865"/>
      <c r="L5" s="863" t="s">
        <v>121</v>
      </c>
      <c r="M5" s="864"/>
      <c r="N5" s="865"/>
    </row>
    <row r="6" spans="1:124" s="142" customFormat="1" ht="20.100000000000001" customHeight="1">
      <c r="B6" s="536"/>
      <c r="C6" s="270" t="s">
        <v>190</v>
      </c>
      <c r="D6" s="271" t="s">
        <v>191</v>
      </c>
      <c r="E6" s="271" t="s">
        <v>192</v>
      </c>
      <c r="F6" s="270" t="s">
        <v>190</v>
      </c>
      <c r="G6" s="271" t="s">
        <v>191</v>
      </c>
      <c r="H6" s="272" t="s">
        <v>192</v>
      </c>
      <c r="I6" s="270" t="s">
        <v>190</v>
      </c>
      <c r="J6" s="271" t="s">
        <v>191</v>
      </c>
      <c r="K6" s="271" t="s">
        <v>192</v>
      </c>
      <c r="L6" s="270" t="s">
        <v>190</v>
      </c>
      <c r="M6" s="271" t="s">
        <v>191</v>
      </c>
      <c r="N6" s="272" t="s">
        <v>192</v>
      </c>
      <c r="O6" s="214"/>
      <c r="P6" s="214"/>
      <c r="Q6" s="214"/>
      <c r="R6" s="214"/>
      <c r="S6" s="214"/>
      <c r="T6" s="214"/>
      <c r="U6" s="214"/>
      <c r="V6" s="214"/>
      <c r="W6" s="214"/>
      <c r="X6" s="214"/>
      <c r="Y6" s="214"/>
      <c r="Z6" s="214"/>
      <c r="AA6" s="214"/>
      <c r="AB6" s="214"/>
      <c r="AC6" s="214"/>
      <c r="AD6" s="214"/>
      <c r="AE6" s="214"/>
      <c r="AF6" s="214"/>
      <c r="AG6" s="214"/>
      <c r="AH6" s="214"/>
      <c r="AI6" s="214"/>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c r="BI6" s="214"/>
      <c r="BJ6" s="214"/>
      <c r="BK6" s="214"/>
      <c r="BL6" s="214"/>
      <c r="BM6" s="214"/>
      <c r="BN6" s="214"/>
      <c r="BO6" s="214"/>
      <c r="BP6" s="214"/>
      <c r="BQ6" s="214"/>
      <c r="BR6" s="214"/>
      <c r="BS6" s="214"/>
      <c r="BT6" s="214"/>
      <c r="BU6" s="214"/>
      <c r="BV6" s="214"/>
      <c r="BW6" s="214"/>
      <c r="BX6" s="214"/>
      <c r="BY6" s="214"/>
      <c r="BZ6" s="214"/>
      <c r="CA6" s="214"/>
      <c r="CB6" s="214"/>
      <c r="CC6" s="214"/>
      <c r="CD6" s="214"/>
      <c r="CE6" s="214"/>
      <c r="CF6" s="214"/>
      <c r="CG6" s="214"/>
      <c r="CH6" s="214"/>
      <c r="CI6" s="214"/>
      <c r="CJ6" s="214"/>
      <c r="CK6" s="214"/>
      <c r="CL6" s="214"/>
      <c r="CM6" s="214"/>
      <c r="CN6" s="214"/>
      <c r="CO6" s="214"/>
      <c r="CP6" s="214"/>
      <c r="CQ6" s="214"/>
      <c r="CR6" s="214"/>
      <c r="CS6" s="214"/>
      <c r="CT6" s="214"/>
      <c r="CU6" s="214"/>
      <c r="CV6" s="214"/>
      <c r="CW6" s="214"/>
      <c r="CX6" s="214"/>
      <c r="CY6" s="214"/>
      <c r="CZ6" s="214"/>
      <c r="DA6" s="214"/>
      <c r="DB6" s="214"/>
      <c r="DC6" s="214"/>
      <c r="DD6" s="214"/>
      <c r="DE6" s="214"/>
      <c r="DF6" s="214"/>
      <c r="DG6" s="214"/>
      <c r="DH6" s="214"/>
      <c r="DI6" s="214"/>
      <c r="DJ6" s="214"/>
      <c r="DK6" s="214"/>
      <c r="DL6" s="214"/>
      <c r="DM6" s="214"/>
      <c r="DN6" s="214"/>
      <c r="DO6" s="214"/>
      <c r="DP6" s="214"/>
      <c r="DQ6" s="214"/>
      <c r="DR6" s="214"/>
      <c r="DS6" s="214"/>
      <c r="DT6" s="214"/>
    </row>
    <row r="7" spans="1:124" s="89" customFormat="1" ht="20.100000000000001" customHeight="1">
      <c r="A7" s="90"/>
      <c r="B7" s="289" t="s">
        <v>193</v>
      </c>
      <c r="C7" s="421">
        <v>819607.44814021001</v>
      </c>
      <c r="D7" s="317">
        <v>903429.48347869993</v>
      </c>
      <c r="E7" s="422">
        <v>910007.64317413</v>
      </c>
      <c r="F7" s="303">
        <v>2.6334123723528795</v>
      </c>
      <c r="G7" s="423">
        <v>2.7719908724475939</v>
      </c>
      <c r="H7" s="409">
        <v>2.8798700953531755</v>
      </c>
      <c r="I7" s="303">
        <v>51.974623798788564</v>
      </c>
      <c r="J7" s="423">
        <v>53.497667207396063</v>
      </c>
      <c r="K7" s="409">
        <v>50.880182815148643</v>
      </c>
      <c r="L7" s="303">
        <v>1.3687061736011621</v>
      </c>
      <c r="M7" s="423">
        <v>1.4829504519614085</v>
      </c>
      <c r="N7" s="409">
        <v>1.465283169354491</v>
      </c>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c r="CG7" s="215"/>
      <c r="CH7" s="215"/>
      <c r="CI7" s="215"/>
      <c r="CJ7" s="215"/>
      <c r="CK7" s="215"/>
      <c r="CL7" s="215"/>
      <c r="CM7" s="215"/>
      <c r="CN7" s="215"/>
      <c r="CO7" s="215"/>
      <c r="CP7" s="215"/>
      <c r="CQ7" s="215"/>
      <c r="CR7" s="215"/>
      <c r="CS7" s="215"/>
      <c r="CT7" s="215"/>
      <c r="CU7" s="215"/>
      <c r="CV7" s="215"/>
      <c r="CW7" s="215"/>
      <c r="CX7" s="215"/>
      <c r="CY7" s="215"/>
      <c r="CZ7" s="215"/>
      <c r="DA7" s="215"/>
      <c r="DB7" s="215"/>
      <c r="DC7" s="215"/>
      <c r="DD7" s="215"/>
      <c r="DE7" s="215"/>
      <c r="DF7" s="215"/>
      <c r="DG7" s="215"/>
      <c r="DH7" s="215"/>
      <c r="DI7" s="215"/>
      <c r="DJ7" s="215"/>
      <c r="DK7" s="215"/>
      <c r="DL7" s="215"/>
      <c r="DM7" s="215"/>
      <c r="DN7" s="215"/>
      <c r="DO7" s="215"/>
      <c r="DP7" s="215"/>
      <c r="DQ7" s="215"/>
      <c r="DR7" s="215"/>
      <c r="DS7" s="215"/>
      <c r="DT7" s="215"/>
    </row>
    <row r="8" spans="1:124" s="91" customFormat="1" ht="20.100000000000001" customHeight="1">
      <c r="A8" s="90"/>
      <c r="B8" s="328" t="s">
        <v>43</v>
      </c>
      <c r="C8" s="314">
        <v>211517.13714400001</v>
      </c>
      <c r="D8" s="315">
        <v>235129.35387699999</v>
      </c>
      <c r="E8" s="316">
        <v>236133.47598300001</v>
      </c>
      <c r="F8" s="306">
        <v>2.9133686037007722</v>
      </c>
      <c r="G8" s="307">
        <v>2.9431769721189762</v>
      </c>
      <c r="H8" s="308">
        <v>3.1946004032664481</v>
      </c>
      <c r="I8" s="306">
        <v>54.662596937340105</v>
      </c>
      <c r="J8" s="307">
        <v>61.211297967930243</v>
      </c>
      <c r="K8" s="308">
        <v>54.660194571188271</v>
      </c>
      <c r="L8" s="306">
        <v>1.5925229371399663</v>
      </c>
      <c r="M8" s="307">
        <v>1.8015568261272537</v>
      </c>
      <c r="N8" s="308">
        <v>1.7461747961974057</v>
      </c>
      <c r="O8" s="216"/>
      <c r="P8" s="216"/>
      <c r="Q8" s="216"/>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c r="CR8" s="216"/>
      <c r="CS8" s="216"/>
      <c r="CT8" s="216"/>
      <c r="CU8" s="216"/>
      <c r="CV8" s="216"/>
      <c r="CW8" s="216"/>
      <c r="CX8" s="216"/>
      <c r="CY8" s="216"/>
      <c r="CZ8" s="216"/>
      <c r="DA8" s="216"/>
      <c r="DB8" s="216"/>
      <c r="DC8" s="216"/>
      <c r="DD8" s="216"/>
      <c r="DE8" s="216"/>
      <c r="DF8" s="216"/>
      <c r="DG8" s="216"/>
      <c r="DH8" s="216"/>
      <c r="DI8" s="216"/>
      <c r="DJ8" s="216"/>
      <c r="DK8" s="216"/>
      <c r="DL8" s="216"/>
      <c r="DM8" s="216"/>
      <c r="DN8" s="216"/>
      <c r="DO8" s="216"/>
      <c r="DP8" s="216"/>
      <c r="DQ8" s="216"/>
      <c r="DR8" s="216"/>
      <c r="DS8" s="216"/>
      <c r="DT8" s="216"/>
    </row>
    <row r="9" spans="1:124" s="91" customFormat="1" ht="20.100000000000001" customHeight="1">
      <c r="A9" s="90"/>
      <c r="B9" s="328" t="s">
        <v>44</v>
      </c>
      <c r="C9" s="314">
        <v>141648.60532</v>
      </c>
      <c r="D9" s="315">
        <v>150825.99143600001</v>
      </c>
      <c r="E9" s="316">
        <v>151928.91804299998</v>
      </c>
      <c r="F9" s="306">
        <v>4.3582865507595239</v>
      </c>
      <c r="G9" s="307">
        <v>4.1165743217637703</v>
      </c>
      <c r="H9" s="308">
        <v>4.1260887017083752</v>
      </c>
      <c r="I9" s="306">
        <v>33.934192862853358</v>
      </c>
      <c r="J9" s="307">
        <v>34.999933048944584</v>
      </c>
      <c r="K9" s="308">
        <v>34.014462940473052</v>
      </c>
      <c r="L9" s="306">
        <v>1.4789493636505364</v>
      </c>
      <c r="M9" s="307">
        <v>1.4407982565273643</v>
      </c>
      <c r="N9" s="308">
        <v>1.403466912333641</v>
      </c>
      <c r="O9" s="216"/>
      <c r="P9" s="216"/>
      <c r="Q9" s="216"/>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c r="CR9" s="216"/>
      <c r="CS9" s="216"/>
      <c r="CT9" s="216"/>
      <c r="CU9" s="216"/>
      <c r="CV9" s="216"/>
      <c r="CW9" s="216"/>
      <c r="CX9" s="216"/>
      <c r="CY9" s="216"/>
      <c r="CZ9" s="216"/>
      <c r="DA9" s="216"/>
      <c r="DB9" s="216"/>
      <c r="DC9" s="216"/>
      <c r="DD9" s="216"/>
      <c r="DE9" s="216"/>
      <c r="DF9" s="216"/>
      <c r="DG9" s="216"/>
      <c r="DH9" s="216"/>
      <c r="DI9" s="216"/>
      <c r="DJ9" s="216"/>
      <c r="DK9" s="216"/>
      <c r="DL9" s="216"/>
      <c r="DM9" s="216"/>
      <c r="DN9" s="216"/>
      <c r="DO9" s="216"/>
      <c r="DP9" s="216"/>
      <c r="DQ9" s="216"/>
      <c r="DR9" s="216"/>
      <c r="DS9" s="216"/>
      <c r="DT9" s="216"/>
    </row>
    <row r="10" spans="1:124" s="91" customFormat="1" ht="20.100000000000001" customHeight="1">
      <c r="A10" s="90"/>
      <c r="B10" s="328" t="s">
        <v>45</v>
      </c>
      <c r="C10" s="314">
        <v>82326.256261999995</v>
      </c>
      <c r="D10" s="315">
        <v>86890.159639999998</v>
      </c>
      <c r="E10" s="316">
        <v>86286.484024999998</v>
      </c>
      <c r="F10" s="306">
        <v>1.4110381058784942</v>
      </c>
      <c r="G10" s="307">
        <v>1.9046995619031182</v>
      </c>
      <c r="H10" s="308">
        <v>2.1018674320702804</v>
      </c>
      <c r="I10" s="306">
        <v>143.46013863789267</v>
      </c>
      <c r="J10" s="307">
        <v>127.42222353595444</v>
      </c>
      <c r="K10" s="308">
        <v>114.4482020774998</v>
      </c>
      <c r="L10" s="306">
        <v>2.0242772229267825</v>
      </c>
      <c r="M10" s="307">
        <v>2.4270105334565359</v>
      </c>
      <c r="N10" s="308">
        <v>2.40554948605695</v>
      </c>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row>
    <row r="11" spans="1:124" s="91" customFormat="1" ht="20.100000000000001" customHeight="1">
      <c r="A11" s="90"/>
      <c r="B11" s="328" t="s">
        <v>47</v>
      </c>
      <c r="C11" s="314">
        <v>157262.16554900003</v>
      </c>
      <c r="D11" s="315">
        <v>170367.56232599998</v>
      </c>
      <c r="E11" s="316">
        <v>172059.166081</v>
      </c>
      <c r="F11" s="306">
        <v>0.93101372659389148</v>
      </c>
      <c r="G11" s="307">
        <v>1.1491716687556406</v>
      </c>
      <c r="H11" s="308">
        <v>1.1466712067354763</v>
      </c>
      <c r="I11" s="306">
        <v>65.352485129301968</v>
      </c>
      <c r="J11" s="307">
        <v>57.664524243928092</v>
      </c>
      <c r="K11" s="308">
        <v>57.195471055022381</v>
      </c>
      <c r="L11" s="306">
        <v>0.60844060722403315</v>
      </c>
      <c r="M11" s="307">
        <v>0.66266437553394952</v>
      </c>
      <c r="N11" s="308">
        <v>0.65584399814466521</v>
      </c>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row>
    <row r="12" spans="1:124" s="91" customFormat="1" ht="20.100000000000001" customHeight="1">
      <c r="A12" s="90"/>
      <c r="B12" s="328" t="s">
        <v>39</v>
      </c>
      <c r="C12" s="314">
        <v>48037.901791000004</v>
      </c>
      <c r="D12" s="315">
        <v>62680.579198000007</v>
      </c>
      <c r="E12" s="316">
        <v>64371.423685000002</v>
      </c>
      <c r="F12" s="306">
        <v>1.0100658041040957</v>
      </c>
      <c r="G12" s="307">
        <v>1.9479972132085208</v>
      </c>
      <c r="H12" s="308">
        <v>2.0212902892548477</v>
      </c>
      <c r="I12" s="306">
        <v>79.558778322290536</v>
      </c>
      <c r="J12" s="307">
        <v>53.905979978954178</v>
      </c>
      <c r="K12" s="308">
        <v>54.009928694963506</v>
      </c>
      <c r="L12" s="306">
        <v>0.80359601399643887</v>
      </c>
      <c r="M12" s="307">
        <v>1.0500869877427705</v>
      </c>
      <c r="N12" s="308">
        <v>1.0916974439447649</v>
      </c>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row>
    <row r="13" spans="1:124" s="91" customFormat="1" ht="20.100000000000001" customHeight="1">
      <c r="A13" s="90"/>
      <c r="B13" s="328" t="s">
        <v>42</v>
      </c>
      <c r="C13" s="314">
        <v>123327.474342</v>
      </c>
      <c r="D13" s="315">
        <v>135417.57561300002</v>
      </c>
      <c r="E13" s="316">
        <v>137344.043508</v>
      </c>
      <c r="F13" s="306">
        <v>2.4324796822490011</v>
      </c>
      <c r="G13" s="307">
        <v>2.6313596022301868</v>
      </c>
      <c r="H13" s="308">
        <v>2.7065519399707174</v>
      </c>
      <c r="I13" s="306">
        <v>39.995127916518733</v>
      </c>
      <c r="J13" s="307">
        <v>41.899851239967973</v>
      </c>
      <c r="K13" s="308">
        <v>41.145261891008438</v>
      </c>
      <c r="L13" s="306">
        <v>0.97287336045881645</v>
      </c>
      <c r="M13" s="307">
        <v>1.1025357589230611</v>
      </c>
      <c r="N13" s="308">
        <v>1.1136178839171211</v>
      </c>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row>
    <row r="14" spans="1:124" s="91" customFormat="1" ht="20.100000000000001" customHeight="1">
      <c r="A14" s="90"/>
      <c r="B14" s="328" t="s">
        <v>29</v>
      </c>
      <c r="C14" s="314">
        <v>6370.8632580000003</v>
      </c>
      <c r="D14" s="315">
        <v>5935.077072</v>
      </c>
      <c r="E14" s="316">
        <v>5899.3004330000003</v>
      </c>
      <c r="F14" s="306">
        <v>13.375350788293439</v>
      </c>
      <c r="G14" s="307">
        <v>15.229386291615793</v>
      </c>
      <c r="H14" s="308">
        <v>15.12921484736324</v>
      </c>
      <c r="I14" s="306">
        <v>44.055293163461243</v>
      </c>
      <c r="J14" s="307">
        <v>45.983563954505811</v>
      </c>
      <c r="K14" s="308">
        <v>46.78772375055626</v>
      </c>
      <c r="L14" s="306">
        <v>5.8925500014239978</v>
      </c>
      <c r="M14" s="307">
        <v>7.0030145852838901</v>
      </c>
      <c r="N14" s="308">
        <v>7.0786152484124552</v>
      </c>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c r="CR14" s="216"/>
      <c r="CS14" s="216"/>
      <c r="CT14" s="216"/>
      <c r="CU14" s="216"/>
      <c r="CV14" s="216"/>
      <c r="CW14" s="216"/>
      <c r="CX14" s="216"/>
      <c r="CY14" s="216"/>
      <c r="CZ14" s="216"/>
      <c r="DA14" s="216"/>
      <c r="DB14" s="216"/>
      <c r="DC14" s="216"/>
      <c r="DD14" s="216"/>
      <c r="DE14" s="216"/>
      <c r="DF14" s="216"/>
      <c r="DG14" s="216"/>
      <c r="DH14" s="216"/>
      <c r="DI14" s="216"/>
      <c r="DJ14" s="216"/>
      <c r="DK14" s="216"/>
      <c r="DL14" s="216"/>
      <c r="DM14" s="216"/>
      <c r="DN14" s="216"/>
      <c r="DO14" s="216"/>
      <c r="DP14" s="216"/>
      <c r="DQ14" s="216"/>
      <c r="DR14" s="216"/>
      <c r="DS14" s="216"/>
      <c r="DT14" s="216"/>
    </row>
    <row r="15" spans="1:124" s="91" customFormat="1" ht="20.100000000000001" customHeight="1">
      <c r="A15" s="90"/>
      <c r="B15" s="328" t="s">
        <v>54</v>
      </c>
      <c r="C15" s="314">
        <v>6969.1953670100002</v>
      </c>
      <c r="D15" s="315">
        <v>6921.7649073199991</v>
      </c>
      <c r="E15" s="316">
        <v>6827.9724778599993</v>
      </c>
      <c r="F15" s="306">
        <v>5.8049584835152679</v>
      </c>
      <c r="G15" s="307">
        <v>5.2446927977297895</v>
      </c>
      <c r="H15" s="308">
        <v>5.2804164545051142</v>
      </c>
      <c r="I15" s="306">
        <v>34.681760077741131</v>
      </c>
      <c r="J15" s="307">
        <v>30.391753031311964</v>
      </c>
      <c r="K15" s="308">
        <v>35.984726634838751</v>
      </c>
      <c r="L15" s="306">
        <v>2.0132617738652452</v>
      </c>
      <c r="M15" s="307">
        <v>1.5939540823370433</v>
      </c>
      <c r="N15" s="308">
        <v>1.9001434263347101</v>
      </c>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c r="CR15" s="216"/>
      <c r="CS15" s="216"/>
      <c r="CT15" s="216"/>
      <c r="CU15" s="216"/>
      <c r="CV15" s="216"/>
      <c r="CW15" s="216"/>
      <c r="CX15" s="216"/>
      <c r="CY15" s="216"/>
      <c r="CZ15" s="216"/>
      <c r="DA15" s="216"/>
      <c r="DB15" s="216"/>
      <c r="DC15" s="216"/>
      <c r="DD15" s="216"/>
      <c r="DE15" s="216"/>
      <c r="DF15" s="216"/>
      <c r="DG15" s="216"/>
      <c r="DH15" s="216"/>
      <c r="DI15" s="216"/>
      <c r="DJ15" s="216"/>
      <c r="DK15" s="216"/>
      <c r="DL15" s="216"/>
      <c r="DM15" s="216"/>
      <c r="DN15" s="216"/>
      <c r="DO15" s="216"/>
      <c r="DP15" s="216"/>
      <c r="DQ15" s="216"/>
      <c r="DR15" s="216"/>
      <c r="DS15" s="216"/>
      <c r="DT15" s="216"/>
    </row>
    <row r="16" spans="1:124" s="91" customFormat="1" ht="20.100000000000001" customHeight="1">
      <c r="A16" s="90"/>
      <c r="B16" s="328" t="s">
        <v>51</v>
      </c>
      <c r="C16" s="314">
        <v>298.25309099999998</v>
      </c>
      <c r="D16" s="315">
        <v>369.46282400000001</v>
      </c>
      <c r="E16" s="316">
        <v>369.137112</v>
      </c>
      <c r="F16" s="306">
        <v>3.8876207321519427</v>
      </c>
      <c r="G16" s="307">
        <v>4.190278153668852</v>
      </c>
      <c r="H16" s="308">
        <v>4.1373661719496786</v>
      </c>
      <c r="I16" s="306">
        <v>45.266917517274116</v>
      </c>
      <c r="J16" s="307">
        <v>33.657980611722877</v>
      </c>
      <c r="K16" s="308">
        <v>34.383214490516778</v>
      </c>
      <c r="L16" s="306">
        <v>1.7598060702076681</v>
      </c>
      <c r="M16" s="307">
        <v>1.4103630085391217</v>
      </c>
      <c r="N16" s="308">
        <v>1.4225594851595416</v>
      </c>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c r="CR16" s="216"/>
      <c r="CS16" s="216"/>
      <c r="CT16" s="216"/>
      <c r="CU16" s="216"/>
      <c r="CV16" s="216"/>
      <c r="CW16" s="216"/>
      <c r="CX16" s="216"/>
      <c r="CY16" s="216"/>
      <c r="CZ16" s="216"/>
      <c r="DA16" s="216"/>
      <c r="DB16" s="216"/>
      <c r="DC16" s="216"/>
      <c r="DD16" s="216"/>
      <c r="DE16" s="216"/>
      <c r="DF16" s="216"/>
      <c r="DG16" s="216"/>
      <c r="DH16" s="216"/>
      <c r="DI16" s="216"/>
      <c r="DJ16" s="216"/>
      <c r="DK16" s="216"/>
      <c r="DL16" s="216"/>
      <c r="DM16" s="216"/>
      <c r="DN16" s="216"/>
      <c r="DO16" s="216"/>
      <c r="DP16" s="216"/>
      <c r="DQ16" s="216"/>
      <c r="DR16" s="216"/>
      <c r="DS16" s="216"/>
      <c r="DT16" s="216"/>
    </row>
    <row r="17" spans="1:124" s="91" customFormat="1" ht="20.100000000000001" customHeight="1">
      <c r="A17" s="90"/>
      <c r="B17" s="328" t="s">
        <v>30</v>
      </c>
      <c r="C17" s="314">
        <v>0</v>
      </c>
      <c r="D17" s="315">
        <v>0</v>
      </c>
      <c r="E17" s="316">
        <v>0</v>
      </c>
      <c r="F17" s="306">
        <v>0</v>
      </c>
      <c r="G17" s="307">
        <v>0</v>
      </c>
      <c r="H17" s="308">
        <v>0</v>
      </c>
      <c r="I17" s="306">
        <v>0</v>
      </c>
      <c r="J17" s="307">
        <v>0</v>
      </c>
      <c r="K17" s="308">
        <v>0</v>
      </c>
      <c r="L17" s="306">
        <v>0</v>
      </c>
      <c r="M17" s="307">
        <v>0</v>
      </c>
      <c r="N17" s="308">
        <v>0</v>
      </c>
      <c r="O17" s="216"/>
      <c r="P17" s="216"/>
      <c r="Q17" s="216"/>
      <c r="R17" s="216"/>
      <c r="S17" s="216"/>
      <c r="T17" s="216"/>
      <c r="U17" s="216"/>
      <c r="V17" s="216"/>
      <c r="W17" s="216"/>
      <c r="X17" s="216"/>
      <c r="Y17" s="216"/>
      <c r="Z17" s="216"/>
      <c r="AA17" s="216"/>
      <c r="AB17" s="216"/>
      <c r="AC17" s="216"/>
      <c r="AD17" s="216"/>
      <c r="AE17" s="216"/>
      <c r="AF17" s="216"/>
      <c r="AG17" s="216"/>
      <c r="AH17" s="216"/>
      <c r="AI17" s="216"/>
      <c r="AJ17" s="216"/>
      <c r="AK17" s="216"/>
      <c r="AL17" s="216"/>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c r="CR17" s="216"/>
      <c r="CS17" s="216"/>
      <c r="CT17" s="216"/>
      <c r="CU17" s="216"/>
      <c r="CV17" s="216"/>
      <c r="CW17" s="216"/>
      <c r="CX17" s="216"/>
      <c r="CY17" s="216"/>
      <c r="CZ17" s="216"/>
      <c r="DA17" s="216"/>
      <c r="DB17" s="216"/>
      <c r="DC17" s="216"/>
      <c r="DD17" s="216"/>
      <c r="DE17" s="216"/>
      <c r="DF17" s="216"/>
      <c r="DG17" s="216"/>
      <c r="DH17" s="216"/>
      <c r="DI17" s="216"/>
      <c r="DJ17" s="216"/>
      <c r="DK17" s="216"/>
      <c r="DL17" s="216"/>
      <c r="DM17" s="216"/>
      <c r="DN17" s="216"/>
      <c r="DO17" s="216"/>
      <c r="DP17" s="216"/>
      <c r="DQ17" s="216"/>
      <c r="DR17" s="216"/>
      <c r="DS17" s="216"/>
      <c r="DT17" s="216"/>
    </row>
    <row r="18" spans="1:124" s="91" customFormat="1" ht="20.100000000000001" customHeight="1">
      <c r="A18" s="90"/>
      <c r="B18" s="328" t="s">
        <v>53</v>
      </c>
      <c r="C18" s="314">
        <v>10509.538676</v>
      </c>
      <c r="D18" s="315">
        <v>11163.371981</v>
      </c>
      <c r="E18" s="316">
        <v>11395.815011000001</v>
      </c>
      <c r="F18" s="306">
        <v>1.6442207629399848</v>
      </c>
      <c r="G18" s="307">
        <v>1.9159618828794092</v>
      </c>
      <c r="H18" s="308">
        <v>2.213214480548749</v>
      </c>
      <c r="I18" s="306">
        <v>56.07357318720635</v>
      </c>
      <c r="J18" s="307">
        <v>49.931020247650487</v>
      </c>
      <c r="K18" s="308">
        <v>45.225780007589428</v>
      </c>
      <c r="L18" s="306">
        <v>0.92197333286639493</v>
      </c>
      <c r="M18" s="307">
        <v>0.9566593156777834</v>
      </c>
      <c r="N18" s="308">
        <v>1.0009435120690902</v>
      </c>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c r="CR18" s="216"/>
      <c r="CS18" s="216"/>
      <c r="CT18" s="216"/>
      <c r="CU18" s="216"/>
      <c r="CV18" s="216"/>
      <c r="CW18" s="216"/>
      <c r="CX18" s="216"/>
      <c r="CY18" s="216"/>
      <c r="CZ18" s="216"/>
      <c r="DA18" s="216"/>
      <c r="DB18" s="216"/>
      <c r="DC18" s="216"/>
      <c r="DD18" s="216"/>
      <c r="DE18" s="216"/>
      <c r="DF18" s="216"/>
      <c r="DG18" s="216"/>
      <c r="DH18" s="216"/>
      <c r="DI18" s="216"/>
      <c r="DJ18" s="216"/>
      <c r="DK18" s="216"/>
      <c r="DL18" s="216"/>
      <c r="DM18" s="216"/>
      <c r="DN18" s="216"/>
      <c r="DO18" s="216"/>
      <c r="DP18" s="216"/>
      <c r="DQ18" s="216"/>
      <c r="DR18" s="216"/>
      <c r="DS18" s="216"/>
      <c r="DT18" s="216"/>
    </row>
    <row r="19" spans="1:124" s="91" customFormat="1" ht="20.100000000000001" customHeight="1">
      <c r="A19" s="90"/>
      <c r="B19" s="328" t="s">
        <v>31</v>
      </c>
      <c r="C19" s="314">
        <v>699.67770700000005</v>
      </c>
      <c r="D19" s="315">
        <v>162.79094599999999</v>
      </c>
      <c r="E19" s="316">
        <v>96.745845000000003</v>
      </c>
      <c r="F19" s="306">
        <v>0.19668498599170031</v>
      </c>
      <c r="G19" s="307">
        <v>1.3780010836720613</v>
      </c>
      <c r="H19" s="308">
        <v>2.1245997696335173</v>
      </c>
      <c r="I19" s="306">
        <v>145.35726561063714</v>
      </c>
      <c r="J19" s="307">
        <v>29.268506874590162</v>
      </c>
      <c r="K19" s="308">
        <v>21.46330119457329</v>
      </c>
      <c r="L19" s="306">
        <v>0.28589591750420024</v>
      </c>
      <c r="M19" s="307">
        <v>0.40332034190648419</v>
      </c>
      <c r="N19" s="308">
        <v>0.45600924773565216</v>
      </c>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c r="AO19" s="216"/>
      <c r="AP19" s="216"/>
      <c r="AQ19" s="216"/>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c r="CR19" s="216"/>
      <c r="CS19" s="216"/>
      <c r="CT19" s="216"/>
      <c r="CU19" s="216"/>
      <c r="CV19" s="216"/>
      <c r="CW19" s="216"/>
      <c r="CX19" s="216"/>
      <c r="CY19" s="216"/>
      <c r="CZ19" s="216"/>
      <c r="DA19" s="216"/>
      <c r="DB19" s="216"/>
      <c r="DC19" s="216"/>
      <c r="DD19" s="216"/>
      <c r="DE19" s="216"/>
      <c r="DF19" s="216"/>
      <c r="DG19" s="216"/>
      <c r="DH19" s="216"/>
      <c r="DI19" s="216"/>
      <c r="DJ19" s="216"/>
      <c r="DK19" s="216"/>
      <c r="DL19" s="216"/>
      <c r="DM19" s="216"/>
      <c r="DN19" s="216"/>
      <c r="DO19" s="216"/>
      <c r="DP19" s="216"/>
      <c r="DQ19" s="216"/>
      <c r="DR19" s="216"/>
      <c r="DS19" s="216"/>
      <c r="DT19" s="216"/>
    </row>
    <row r="20" spans="1:124" s="91" customFormat="1" ht="20.100000000000001" customHeight="1">
      <c r="A20" s="90"/>
      <c r="B20" s="537" t="s">
        <v>46</v>
      </c>
      <c r="C20" s="314">
        <v>7056.0167899999997</v>
      </c>
      <c r="D20" s="315">
        <v>7927.3470470000002</v>
      </c>
      <c r="E20" s="316">
        <v>7927.1263199999994</v>
      </c>
      <c r="F20" s="306">
        <v>3.4086092785502</v>
      </c>
      <c r="G20" s="307">
        <v>5.6897997063304295</v>
      </c>
      <c r="H20" s="308">
        <v>5.7544946502126644</v>
      </c>
      <c r="I20" s="306">
        <v>41.936784845322691</v>
      </c>
      <c r="J20" s="307">
        <v>34.796621703516088</v>
      </c>
      <c r="K20" s="308">
        <v>35.418875529670046</v>
      </c>
      <c r="L20" s="306">
        <v>1.4294611393633037</v>
      </c>
      <c r="M20" s="307">
        <v>1.979858079499569</v>
      </c>
      <c r="N20" s="308">
        <v>2.0381772975203454</v>
      </c>
      <c r="O20" s="216"/>
      <c r="P20" s="216"/>
      <c r="Q20" s="216"/>
      <c r="R20" s="216"/>
      <c r="S20" s="216"/>
      <c r="T20" s="216"/>
      <c r="U20" s="216"/>
      <c r="V20" s="216"/>
      <c r="W20" s="216"/>
      <c r="X20" s="216"/>
      <c r="Y20" s="216"/>
      <c r="Z20" s="216"/>
      <c r="AA20" s="216"/>
      <c r="AB20" s="216"/>
      <c r="AC20" s="216"/>
      <c r="AD20" s="216"/>
      <c r="AE20" s="216"/>
      <c r="AF20" s="216"/>
      <c r="AG20" s="216"/>
      <c r="AH20" s="216"/>
      <c r="AI20" s="216"/>
      <c r="AJ20" s="216"/>
      <c r="AK20" s="216"/>
      <c r="AL20" s="216"/>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c r="CR20" s="216"/>
      <c r="CS20" s="216"/>
      <c r="CT20" s="216"/>
      <c r="CU20" s="216"/>
      <c r="CV20" s="216"/>
      <c r="CW20" s="216"/>
      <c r="CX20" s="216"/>
      <c r="CY20" s="216"/>
      <c r="CZ20" s="216"/>
      <c r="DA20" s="216"/>
      <c r="DB20" s="216"/>
      <c r="DC20" s="216"/>
      <c r="DD20" s="216"/>
      <c r="DE20" s="216"/>
      <c r="DF20" s="216"/>
      <c r="DG20" s="216"/>
      <c r="DH20" s="216"/>
      <c r="DI20" s="216"/>
      <c r="DJ20" s="216"/>
      <c r="DK20" s="216"/>
      <c r="DL20" s="216"/>
      <c r="DM20" s="216"/>
      <c r="DN20" s="216"/>
      <c r="DO20" s="216"/>
      <c r="DP20" s="216"/>
      <c r="DQ20" s="216"/>
      <c r="DR20" s="216"/>
      <c r="DS20" s="216"/>
      <c r="DT20" s="216"/>
    </row>
    <row r="21" spans="1:124" s="91" customFormat="1" ht="20.100000000000001" customHeight="1">
      <c r="A21" s="90"/>
      <c r="B21" s="328" t="s">
        <v>61</v>
      </c>
      <c r="C21" s="314">
        <v>0</v>
      </c>
      <c r="D21" s="315">
        <v>0</v>
      </c>
      <c r="E21" s="316">
        <v>0</v>
      </c>
      <c r="F21" s="306">
        <v>0</v>
      </c>
      <c r="G21" s="307">
        <v>0</v>
      </c>
      <c r="H21" s="308">
        <v>0</v>
      </c>
      <c r="I21" s="306">
        <v>0</v>
      </c>
      <c r="J21" s="307">
        <v>0</v>
      </c>
      <c r="K21" s="308">
        <v>0</v>
      </c>
      <c r="L21" s="306">
        <v>0</v>
      </c>
      <c r="M21" s="307">
        <v>0</v>
      </c>
      <c r="N21" s="308">
        <v>0</v>
      </c>
      <c r="O21" s="216"/>
      <c r="P21" s="216"/>
      <c r="Q21" s="216"/>
      <c r="R21" s="216"/>
      <c r="S21" s="216"/>
      <c r="T21" s="216"/>
      <c r="U21" s="216"/>
      <c r="V21" s="216"/>
      <c r="W21" s="216"/>
      <c r="X21" s="216"/>
      <c r="Y21" s="216"/>
      <c r="Z21" s="216"/>
      <c r="AA21" s="216"/>
      <c r="AB21" s="216"/>
      <c r="AC21" s="216"/>
      <c r="AD21" s="216"/>
      <c r="AE21" s="216"/>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c r="CR21" s="216"/>
      <c r="CS21" s="216"/>
      <c r="CT21" s="216"/>
      <c r="CU21" s="216"/>
      <c r="CV21" s="216"/>
      <c r="CW21" s="216"/>
      <c r="CX21" s="216"/>
      <c r="CY21" s="216"/>
      <c r="CZ21" s="216"/>
      <c r="DA21" s="216"/>
      <c r="DB21" s="216"/>
      <c r="DC21" s="216"/>
      <c r="DD21" s="216"/>
      <c r="DE21" s="216"/>
      <c r="DF21" s="216"/>
      <c r="DG21" s="216"/>
      <c r="DH21" s="216"/>
      <c r="DI21" s="216"/>
      <c r="DJ21" s="216"/>
      <c r="DK21" s="216"/>
      <c r="DL21" s="216"/>
      <c r="DM21" s="216"/>
      <c r="DN21" s="216"/>
      <c r="DO21" s="216"/>
      <c r="DP21" s="216"/>
      <c r="DQ21" s="216"/>
      <c r="DR21" s="216"/>
      <c r="DS21" s="216"/>
      <c r="DT21" s="216"/>
    </row>
    <row r="22" spans="1:124" s="91" customFormat="1" ht="20.100000000000001" customHeight="1">
      <c r="A22" s="90"/>
      <c r="B22" s="328" t="s">
        <v>41</v>
      </c>
      <c r="C22" s="314">
        <v>694.73393399999998</v>
      </c>
      <c r="D22" s="315">
        <v>726.61721399999999</v>
      </c>
      <c r="E22" s="316">
        <v>654.53770399999996</v>
      </c>
      <c r="F22" s="306">
        <v>60.539216729839481</v>
      </c>
      <c r="G22" s="307">
        <v>52.292173744179969</v>
      </c>
      <c r="H22" s="308">
        <v>57.15515908614487</v>
      </c>
      <c r="I22" s="306">
        <v>47.704945971135615</v>
      </c>
      <c r="J22" s="307">
        <v>33.316817204462268</v>
      </c>
      <c r="K22" s="308">
        <v>33.833749530803182</v>
      </c>
      <c r="L22" s="306">
        <v>28.880200632318619</v>
      </c>
      <c r="M22" s="307">
        <v>17.422087938588255</v>
      </c>
      <c r="N22" s="308">
        <v>19.337733369138352</v>
      </c>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c r="CR22" s="216"/>
      <c r="CS22" s="216"/>
      <c r="CT22" s="216"/>
      <c r="CU22" s="216"/>
      <c r="CV22" s="216"/>
      <c r="CW22" s="216"/>
      <c r="CX22" s="216"/>
      <c r="CY22" s="216"/>
      <c r="CZ22" s="216"/>
      <c r="DA22" s="216"/>
      <c r="DB22" s="216"/>
      <c r="DC22" s="216"/>
      <c r="DD22" s="216"/>
      <c r="DE22" s="216"/>
      <c r="DF22" s="216"/>
      <c r="DG22" s="216"/>
      <c r="DH22" s="216"/>
      <c r="DI22" s="216"/>
      <c r="DJ22" s="216"/>
      <c r="DK22" s="216"/>
      <c r="DL22" s="216"/>
      <c r="DM22" s="216"/>
      <c r="DN22" s="216"/>
      <c r="DO22" s="216"/>
      <c r="DP22" s="216"/>
      <c r="DQ22" s="216"/>
      <c r="DR22" s="216"/>
      <c r="DS22" s="216"/>
      <c r="DT22" s="216"/>
    </row>
    <row r="23" spans="1:124" s="91" customFormat="1" ht="20.100000000000001" customHeight="1">
      <c r="A23" s="90"/>
      <c r="B23" s="328" t="s">
        <v>40</v>
      </c>
      <c r="C23" s="314">
        <v>19.262384999999998</v>
      </c>
      <c r="D23" s="315">
        <v>18.158382</v>
      </c>
      <c r="E23" s="316">
        <v>18.081575999999998</v>
      </c>
      <c r="F23" s="306">
        <v>0</v>
      </c>
      <c r="G23" s="307">
        <v>0</v>
      </c>
      <c r="H23" s="308">
        <v>0</v>
      </c>
      <c r="I23" s="306">
        <v>0</v>
      </c>
      <c r="J23" s="307">
        <v>0</v>
      </c>
      <c r="K23" s="308">
        <v>0</v>
      </c>
      <c r="L23" s="306">
        <v>0.11311164219799366</v>
      </c>
      <c r="M23" s="307">
        <v>8.380151932038879E-2</v>
      </c>
      <c r="N23" s="308">
        <v>8.523593297398413E-2</v>
      </c>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c r="CR23" s="216"/>
      <c r="CS23" s="216"/>
      <c r="CT23" s="216"/>
      <c r="CU23" s="216"/>
      <c r="CV23" s="216"/>
      <c r="CW23" s="216"/>
      <c r="CX23" s="216"/>
      <c r="CY23" s="216"/>
      <c r="CZ23" s="216"/>
      <c r="DA23" s="216"/>
      <c r="DB23" s="216"/>
      <c r="DC23" s="216"/>
      <c r="DD23" s="216"/>
      <c r="DE23" s="216"/>
      <c r="DF23" s="216"/>
      <c r="DG23" s="216"/>
      <c r="DH23" s="216"/>
      <c r="DI23" s="216"/>
      <c r="DJ23" s="216"/>
      <c r="DK23" s="216"/>
      <c r="DL23" s="216"/>
      <c r="DM23" s="216"/>
      <c r="DN23" s="216"/>
      <c r="DO23" s="216"/>
      <c r="DP23" s="216"/>
      <c r="DQ23" s="216"/>
      <c r="DR23" s="216"/>
      <c r="DS23" s="216"/>
      <c r="DT23" s="216"/>
    </row>
    <row r="24" spans="1:124" s="91" customFormat="1" ht="20.100000000000001" customHeight="1">
      <c r="A24" s="90"/>
      <c r="B24" s="328" t="s">
        <v>126</v>
      </c>
      <c r="C24" s="314">
        <v>0</v>
      </c>
      <c r="D24" s="315">
        <v>0</v>
      </c>
      <c r="E24" s="316">
        <v>0</v>
      </c>
      <c r="F24" s="306">
        <v>0</v>
      </c>
      <c r="G24" s="307">
        <v>0</v>
      </c>
      <c r="H24" s="308">
        <v>0</v>
      </c>
      <c r="I24" s="306">
        <v>0</v>
      </c>
      <c r="J24" s="307">
        <v>0</v>
      </c>
      <c r="K24" s="308">
        <v>0</v>
      </c>
      <c r="L24" s="286">
        <v>0</v>
      </c>
      <c r="M24" s="285">
        <v>0</v>
      </c>
      <c r="N24" s="287">
        <v>0</v>
      </c>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c r="AL24" s="216"/>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c r="DA24" s="216"/>
      <c r="DB24" s="216"/>
      <c r="DC24" s="216"/>
      <c r="DD24" s="216"/>
      <c r="DE24" s="216"/>
      <c r="DF24" s="216"/>
      <c r="DG24" s="216"/>
      <c r="DH24" s="216"/>
      <c r="DI24" s="216"/>
      <c r="DJ24" s="216"/>
      <c r="DK24" s="216"/>
      <c r="DL24" s="216"/>
      <c r="DM24" s="216"/>
      <c r="DN24" s="216"/>
      <c r="DO24" s="216"/>
      <c r="DP24" s="216"/>
      <c r="DQ24" s="216"/>
      <c r="DR24" s="216"/>
      <c r="DS24" s="216"/>
      <c r="DT24" s="216"/>
    </row>
    <row r="25" spans="1:124" s="91" customFormat="1" ht="20.100000000000001" customHeight="1">
      <c r="A25" s="90"/>
      <c r="B25" s="328" t="s">
        <v>70</v>
      </c>
      <c r="C25" s="314">
        <v>0</v>
      </c>
      <c r="D25" s="315">
        <v>0</v>
      </c>
      <c r="E25" s="316">
        <v>0</v>
      </c>
      <c r="F25" s="306">
        <v>0</v>
      </c>
      <c r="G25" s="307">
        <v>0</v>
      </c>
      <c r="H25" s="308">
        <v>0</v>
      </c>
      <c r="I25" s="306">
        <v>0</v>
      </c>
      <c r="J25" s="307">
        <v>0</v>
      </c>
      <c r="K25" s="308">
        <v>0</v>
      </c>
      <c r="L25" s="306">
        <v>0</v>
      </c>
      <c r="M25" s="307">
        <v>0</v>
      </c>
      <c r="N25" s="308">
        <v>0</v>
      </c>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c r="AL25" s="216"/>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c r="DA25" s="216"/>
      <c r="DB25" s="216"/>
      <c r="DC25" s="216"/>
      <c r="DD25" s="216"/>
      <c r="DE25" s="216"/>
      <c r="DF25" s="216"/>
      <c r="DG25" s="216"/>
      <c r="DH25" s="216"/>
      <c r="DI25" s="216"/>
      <c r="DJ25" s="216"/>
      <c r="DK25" s="216"/>
      <c r="DL25" s="216"/>
      <c r="DM25" s="216"/>
      <c r="DN25" s="216"/>
      <c r="DO25" s="216"/>
      <c r="DP25" s="216"/>
      <c r="DQ25" s="216"/>
      <c r="DR25" s="216"/>
      <c r="DS25" s="216"/>
      <c r="DT25" s="216"/>
    </row>
    <row r="26" spans="1:124" s="91" customFormat="1" ht="20.100000000000001" customHeight="1">
      <c r="A26" s="90"/>
      <c r="B26" s="328" t="s">
        <v>103</v>
      </c>
      <c r="C26" s="314">
        <v>0</v>
      </c>
      <c r="D26" s="315">
        <v>0</v>
      </c>
      <c r="E26" s="316">
        <v>46.681125999999999</v>
      </c>
      <c r="F26" s="306">
        <v>0</v>
      </c>
      <c r="G26" s="307">
        <v>0</v>
      </c>
      <c r="H26" s="308">
        <v>0</v>
      </c>
      <c r="I26" s="306">
        <v>0</v>
      </c>
      <c r="J26" s="307">
        <v>0</v>
      </c>
      <c r="K26" s="308">
        <v>0</v>
      </c>
      <c r="L26" s="306">
        <v>0</v>
      </c>
      <c r="M26" s="307">
        <v>0</v>
      </c>
      <c r="N26" s="308">
        <v>0.31764443728285391</v>
      </c>
      <c r="O26" s="216"/>
      <c r="P26" s="216"/>
      <c r="Q26" s="216"/>
      <c r="R26" s="216"/>
      <c r="S26" s="216"/>
      <c r="T26" s="216"/>
      <c r="U26" s="216"/>
      <c r="V26" s="216"/>
      <c r="W26" s="216"/>
      <c r="X26" s="216"/>
      <c r="Y26" s="216"/>
      <c r="Z26" s="216"/>
      <c r="AA26" s="216"/>
      <c r="AB26" s="216"/>
      <c r="AC26" s="216"/>
      <c r="AD26" s="216"/>
      <c r="AE26" s="216"/>
      <c r="AF26" s="216"/>
      <c r="AG26" s="216"/>
      <c r="AH26" s="216"/>
      <c r="AI26" s="216"/>
      <c r="AJ26" s="216"/>
      <c r="AK26" s="216"/>
      <c r="AL26" s="216"/>
      <c r="AM26" s="216"/>
      <c r="AN26" s="216"/>
      <c r="AO26" s="216"/>
      <c r="AP26" s="216"/>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c r="DA26" s="216"/>
      <c r="DB26" s="216"/>
      <c r="DC26" s="216"/>
      <c r="DD26" s="216"/>
      <c r="DE26" s="216"/>
      <c r="DF26" s="216"/>
      <c r="DG26" s="216"/>
      <c r="DH26" s="216"/>
      <c r="DI26" s="216"/>
      <c r="DJ26" s="216"/>
      <c r="DK26" s="216"/>
      <c r="DL26" s="216"/>
      <c r="DM26" s="216"/>
      <c r="DN26" s="216"/>
      <c r="DO26" s="216"/>
      <c r="DP26" s="216"/>
      <c r="DQ26" s="216"/>
      <c r="DR26" s="216"/>
      <c r="DS26" s="216"/>
      <c r="DT26" s="216"/>
    </row>
    <row r="27" spans="1:124" s="91" customFormat="1" ht="20.100000000000001" customHeight="1">
      <c r="A27" s="90"/>
      <c r="B27" s="328" t="s">
        <v>52</v>
      </c>
      <c r="C27" s="314">
        <v>11597.123818999999</v>
      </c>
      <c r="D27" s="315">
        <v>15230.992760000001</v>
      </c>
      <c r="E27" s="316">
        <v>15041.930224</v>
      </c>
      <c r="F27" s="306">
        <v>6.2273533271827537</v>
      </c>
      <c r="G27" s="307">
        <v>5.7428334238141945</v>
      </c>
      <c r="H27" s="308">
        <v>6.0437727104297725</v>
      </c>
      <c r="I27" s="306">
        <v>50.180294245530263</v>
      </c>
      <c r="J27" s="307">
        <v>46.338718789600534</v>
      </c>
      <c r="K27" s="308">
        <v>43.521680870526474</v>
      </c>
      <c r="L27" s="306">
        <v>3.1249042232891253</v>
      </c>
      <c r="M27" s="307">
        <v>2.6611554308164473</v>
      </c>
      <c r="N27" s="308">
        <v>2.6303514715732139</v>
      </c>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c r="AL27" s="216"/>
      <c r="AM27" s="216"/>
      <c r="AN27" s="216"/>
      <c r="AO27" s="216"/>
      <c r="AP27" s="216"/>
      <c r="AQ27" s="216"/>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c r="CR27" s="216"/>
      <c r="CS27" s="216"/>
      <c r="CT27" s="216"/>
      <c r="CU27" s="216"/>
      <c r="CV27" s="216"/>
      <c r="CW27" s="216"/>
      <c r="CX27" s="216"/>
      <c r="CY27" s="216"/>
      <c r="CZ27" s="216"/>
      <c r="DA27" s="216"/>
      <c r="DB27" s="216"/>
      <c r="DC27" s="216"/>
      <c r="DD27" s="216"/>
      <c r="DE27" s="216"/>
      <c r="DF27" s="216"/>
      <c r="DG27" s="216"/>
      <c r="DH27" s="216"/>
      <c r="DI27" s="216"/>
      <c r="DJ27" s="216"/>
      <c r="DK27" s="216"/>
      <c r="DL27" s="216"/>
      <c r="DM27" s="216"/>
      <c r="DN27" s="216"/>
      <c r="DO27" s="216"/>
      <c r="DP27" s="216"/>
      <c r="DQ27" s="216"/>
      <c r="DR27" s="216"/>
      <c r="DS27" s="216"/>
      <c r="DT27" s="216"/>
    </row>
    <row r="28" spans="1:124" s="91" customFormat="1" ht="20.100000000000001" customHeight="1">
      <c r="A28" s="90"/>
      <c r="B28" s="328" t="s">
        <v>33</v>
      </c>
      <c r="C28" s="314">
        <v>8820.8950810000006</v>
      </c>
      <c r="D28" s="315">
        <v>10660.257781999999</v>
      </c>
      <c r="E28" s="316">
        <v>10677.270442999999</v>
      </c>
      <c r="F28" s="306">
        <v>0.66834007726704081</v>
      </c>
      <c r="G28" s="307">
        <v>0.78007771200818421</v>
      </c>
      <c r="H28" s="308">
        <v>0.91183334279809625</v>
      </c>
      <c r="I28" s="306">
        <v>292.67947727751954</v>
      </c>
      <c r="J28" s="307">
        <v>244.19599632243546</v>
      </c>
      <c r="K28" s="308">
        <v>217.23100295122441</v>
      </c>
      <c r="L28" s="306">
        <v>1.956094244581345</v>
      </c>
      <c r="M28" s="307">
        <v>1.9049185409276443</v>
      </c>
      <c r="N28" s="308">
        <v>1.9807847158039811</v>
      </c>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c r="CR28" s="216"/>
      <c r="CS28" s="216"/>
      <c r="CT28" s="216"/>
      <c r="CU28" s="216"/>
      <c r="CV28" s="216"/>
      <c r="CW28" s="216"/>
      <c r="CX28" s="216"/>
      <c r="CY28" s="216"/>
      <c r="CZ28" s="216"/>
      <c r="DA28" s="216"/>
      <c r="DB28" s="216"/>
      <c r="DC28" s="216"/>
      <c r="DD28" s="216"/>
      <c r="DE28" s="216"/>
      <c r="DF28" s="216"/>
      <c r="DG28" s="216"/>
      <c r="DH28" s="216"/>
      <c r="DI28" s="216"/>
      <c r="DJ28" s="216"/>
      <c r="DK28" s="216"/>
      <c r="DL28" s="216"/>
      <c r="DM28" s="216"/>
      <c r="DN28" s="216"/>
      <c r="DO28" s="216"/>
      <c r="DP28" s="216"/>
      <c r="DQ28" s="216"/>
      <c r="DR28" s="216"/>
      <c r="DS28" s="216"/>
      <c r="DT28" s="216"/>
    </row>
    <row r="29" spans="1:124" s="91" customFormat="1" ht="20.100000000000001" customHeight="1">
      <c r="A29" s="90"/>
      <c r="B29" s="328" t="s">
        <v>48</v>
      </c>
      <c r="C29" s="314">
        <v>0</v>
      </c>
      <c r="D29" s="315">
        <v>0</v>
      </c>
      <c r="E29" s="316">
        <v>0</v>
      </c>
      <c r="F29" s="306">
        <v>0</v>
      </c>
      <c r="G29" s="307">
        <v>0</v>
      </c>
      <c r="H29" s="308">
        <v>0</v>
      </c>
      <c r="I29" s="306">
        <v>0</v>
      </c>
      <c r="J29" s="307">
        <v>0</v>
      </c>
      <c r="K29" s="308">
        <v>0</v>
      </c>
      <c r="L29" s="306">
        <v>0</v>
      </c>
      <c r="M29" s="307">
        <v>0</v>
      </c>
      <c r="N29" s="308">
        <v>0</v>
      </c>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c r="CR29" s="216"/>
      <c r="CS29" s="216"/>
      <c r="CT29" s="216"/>
      <c r="CU29" s="216"/>
      <c r="CV29" s="216"/>
      <c r="CW29" s="216"/>
      <c r="CX29" s="216"/>
      <c r="CY29" s="216"/>
      <c r="CZ29" s="216"/>
      <c r="DA29" s="216"/>
      <c r="DB29" s="216"/>
      <c r="DC29" s="216"/>
      <c r="DD29" s="216"/>
      <c r="DE29" s="216"/>
      <c r="DF29" s="216"/>
      <c r="DG29" s="216"/>
      <c r="DH29" s="216"/>
      <c r="DI29" s="216"/>
      <c r="DJ29" s="216"/>
      <c r="DK29" s="216"/>
      <c r="DL29" s="216"/>
      <c r="DM29" s="216"/>
      <c r="DN29" s="216"/>
      <c r="DO29" s="216"/>
      <c r="DP29" s="216"/>
      <c r="DQ29" s="216"/>
      <c r="DR29" s="216"/>
      <c r="DS29" s="216"/>
      <c r="DT29" s="216"/>
    </row>
    <row r="30" spans="1:124" s="91" customFormat="1" ht="20.100000000000001" customHeight="1">
      <c r="A30" s="90"/>
      <c r="B30" s="328" t="s">
        <v>50</v>
      </c>
      <c r="C30" s="314">
        <v>966.19171799999992</v>
      </c>
      <c r="D30" s="315">
        <v>1757.1654249999999</v>
      </c>
      <c r="E30" s="316">
        <v>1708.3826160000001</v>
      </c>
      <c r="F30" s="306">
        <v>2.7018657388243108</v>
      </c>
      <c r="G30" s="307">
        <v>0.89342072047655963</v>
      </c>
      <c r="H30" s="308">
        <v>0.91088611264585706</v>
      </c>
      <c r="I30" s="306">
        <v>26.571128368547836</v>
      </c>
      <c r="J30" s="307">
        <v>74.92603293992947</v>
      </c>
      <c r="K30" s="308">
        <v>77.218749959836572</v>
      </c>
      <c r="L30" s="306">
        <v>0.71791621380882109</v>
      </c>
      <c r="M30" s="307">
        <v>0.66940470331642232</v>
      </c>
      <c r="N30" s="308">
        <v>0.70337486974287966</v>
      </c>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c r="CR30" s="216"/>
      <c r="CS30" s="216"/>
      <c r="CT30" s="216"/>
      <c r="CU30" s="216"/>
      <c r="CV30" s="216"/>
      <c r="CW30" s="216"/>
      <c r="CX30" s="216"/>
      <c r="CY30" s="216"/>
      <c r="CZ30" s="216"/>
      <c r="DA30" s="216"/>
      <c r="DB30" s="216"/>
      <c r="DC30" s="216"/>
      <c r="DD30" s="216"/>
      <c r="DE30" s="216"/>
      <c r="DF30" s="216"/>
      <c r="DG30" s="216"/>
      <c r="DH30" s="216"/>
      <c r="DI30" s="216"/>
      <c r="DJ30" s="216"/>
      <c r="DK30" s="216"/>
      <c r="DL30" s="216"/>
      <c r="DM30" s="216"/>
      <c r="DN30" s="216"/>
      <c r="DO30" s="216"/>
      <c r="DP30" s="216"/>
      <c r="DQ30" s="216"/>
      <c r="DR30" s="216"/>
      <c r="DS30" s="216"/>
      <c r="DT30" s="216"/>
    </row>
    <row r="31" spans="1:124" s="91" customFormat="1" ht="20.100000000000001" customHeight="1">
      <c r="A31" s="90"/>
      <c r="B31" s="328" t="s">
        <v>37</v>
      </c>
      <c r="C31" s="314">
        <v>0</v>
      </c>
      <c r="D31" s="315">
        <v>0</v>
      </c>
      <c r="E31" s="316">
        <v>0</v>
      </c>
      <c r="F31" s="306">
        <v>0</v>
      </c>
      <c r="G31" s="307">
        <v>0</v>
      </c>
      <c r="H31" s="308">
        <v>0</v>
      </c>
      <c r="I31" s="306">
        <v>0</v>
      </c>
      <c r="J31" s="307">
        <v>0</v>
      </c>
      <c r="K31" s="308">
        <v>0</v>
      </c>
      <c r="L31" s="306">
        <v>0</v>
      </c>
      <c r="M31" s="307">
        <v>0</v>
      </c>
      <c r="N31" s="308">
        <v>0</v>
      </c>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c r="CR31" s="216"/>
      <c r="CS31" s="216"/>
      <c r="CT31" s="216"/>
      <c r="CU31" s="216"/>
      <c r="CV31" s="216"/>
      <c r="CW31" s="216"/>
      <c r="CX31" s="216"/>
      <c r="CY31" s="216"/>
      <c r="CZ31" s="216"/>
      <c r="DA31" s="216"/>
      <c r="DB31" s="216"/>
      <c r="DC31" s="216"/>
      <c r="DD31" s="216"/>
      <c r="DE31" s="216"/>
      <c r="DF31" s="216"/>
      <c r="DG31" s="216"/>
      <c r="DH31" s="216"/>
      <c r="DI31" s="216"/>
      <c r="DJ31" s="216"/>
      <c r="DK31" s="216"/>
      <c r="DL31" s="216"/>
      <c r="DM31" s="216"/>
      <c r="DN31" s="216"/>
      <c r="DO31" s="216"/>
      <c r="DP31" s="216"/>
      <c r="DQ31" s="216"/>
      <c r="DR31" s="216"/>
      <c r="DS31" s="216"/>
      <c r="DT31" s="216"/>
    </row>
    <row r="32" spans="1:124" s="91" customFormat="1" ht="20.100000000000001" customHeight="1">
      <c r="A32" s="90"/>
      <c r="B32" s="328" t="s">
        <v>49</v>
      </c>
      <c r="C32" s="314">
        <v>304.46020700000003</v>
      </c>
      <c r="D32" s="315">
        <v>194.38184799999999</v>
      </c>
      <c r="E32" s="316">
        <v>192.847869</v>
      </c>
      <c r="F32" s="306">
        <v>5.4100117589422778</v>
      </c>
      <c r="G32" s="307">
        <v>9.0579265405481681</v>
      </c>
      <c r="H32" s="308">
        <v>9.7983882829423443</v>
      </c>
      <c r="I32" s="306">
        <v>30.393089618186941</v>
      </c>
      <c r="J32" s="307">
        <v>28.362230515026297</v>
      </c>
      <c r="K32" s="308">
        <v>26.554342264173293</v>
      </c>
      <c r="L32" s="306">
        <v>1.6442697222497784</v>
      </c>
      <c r="M32" s="307">
        <v>2.569030005312019</v>
      </c>
      <c r="N32" s="308">
        <v>2.6018975610251625</v>
      </c>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c r="CR32" s="216"/>
      <c r="CS32" s="216"/>
      <c r="CT32" s="216"/>
      <c r="CU32" s="216"/>
      <c r="CV32" s="216"/>
      <c r="CW32" s="216"/>
      <c r="CX32" s="216"/>
      <c r="CY32" s="216"/>
      <c r="CZ32" s="216"/>
      <c r="DA32" s="216"/>
      <c r="DB32" s="216"/>
      <c r="DC32" s="216"/>
      <c r="DD32" s="216"/>
      <c r="DE32" s="216"/>
      <c r="DF32" s="216"/>
      <c r="DG32" s="216"/>
      <c r="DH32" s="216"/>
      <c r="DI32" s="216"/>
      <c r="DJ32" s="216"/>
      <c r="DK32" s="216"/>
      <c r="DL32" s="216"/>
      <c r="DM32" s="216"/>
      <c r="DN32" s="216"/>
      <c r="DO32" s="216"/>
      <c r="DP32" s="216"/>
      <c r="DQ32" s="216"/>
      <c r="DR32" s="216"/>
      <c r="DS32" s="216"/>
      <c r="DT32" s="216"/>
    </row>
    <row r="33" spans="1:124" s="91" customFormat="1" ht="20.100000000000001" customHeight="1">
      <c r="A33" s="90"/>
      <c r="B33" s="328" t="s">
        <v>27</v>
      </c>
      <c r="C33" s="314">
        <v>0</v>
      </c>
      <c r="D33" s="315">
        <v>0</v>
      </c>
      <c r="E33" s="316">
        <v>0</v>
      </c>
      <c r="F33" s="306">
        <v>0</v>
      </c>
      <c r="G33" s="307">
        <v>0</v>
      </c>
      <c r="H33" s="308">
        <v>0</v>
      </c>
      <c r="I33" s="306">
        <v>0</v>
      </c>
      <c r="J33" s="307">
        <v>0</v>
      </c>
      <c r="K33" s="308">
        <v>0</v>
      </c>
      <c r="L33" s="306">
        <v>0</v>
      </c>
      <c r="M33" s="307">
        <v>0</v>
      </c>
      <c r="N33" s="308">
        <v>0</v>
      </c>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c r="CR33" s="216"/>
      <c r="CS33" s="216"/>
      <c r="CT33" s="216"/>
      <c r="CU33" s="216"/>
      <c r="CV33" s="216"/>
      <c r="CW33" s="216"/>
      <c r="CX33" s="216"/>
      <c r="CY33" s="216"/>
      <c r="CZ33" s="216"/>
      <c r="DA33" s="216"/>
      <c r="DB33" s="216"/>
      <c r="DC33" s="216"/>
      <c r="DD33" s="216"/>
      <c r="DE33" s="216"/>
      <c r="DF33" s="216"/>
      <c r="DG33" s="216"/>
      <c r="DH33" s="216"/>
      <c r="DI33" s="216"/>
      <c r="DJ33" s="216"/>
      <c r="DK33" s="216"/>
      <c r="DL33" s="216"/>
      <c r="DM33" s="216"/>
      <c r="DN33" s="216"/>
      <c r="DO33" s="216"/>
      <c r="DP33" s="216"/>
      <c r="DQ33" s="216"/>
      <c r="DR33" s="216"/>
      <c r="DS33" s="216"/>
      <c r="DT33" s="216"/>
    </row>
    <row r="34" spans="1:124" s="91" customFormat="1" ht="20.100000000000001" customHeight="1">
      <c r="A34" s="90"/>
      <c r="B34" s="328" t="s">
        <v>128</v>
      </c>
      <c r="C34" s="314">
        <v>0</v>
      </c>
      <c r="D34" s="315">
        <v>0</v>
      </c>
      <c r="E34" s="316">
        <v>0</v>
      </c>
      <c r="F34" s="306">
        <v>0</v>
      </c>
      <c r="G34" s="307">
        <v>0</v>
      </c>
      <c r="H34" s="308">
        <v>0</v>
      </c>
      <c r="I34" s="306">
        <v>0</v>
      </c>
      <c r="J34" s="307">
        <v>0</v>
      </c>
      <c r="K34" s="308">
        <v>0</v>
      </c>
      <c r="L34" s="306">
        <v>0</v>
      </c>
      <c r="M34" s="307">
        <v>0</v>
      </c>
      <c r="N34" s="308">
        <v>0</v>
      </c>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c r="AM34" s="216"/>
      <c r="AN34" s="216"/>
      <c r="AO34" s="216"/>
      <c r="AP34" s="216"/>
      <c r="AQ34" s="216"/>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c r="CR34" s="216"/>
      <c r="CS34" s="216"/>
      <c r="CT34" s="216"/>
      <c r="CU34" s="216"/>
      <c r="CV34" s="216"/>
      <c r="CW34" s="216"/>
      <c r="CX34" s="216"/>
      <c r="CY34" s="216"/>
      <c r="CZ34" s="216"/>
      <c r="DA34" s="216"/>
      <c r="DB34" s="216"/>
      <c r="DC34" s="216"/>
      <c r="DD34" s="216"/>
      <c r="DE34" s="216"/>
      <c r="DF34" s="216"/>
      <c r="DG34" s="216"/>
      <c r="DH34" s="216"/>
      <c r="DI34" s="216"/>
      <c r="DJ34" s="216"/>
      <c r="DK34" s="216"/>
      <c r="DL34" s="216"/>
      <c r="DM34" s="216"/>
      <c r="DN34" s="216"/>
      <c r="DO34" s="216"/>
      <c r="DP34" s="216"/>
      <c r="DQ34" s="216"/>
      <c r="DR34" s="216"/>
      <c r="DS34" s="216"/>
      <c r="DT34" s="216"/>
    </row>
    <row r="35" spans="1:124" s="91" customFormat="1" ht="20.100000000000001" customHeight="1">
      <c r="A35" s="90"/>
      <c r="B35" s="328" t="s">
        <v>28</v>
      </c>
      <c r="C35" s="314">
        <v>0</v>
      </c>
      <c r="D35" s="315">
        <v>0</v>
      </c>
      <c r="E35" s="316">
        <v>0</v>
      </c>
      <c r="F35" s="306">
        <v>0</v>
      </c>
      <c r="G35" s="307">
        <v>0</v>
      </c>
      <c r="H35" s="308">
        <v>0</v>
      </c>
      <c r="I35" s="306">
        <v>0</v>
      </c>
      <c r="J35" s="307">
        <v>0</v>
      </c>
      <c r="K35" s="308">
        <v>0</v>
      </c>
      <c r="L35" s="306">
        <v>0</v>
      </c>
      <c r="M35" s="307">
        <v>0</v>
      </c>
      <c r="N35" s="308">
        <v>0</v>
      </c>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c r="AM35" s="216"/>
      <c r="AN35" s="216"/>
      <c r="AO35" s="216"/>
      <c r="AP35" s="216"/>
      <c r="AQ35" s="216"/>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c r="CR35" s="216"/>
      <c r="CS35" s="216"/>
      <c r="CT35" s="216"/>
      <c r="CU35" s="216"/>
      <c r="CV35" s="216"/>
      <c r="CW35" s="216"/>
      <c r="CX35" s="216"/>
      <c r="CY35" s="216"/>
      <c r="CZ35" s="216"/>
      <c r="DA35" s="216"/>
      <c r="DB35" s="216"/>
      <c r="DC35" s="216"/>
      <c r="DD35" s="216"/>
      <c r="DE35" s="216"/>
      <c r="DF35" s="216"/>
      <c r="DG35" s="216"/>
      <c r="DH35" s="216"/>
      <c r="DI35" s="216"/>
      <c r="DJ35" s="216"/>
      <c r="DK35" s="216"/>
      <c r="DL35" s="216"/>
      <c r="DM35" s="216"/>
      <c r="DN35" s="216"/>
      <c r="DO35" s="216"/>
      <c r="DP35" s="216"/>
      <c r="DQ35" s="216"/>
      <c r="DR35" s="216"/>
      <c r="DS35" s="216"/>
      <c r="DT35" s="216"/>
    </row>
    <row r="36" spans="1:124" s="91" customFormat="1" ht="20.100000000000001" customHeight="1">
      <c r="A36" s="90"/>
      <c r="B36" s="328" t="s">
        <v>38</v>
      </c>
      <c r="C36" s="314">
        <v>38.968030999999996</v>
      </c>
      <c r="D36" s="315">
        <v>55.267944</v>
      </c>
      <c r="E36" s="316">
        <v>45.374747999999997</v>
      </c>
      <c r="F36" s="306">
        <v>2.0177770850161765</v>
      </c>
      <c r="G36" s="307">
        <v>2.3704120421052752</v>
      </c>
      <c r="H36" s="308">
        <v>3.2927433558418882</v>
      </c>
      <c r="I36" s="306">
        <v>38.416458091691595</v>
      </c>
      <c r="J36" s="307">
        <v>56.089332085570476</v>
      </c>
      <c r="K36" s="308">
        <v>47.496107957169457</v>
      </c>
      <c r="L36" s="306">
        <v>0.7751584882489958</v>
      </c>
      <c r="M36" s="307">
        <v>1.3295482820927806</v>
      </c>
      <c r="N36" s="308">
        <v>1.563924939043188</v>
      </c>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c r="AM36" s="216"/>
      <c r="AN36" s="216"/>
      <c r="AO36" s="216"/>
      <c r="AP36" s="216"/>
      <c r="AQ36" s="216"/>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c r="CR36" s="216"/>
      <c r="CS36" s="216"/>
      <c r="CT36" s="216"/>
      <c r="CU36" s="216"/>
      <c r="CV36" s="216"/>
      <c r="CW36" s="216"/>
      <c r="CX36" s="216"/>
      <c r="CY36" s="216"/>
      <c r="CZ36" s="216"/>
      <c r="DA36" s="216"/>
      <c r="DB36" s="216"/>
      <c r="DC36" s="216"/>
      <c r="DD36" s="216"/>
      <c r="DE36" s="216"/>
      <c r="DF36" s="216"/>
      <c r="DG36" s="216"/>
      <c r="DH36" s="216"/>
      <c r="DI36" s="216"/>
      <c r="DJ36" s="216"/>
      <c r="DK36" s="216"/>
      <c r="DL36" s="216"/>
      <c r="DM36" s="216"/>
      <c r="DN36" s="216"/>
      <c r="DO36" s="216"/>
      <c r="DP36" s="216"/>
      <c r="DQ36" s="216"/>
      <c r="DR36" s="216"/>
      <c r="DS36" s="216"/>
      <c r="DT36" s="216"/>
    </row>
    <row r="37" spans="1:124" s="91" customFormat="1" ht="20.100000000000001" customHeight="1">
      <c r="A37" s="90"/>
      <c r="B37" s="328" t="s">
        <v>127</v>
      </c>
      <c r="C37" s="314">
        <v>0</v>
      </c>
      <c r="D37" s="315">
        <v>0</v>
      </c>
      <c r="E37" s="316">
        <v>0</v>
      </c>
      <c r="F37" s="306">
        <v>0</v>
      </c>
      <c r="G37" s="307">
        <v>0</v>
      </c>
      <c r="H37" s="308">
        <v>0</v>
      </c>
      <c r="I37" s="306">
        <v>0</v>
      </c>
      <c r="J37" s="307">
        <v>0</v>
      </c>
      <c r="K37" s="308">
        <v>0</v>
      </c>
      <c r="L37" s="306">
        <v>0</v>
      </c>
      <c r="M37" s="307">
        <v>0</v>
      </c>
      <c r="N37" s="308">
        <v>0</v>
      </c>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c r="CR37" s="216"/>
      <c r="CS37" s="216"/>
      <c r="CT37" s="216"/>
      <c r="CU37" s="216"/>
      <c r="CV37" s="216"/>
      <c r="CW37" s="216"/>
      <c r="CX37" s="216"/>
      <c r="CY37" s="216"/>
      <c r="CZ37" s="216"/>
      <c r="DA37" s="216"/>
      <c r="DB37" s="216"/>
      <c r="DC37" s="216"/>
      <c r="DD37" s="216"/>
      <c r="DE37" s="216"/>
      <c r="DF37" s="216"/>
      <c r="DG37" s="216"/>
      <c r="DH37" s="216"/>
      <c r="DI37" s="216"/>
      <c r="DJ37" s="216"/>
      <c r="DK37" s="216"/>
      <c r="DL37" s="216"/>
      <c r="DM37" s="216"/>
      <c r="DN37" s="216"/>
      <c r="DO37" s="216"/>
      <c r="DP37" s="216"/>
      <c r="DQ37" s="216"/>
      <c r="DR37" s="216"/>
      <c r="DS37" s="216"/>
      <c r="DT37" s="216"/>
    </row>
    <row r="38" spans="1:124" s="91" customFormat="1" ht="20.100000000000001" customHeight="1">
      <c r="A38" s="90"/>
      <c r="B38" s="328" t="s">
        <v>105</v>
      </c>
      <c r="C38" s="314">
        <v>0</v>
      </c>
      <c r="D38" s="315">
        <v>0</v>
      </c>
      <c r="E38" s="316">
        <v>0</v>
      </c>
      <c r="F38" s="306">
        <v>0</v>
      </c>
      <c r="G38" s="307">
        <v>0</v>
      </c>
      <c r="H38" s="308">
        <v>0</v>
      </c>
      <c r="I38" s="306">
        <v>0</v>
      </c>
      <c r="J38" s="307">
        <v>0</v>
      </c>
      <c r="K38" s="308">
        <v>0</v>
      </c>
      <c r="L38" s="306">
        <v>0</v>
      </c>
      <c r="M38" s="307">
        <v>0</v>
      </c>
      <c r="N38" s="308">
        <v>0</v>
      </c>
      <c r="O38" s="216"/>
      <c r="P38" s="216"/>
      <c r="Q38" s="216"/>
      <c r="R38" s="216"/>
      <c r="S38" s="216"/>
      <c r="T38" s="216"/>
      <c r="U38" s="216"/>
      <c r="V38" s="216"/>
      <c r="W38" s="216"/>
      <c r="X38" s="216"/>
      <c r="Y38" s="216"/>
      <c r="Z38" s="216"/>
      <c r="AA38" s="216"/>
      <c r="AB38" s="216"/>
      <c r="AC38" s="216"/>
      <c r="AD38" s="216"/>
      <c r="AE38" s="216"/>
      <c r="AF38" s="216"/>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c r="CR38" s="216"/>
      <c r="CS38" s="216"/>
      <c r="CT38" s="216"/>
      <c r="CU38" s="216"/>
      <c r="CV38" s="216"/>
      <c r="CW38" s="216"/>
      <c r="CX38" s="216"/>
      <c r="CY38" s="216"/>
      <c r="CZ38" s="216"/>
      <c r="DA38" s="216"/>
      <c r="DB38" s="216"/>
      <c r="DC38" s="216"/>
      <c r="DD38" s="216"/>
      <c r="DE38" s="216"/>
      <c r="DF38" s="216"/>
      <c r="DG38" s="216"/>
      <c r="DH38" s="216"/>
      <c r="DI38" s="216"/>
      <c r="DJ38" s="216"/>
      <c r="DK38" s="216"/>
      <c r="DL38" s="216"/>
      <c r="DM38" s="216"/>
      <c r="DN38" s="216"/>
      <c r="DO38" s="216"/>
      <c r="DP38" s="216"/>
      <c r="DQ38" s="216"/>
      <c r="DR38" s="216"/>
      <c r="DS38" s="216"/>
      <c r="DT38" s="216"/>
    </row>
    <row r="39" spans="1:124" s="91" customFormat="1" ht="20.100000000000001" customHeight="1">
      <c r="A39" s="90"/>
      <c r="B39" s="328" t="s">
        <v>26</v>
      </c>
      <c r="C39" s="314">
        <v>0</v>
      </c>
      <c r="D39" s="315">
        <v>0</v>
      </c>
      <c r="E39" s="316">
        <v>0</v>
      </c>
      <c r="F39" s="306">
        <v>0</v>
      </c>
      <c r="G39" s="307">
        <v>0</v>
      </c>
      <c r="H39" s="308">
        <v>0</v>
      </c>
      <c r="I39" s="306">
        <v>0</v>
      </c>
      <c r="J39" s="307">
        <v>0</v>
      </c>
      <c r="K39" s="308">
        <v>0</v>
      </c>
      <c r="L39" s="306">
        <v>0</v>
      </c>
      <c r="M39" s="307">
        <v>0</v>
      </c>
      <c r="N39" s="308">
        <v>0</v>
      </c>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c r="CR39" s="216"/>
      <c r="CS39" s="216"/>
      <c r="CT39" s="216"/>
      <c r="CU39" s="216"/>
      <c r="CV39" s="216"/>
      <c r="CW39" s="216"/>
      <c r="CX39" s="216"/>
      <c r="CY39" s="216"/>
      <c r="CZ39" s="216"/>
      <c r="DA39" s="216"/>
      <c r="DB39" s="216"/>
      <c r="DC39" s="216"/>
      <c r="DD39" s="216"/>
      <c r="DE39" s="216"/>
      <c r="DF39" s="216"/>
      <c r="DG39" s="216"/>
      <c r="DH39" s="216"/>
      <c r="DI39" s="216"/>
      <c r="DJ39" s="216"/>
      <c r="DK39" s="216"/>
      <c r="DL39" s="216"/>
      <c r="DM39" s="216"/>
      <c r="DN39" s="216"/>
      <c r="DO39" s="216"/>
      <c r="DP39" s="216"/>
      <c r="DQ39" s="216"/>
      <c r="DR39" s="216"/>
      <c r="DS39" s="216"/>
      <c r="DT39" s="216"/>
    </row>
    <row r="40" spans="1:124" s="91" customFormat="1" ht="20.100000000000001" customHeight="1">
      <c r="A40" s="90"/>
      <c r="B40" s="328" t="s">
        <v>124</v>
      </c>
      <c r="C40" s="314">
        <v>200.94325400000002</v>
      </c>
      <c r="D40" s="315">
        <v>105.28358799999999</v>
      </c>
      <c r="E40" s="316">
        <v>97.586513999999994</v>
      </c>
      <c r="F40" s="306">
        <v>17.045903914744009</v>
      </c>
      <c r="G40" s="307">
        <v>2.0277092000322026</v>
      </c>
      <c r="H40" s="308">
        <v>1.8461854268101021</v>
      </c>
      <c r="I40" s="306">
        <v>8.200800791904987</v>
      </c>
      <c r="J40" s="307">
        <v>94.921832732587148</v>
      </c>
      <c r="K40" s="308">
        <v>103.79329140088853</v>
      </c>
      <c r="L40" s="306">
        <v>1.3979006232276898</v>
      </c>
      <c r="M40" s="307">
        <v>1.9247387351578482</v>
      </c>
      <c r="N40" s="308">
        <v>1.916216619849747</v>
      </c>
      <c r="O40" s="216"/>
      <c r="P40" s="216"/>
      <c r="Q40" s="216"/>
      <c r="R40" s="216"/>
      <c r="S40" s="216"/>
      <c r="T40" s="216"/>
      <c r="U40" s="216"/>
      <c r="V40" s="216"/>
      <c r="W40" s="216"/>
      <c r="X40" s="216"/>
      <c r="Y40" s="216"/>
      <c r="Z40" s="216"/>
      <c r="AA40" s="216"/>
      <c r="AB40" s="216"/>
      <c r="AC40" s="216"/>
      <c r="AD40" s="216"/>
      <c r="AE40" s="216"/>
      <c r="AF40" s="21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c r="CR40" s="216"/>
      <c r="CS40" s="216"/>
      <c r="CT40" s="216"/>
      <c r="CU40" s="216"/>
      <c r="CV40" s="216"/>
      <c r="CW40" s="216"/>
      <c r="CX40" s="216"/>
      <c r="CY40" s="216"/>
      <c r="CZ40" s="216"/>
      <c r="DA40" s="216"/>
      <c r="DB40" s="216"/>
      <c r="DC40" s="216"/>
      <c r="DD40" s="216"/>
      <c r="DE40" s="216"/>
      <c r="DF40" s="216"/>
      <c r="DG40" s="216"/>
      <c r="DH40" s="216"/>
      <c r="DI40" s="216"/>
      <c r="DJ40" s="216"/>
      <c r="DK40" s="216"/>
      <c r="DL40" s="216"/>
      <c r="DM40" s="216"/>
      <c r="DN40" s="216"/>
      <c r="DO40" s="216"/>
      <c r="DP40" s="216"/>
      <c r="DQ40" s="216"/>
      <c r="DR40" s="216"/>
      <c r="DS40" s="216"/>
      <c r="DT40" s="216"/>
    </row>
    <row r="41" spans="1:124" s="91" customFormat="1" ht="20.100000000000001" customHeight="1">
      <c r="A41" s="90"/>
      <c r="B41" s="328" t="s">
        <v>32</v>
      </c>
      <c r="C41" s="314">
        <v>0</v>
      </c>
      <c r="D41" s="315">
        <v>0</v>
      </c>
      <c r="E41" s="316">
        <v>0</v>
      </c>
      <c r="F41" s="306">
        <v>0</v>
      </c>
      <c r="G41" s="307">
        <v>0</v>
      </c>
      <c r="H41" s="308">
        <v>0</v>
      </c>
      <c r="I41" s="306">
        <v>0</v>
      </c>
      <c r="J41" s="307">
        <v>0</v>
      </c>
      <c r="K41" s="308">
        <v>0</v>
      </c>
      <c r="L41" s="306">
        <v>0</v>
      </c>
      <c r="M41" s="307">
        <v>0</v>
      </c>
      <c r="N41" s="308">
        <v>0</v>
      </c>
      <c r="O41" s="216"/>
      <c r="P41" s="216"/>
      <c r="Q41" s="216"/>
      <c r="R41" s="216"/>
      <c r="S41" s="216"/>
      <c r="T41" s="216"/>
      <c r="U41" s="216"/>
      <c r="V41" s="216"/>
      <c r="W41" s="216"/>
      <c r="X41" s="216"/>
      <c r="Y41" s="216"/>
      <c r="Z41" s="216"/>
      <c r="AA41" s="216"/>
      <c r="AB41" s="216"/>
      <c r="AC41" s="216"/>
      <c r="AD41" s="216"/>
      <c r="AE41" s="216"/>
      <c r="AF41" s="21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c r="CR41" s="216"/>
      <c r="CS41" s="216"/>
      <c r="CT41" s="216"/>
      <c r="CU41" s="216"/>
      <c r="CV41" s="216"/>
      <c r="CW41" s="216"/>
      <c r="CX41" s="216"/>
      <c r="CY41" s="216"/>
      <c r="CZ41" s="216"/>
      <c r="DA41" s="216"/>
      <c r="DB41" s="216"/>
      <c r="DC41" s="216"/>
      <c r="DD41" s="216"/>
      <c r="DE41" s="216"/>
      <c r="DF41" s="216"/>
      <c r="DG41" s="216"/>
      <c r="DH41" s="216"/>
      <c r="DI41" s="216"/>
      <c r="DJ41" s="216"/>
      <c r="DK41" s="216"/>
      <c r="DL41" s="216"/>
      <c r="DM41" s="216"/>
      <c r="DN41" s="216"/>
      <c r="DO41" s="216"/>
      <c r="DP41" s="216"/>
      <c r="DQ41" s="216"/>
      <c r="DR41" s="216"/>
      <c r="DS41" s="216"/>
      <c r="DT41" s="216"/>
    </row>
    <row r="42" spans="1:124" s="91" customFormat="1" ht="20.100000000000001" customHeight="1">
      <c r="A42" s="90"/>
      <c r="B42" s="328" t="s">
        <v>108</v>
      </c>
      <c r="C42" s="314">
        <v>0</v>
      </c>
      <c r="D42" s="315">
        <v>0</v>
      </c>
      <c r="E42" s="316">
        <v>0</v>
      </c>
      <c r="F42" s="306">
        <v>0</v>
      </c>
      <c r="G42" s="307">
        <v>0</v>
      </c>
      <c r="H42" s="308">
        <v>0</v>
      </c>
      <c r="I42" s="306">
        <v>0</v>
      </c>
      <c r="J42" s="307">
        <v>0</v>
      </c>
      <c r="K42" s="308">
        <v>0</v>
      </c>
      <c r="L42" s="306">
        <v>0</v>
      </c>
      <c r="M42" s="307">
        <v>0</v>
      </c>
      <c r="N42" s="308">
        <v>0</v>
      </c>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c r="CR42" s="216"/>
      <c r="CS42" s="216"/>
      <c r="CT42" s="216"/>
      <c r="CU42" s="216"/>
      <c r="CV42" s="216"/>
      <c r="CW42" s="216"/>
      <c r="CX42" s="216"/>
      <c r="CY42" s="216"/>
      <c r="CZ42" s="216"/>
      <c r="DA42" s="216"/>
      <c r="DB42" s="216"/>
      <c r="DC42" s="216"/>
      <c r="DD42" s="216"/>
      <c r="DE42" s="216"/>
      <c r="DF42" s="216"/>
      <c r="DG42" s="216"/>
      <c r="DH42" s="216"/>
      <c r="DI42" s="216"/>
      <c r="DJ42" s="216"/>
      <c r="DK42" s="216"/>
      <c r="DL42" s="216"/>
      <c r="DM42" s="216"/>
      <c r="DN42" s="216"/>
      <c r="DO42" s="216"/>
      <c r="DP42" s="216"/>
      <c r="DQ42" s="216"/>
      <c r="DR42" s="216"/>
      <c r="DS42" s="216"/>
      <c r="DT42" s="216"/>
    </row>
    <row r="43" spans="1:124" s="91" customFormat="1" ht="20.100000000000001" customHeight="1">
      <c r="A43" s="90"/>
      <c r="B43" s="328" t="s">
        <v>35</v>
      </c>
      <c r="C43" s="314">
        <v>257.185742</v>
      </c>
      <c r="D43" s="315">
        <v>317.90984500000002</v>
      </c>
      <c r="E43" s="316">
        <v>317.10617500000001</v>
      </c>
      <c r="F43" s="306">
        <v>10.276804924901318</v>
      </c>
      <c r="G43" s="307">
        <v>33.45437320445361</v>
      </c>
      <c r="H43" s="308">
        <v>34.184455096151936</v>
      </c>
      <c r="I43" s="306">
        <v>17.056476127918536</v>
      </c>
      <c r="J43" s="307">
        <v>12.432109987832607</v>
      </c>
      <c r="K43" s="308">
        <v>12.819979236726356</v>
      </c>
      <c r="L43" s="306">
        <v>1.7528607787285502</v>
      </c>
      <c r="M43" s="307">
        <v>4.159084472517673</v>
      </c>
      <c r="N43" s="308">
        <v>4.3824400455147234</v>
      </c>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c r="CR43" s="216"/>
      <c r="CS43" s="216"/>
      <c r="CT43" s="216"/>
      <c r="CU43" s="216"/>
      <c r="CV43" s="216"/>
      <c r="CW43" s="216"/>
      <c r="CX43" s="216"/>
      <c r="CY43" s="216"/>
      <c r="CZ43" s="216"/>
      <c r="DA43" s="216"/>
      <c r="DB43" s="216"/>
      <c r="DC43" s="216"/>
      <c r="DD43" s="216"/>
      <c r="DE43" s="216"/>
      <c r="DF43" s="216"/>
      <c r="DG43" s="216"/>
      <c r="DH43" s="216"/>
      <c r="DI43" s="216"/>
      <c r="DJ43" s="216"/>
      <c r="DK43" s="216"/>
      <c r="DL43" s="216"/>
      <c r="DM43" s="216"/>
      <c r="DN43" s="216"/>
      <c r="DO43" s="216"/>
      <c r="DP43" s="216"/>
      <c r="DQ43" s="216"/>
      <c r="DR43" s="216"/>
      <c r="DS43" s="216"/>
      <c r="DT43" s="216"/>
    </row>
    <row r="44" spans="1:124" s="91" customFormat="1" ht="20.100000000000001" customHeight="1">
      <c r="A44" s="90"/>
      <c r="B44" s="328" t="s">
        <v>87</v>
      </c>
      <c r="C44" s="314">
        <v>684.59867220000001</v>
      </c>
      <c r="D44" s="315">
        <v>572.41182337999999</v>
      </c>
      <c r="E44" s="316">
        <v>568.23565527000005</v>
      </c>
      <c r="F44" s="306">
        <v>21.655517806305205</v>
      </c>
      <c r="G44" s="307">
        <v>15.061518986613635</v>
      </c>
      <c r="H44" s="308">
        <v>14.83665310124565</v>
      </c>
      <c r="I44" s="306">
        <v>46.911958612532025</v>
      </c>
      <c r="J44" s="307">
        <v>41.738861873980824</v>
      </c>
      <c r="K44" s="308">
        <v>54.831970303219222</v>
      </c>
      <c r="L44" s="306">
        <v>10.159027550623403</v>
      </c>
      <c r="M44" s="307">
        <v>6.2865066059460615</v>
      </c>
      <c r="N44" s="308">
        <v>8.135229222466668</v>
      </c>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c r="CR44" s="216"/>
      <c r="CS44" s="216"/>
      <c r="CT44" s="216"/>
      <c r="CU44" s="216"/>
      <c r="CV44" s="216"/>
      <c r="CW44" s="216"/>
      <c r="CX44" s="216"/>
      <c r="CY44" s="216"/>
      <c r="CZ44" s="216"/>
      <c r="DA44" s="216"/>
      <c r="DB44" s="216"/>
      <c r="DC44" s="216"/>
      <c r="DD44" s="216"/>
      <c r="DE44" s="216"/>
      <c r="DF44" s="216"/>
      <c r="DG44" s="216"/>
      <c r="DH44" s="216"/>
      <c r="DI44" s="216"/>
      <c r="DJ44" s="216"/>
      <c r="DK44" s="216"/>
      <c r="DL44" s="216"/>
      <c r="DM44" s="216"/>
      <c r="DN44" s="216"/>
      <c r="DO44" s="216"/>
      <c r="DP44" s="216"/>
      <c r="DQ44" s="216"/>
      <c r="DR44" s="216"/>
      <c r="DS44" s="216"/>
      <c r="DT44" s="216"/>
    </row>
    <row r="45" spans="1:124" s="91" customFormat="1" ht="20.100000000000001" customHeight="1">
      <c r="A45" s="90"/>
      <c r="B45" s="328" t="s">
        <v>64</v>
      </c>
      <c r="C45" s="314">
        <v>0</v>
      </c>
      <c r="D45" s="315">
        <v>0</v>
      </c>
      <c r="E45" s="316">
        <v>0</v>
      </c>
      <c r="F45" s="306">
        <v>0</v>
      </c>
      <c r="G45" s="307">
        <v>0</v>
      </c>
      <c r="H45" s="308">
        <v>0</v>
      </c>
      <c r="I45" s="306">
        <v>0</v>
      </c>
      <c r="J45" s="307">
        <v>0</v>
      </c>
      <c r="K45" s="308">
        <v>0</v>
      </c>
      <c r="L45" s="306">
        <v>0</v>
      </c>
      <c r="M45" s="307">
        <v>0</v>
      </c>
      <c r="N45" s="308">
        <v>0</v>
      </c>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c r="CR45" s="216"/>
      <c r="CS45" s="216"/>
      <c r="CT45" s="216"/>
      <c r="CU45" s="216"/>
      <c r="CV45" s="216"/>
      <c r="CW45" s="216"/>
      <c r="CX45" s="216"/>
      <c r="CY45" s="216"/>
      <c r="CZ45" s="216"/>
      <c r="DA45" s="216"/>
      <c r="DB45" s="216"/>
      <c r="DC45" s="216"/>
      <c r="DD45" s="216"/>
      <c r="DE45" s="216"/>
      <c r="DF45" s="216"/>
      <c r="DG45" s="216"/>
      <c r="DH45" s="216"/>
      <c r="DI45" s="216"/>
      <c r="DJ45" s="216"/>
      <c r="DK45" s="216"/>
      <c r="DL45" s="216"/>
      <c r="DM45" s="216"/>
      <c r="DN45" s="216"/>
      <c r="DO45" s="216"/>
      <c r="DP45" s="216"/>
      <c r="DQ45" s="216"/>
      <c r="DR45" s="216"/>
      <c r="DS45" s="216"/>
      <c r="DT45" s="216"/>
    </row>
    <row r="46" spans="1:124" s="91" customFormat="1" ht="20.100000000000001" customHeight="1">
      <c r="A46" s="90"/>
      <c r="B46" s="328" t="s">
        <v>122</v>
      </c>
      <c r="C46" s="314">
        <v>0</v>
      </c>
      <c r="D46" s="315">
        <v>0</v>
      </c>
      <c r="E46" s="316">
        <v>0</v>
      </c>
      <c r="F46" s="306">
        <v>0</v>
      </c>
      <c r="G46" s="307">
        <v>0</v>
      </c>
      <c r="H46" s="308">
        <v>0</v>
      </c>
      <c r="I46" s="306">
        <v>0</v>
      </c>
      <c r="J46" s="307">
        <v>0</v>
      </c>
      <c r="K46" s="308">
        <v>0</v>
      </c>
      <c r="L46" s="306">
        <v>0</v>
      </c>
      <c r="M46" s="307">
        <v>0</v>
      </c>
      <c r="N46" s="308">
        <v>0</v>
      </c>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c r="CR46" s="216"/>
      <c r="CS46" s="216"/>
      <c r="CT46" s="216"/>
      <c r="CU46" s="216"/>
      <c r="CV46" s="216"/>
      <c r="CW46" s="216"/>
      <c r="CX46" s="216"/>
      <c r="CY46" s="216"/>
      <c r="CZ46" s="216"/>
      <c r="DA46" s="216"/>
      <c r="DB46" s="216"/>
      <c r="DC46" s="216"/>
      <c r="DD46" s="216"/>
      <c r="DE46" s="216"/>
      <c r="DF46" s="216"/>
      <c r="DG46" s="216"/>
      <c r="DH46" s="216"/>
      <c r="DI46" s="216"/>
      <c r="DJ46" s="216"/>
      <c r="DK46" s="216"/>
      <c r="DL46" s="216"/>
      <c r="DM46" s="216"/>
      <c r="DN46" s="216"/>
      <c r="DO46" s="216"/>
      <c r="DP46" s="216"/>
      <c r="DQ46" s="216"/>
      <c r="DR46" s="216"/>
      <c r="DS46" s="216"/>
      <c r="DT46" s="216"/>
    </row>
    <row r="47" spans="1:124" s="91" customFormat="1" ht="20.100000000000001" customHeight="1">
      <c r="A47" s="90"/>
      <c r="B47" s="328" t="s">
        <v>36</v>
      </c>
      <c r="C47" s="314">
        <v>0</v>
      </c>
      <c r="D47" s="315">
        <v>0</v>
      </c>
      <c r="E47" s="316">
        <v>0</v>
      </c>
      <c r="F47" s="306">
        <v>0</v>
      </c>
      <c r="G47" s="307">
        <v>0</v>
      </c>
      <c r="H47" s="308">
        <v>0</v>
      </c>
      <c r="I47" s="306">
        <v>0</v>
      </c>
      <c r="J47" s="307">
        <v>0</v>
      </c>
      <c r="K47" s="308">
        <v>0</v>
      </c>
      <c r="L47" s="306">
        <v>0</v>
      </c>
      <c r="M47" s="307">
        <v>0</v>
      </c>
      <c r="N47" s="308">
        <v>0</v>
      </c>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c r="CR47" s="216"/>
      <c r="CS47" s="216"/>
      <c r="CT47" s="216"/>
      <c r="CU47" s="216"/>
      <c r="CV47" s="216"/>
      <c r="CW47" s="216"/>
      <c r="CX47" s="216"/>
      <c r="CY47" s="216"/>
      <c r="CZ47" s="216"/>
      <c r="DA47" s="216"/>
      <c r="DB47" s="216"/>
      <c r="DC47" s="216"/>
      <c r="DD47" s="216"/>
      <c r="DE47" s="216"/>
      <c r="DF47" s="216"/>
      <c r="DG47" s="216"/>
      <c r="DH47" s="216"/>
      <c r="DI47" s="216"/>
      <c r="DJ47" s="216"/>
      <c r="DK47" s="216"/>
      <c r="DL47" s="216"/>
      <c r="DM47" s="216"/>
      <c r="DN47" s="216"/>
      <c r="DO47" s="216"/>
      <c r="DP47" s="216"/>
      <c r="DQ47" s="216"/>
      <c r="DR47" s="216"/>
      <c r="DS47" s="216"/>
      <c r="DT47" s="216"/>
    </row>
    <row r="48" spans="1:124" s="91" customFormat="1" ht="20.100000000000001" customHeight="1">
      <c r="A48" s="90"/>
      <c r="B48" s="328" t="s">
        <v>101</v>
      </c>
      <c r="C48" s="314">
        <v>0</v>
      </c>
      <c r="D48" s="315">
        <v>0</v>
      </c>
      <c r="E48" s="316">
        <v>0</v>
      </c>
      <c r="F48" s="306">
        <v>0</v>
      </c>
      <c r="G48" s="307">
        <v>0</v>
      </c>
      <c r="H48" s="308">
        <v>0</v>
      </c>
      <c r="I48" s="306">
        <v>0</v>
      </c>
      <c r="J48" s="307">
        <v>0</v>
      </c>
      <c r="K48" s="308">
        <v>0</v>
      </c>
      <c r="L48" s="306">
        <v>0</v>
      </c>
      <c r="M48" s="307">
        <v>0</v>
      </c>
      <c r="N48" s="308">
        <v>0</v>
      </c>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c r="CR48" s="216"/>
      <c r="CS48" s="216"/>
      <c r="CT48" s="216"/>
      <c r="CU48" s="216"/>
      <c r="CV48" s="216"/>
      <c r="CW48" s="216"/>
      <c r="CX48" s="216"/>
      <c r="CY48" s="216"/>
      <c r="CZ48" s="216"/>
      <c r="DA48" s="216"/>
      <c r="DB48" s="216"/>
      <c r="DC48" s="216"/>
      <c r="DD48" s="216"/>
      <c r="DE48" s="216"/>
      <c r="DF48" s="216"/>
      <c r="DG48" s="216"/>
      <c r="DH48" s="216"/>
      <c r="DI48" s="216"/>
      <c r="DJ48" s="216"/>
      <c r="DK48" s="216"/>
      <c r="DL48" s="216"/>
      <c r="DM48" s="216"/>
      <c r="DN48" s="216"/>
      <c r="DO48" s="216"/>
      <c r="DP48" s="216"/>
      <c r="DQ48" s="216"/>
      <c r="DR48" s="216"/>
      <c r="DS48" s="216"/>
      <c r="DT48" s="216"/>
    </row>
    <row r="49" spans="1:124" s="91" customFormat="1" ht="20.100000000000001" customHeight="1">
      <c r="A49" s="90"/>
      <c r="B49" s="328" t="s">
        <v>90</v>
      </c>
      <c r="C49" s="314">
        <v>0</v>
      </c>
      <c r="D49" s="315">
        <v>0</v>
      </c>
      <c r="E49" s="316">
        <v>0</v>
      </c>
      <c r="F49" s="306">
        <v>0</v>
      </c>
      <c r="G49" s="307">
        <v>0</v>
      </c>
      <c r="H49" s="308">
        <v>0</v>
      </c>
      <c r="I49" s="306">
        <v>0</v>
      </c>
      <c r="J49" s="307">
        <v>0</v>
      </c>
      <c r="K49" s="308">
        <v>0</v>
      </c>
      <c r="L49" s="306">
        <v>0</v>
      </c>
      <c r="M49" s="307">
        <v>0</v>
      </c>
      <c r="N49" s="308">
        <v>0</v>
      </c>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c r="CR49" s="216"/>
      <c r="CS49" s="216"/>
      <c r="CT49" s="216"/>
      <c r="CU49" s="216"/>
      <c r="CV49" s="216"/>
      <c r="CW49" s="216"/>
      <c r="CX49" s="216"/>
      <c r="CY49" s="216"/>
      <c r="CZ49" s="216"/>
      <c r="DA49" s="216"/>
      <c r="DB49" s="216"/>
      <c r="DC49" s="216"/>
      <c r="DD49" s="216"/>
      <c r="DE49" s="216"/>
      <c r="DF49" s="216"/>
      <c r="DG49" s="216"/>
      <c r="DH49" s="216"/>
      <c r="DI49" s="216"/>
      <c r="DJ49" s="216"/>
      <c r="DK49" s="216"/>
      <c r="DL49" s="216"/>
      <c r="DM49" s="216"/>
      <c r="DN49" s="216"/>
      <c r="DO49" s="216"/>
      <c r="DP49" s="216"/>
      <c r="DQ49" s="216"/>
      <c r="DR49" s="216"/>
      <c r="DS49" s="216"/>
      <c r="DT49" s="216"/>
    </row>
    <row r="50" spans="1:124" s="91" customFormat="1" ht="20.100000000000001" customHeight="1">
      <c r="A50" s="90"/>
      <c r="B50" s="326" t="s">
        <v>129</v>
      </c>
      <c r="C50" s="314">
        <v>0</v>
      </c>
      <c r="D50" s="323">
        <v>0</v>
      </c>
      <c r="E50" s="327">
        <v>0</v>
      </c>
      <c r="F50" s="306">
        <v>0</v>
      </c>
      <c r="G50" s="307">
        <v>0</v>
      </c>
      <c r="H50" s="308">
        <v>0</v>
      </c>
      <c r="I50" s="306">
        <v>0</v>
      </c>
      <c r="J50" s="307">
        <v>0</v>
      </c>
      <c r="K50" s="308">
        <v>0</v>
      </c>
      <c r="L50" s="306">
        <v>0</v>
      </c>
      <c r="M50" s="307">
        <v>0</v>
      </c>
      <c r="N50" s="308">
        <v>0</v>
      </c>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row>
    <row r="51" spans="1:124" s="91" customFormat="1" ht="20.100000000000001" customHeight="1">
      <c r="A51" s="90"/>
      <c r="B51" s="288" t="s">
        <v>104</v>
      </c>
      <c r="C51" s="314">
        <v>0</v>
      </c>
      <c r="D51" s="315">
        <v>0</v>
      </c>
      <c r="E51" s="316">
        <v>0</v>
      </c>
      <c r="F51" s="306">
        <v>0</v>
      </c>
      <c r="G51" s="307">
        <v>0</v>
      </c>
      <c r="H51" s="308">
        <v>0</v>
      </c>
      <c r="I51" s="306">
        <v>0</v>
      </c>
      <c r="J51" s="307">
        <v>0</v>
      </c>
      <c r="K51" s="308">
        <v>0</v>
      </c>
      <c r="L51" s="306">
        <v>0</v>
      </c>
      <c r="M51" s="307">
        <v>0</v>
      </c>
      <c r="N51" s="308">
        <v>0</v>
      </c>
      <c r="O51" s="216"/>
      <c r="P51" s="216"/>
      <c r="Q51" s="216"/>
      <c r="R51" s="216"/>
      <c r="S51" s="216"/>
      <c r="T51" s="216"/>
      <c r="U51" s="216"/>
      <c r="V51" s="216"/>
      <c r="W51" s="216"/>
      <c r="X51" s="216"/>
      <c r="Y51" s="216"/>
      <c r="Z51" s="216"/>
      <c r="AA51" s="216"/>
      <c r="AB51" s="216"/>
      <c r="AC51" s="216"/>
      <c r="AD51" s="216"/>
      <c r="AE51" s="216"/>
      <c r="AF51" s="216"/>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c r="CR51" s="216"/>
      <c r="CS51" s="216"/>
      <c r="CT51" s="216"/>
      <c r="CU51" s="216"/>
      <c r="CV51" s="216"/>
      <c r="CW51" s="216"/>
      <c r="CX51" s="216"/>
      <c r="CY51" s="216"/>
      <c r="CZ51" s="216"/>
      <c r="DA51" s="216"/>
      <c r="DB51" s="216"/>
      <c r="DC51" s="216"/>
      <c r="DD51" s="216"/>
      <c r="DE51" s="216"/>
      <c r="DF51" s="216"/>
      <c r="DG51" s="216"/>
      <c r="DH51" s="216"/>
      <c r="DI51" s="216"/>
      <c r="DJ51" s="216"/>
      <c r="DK51" s="216"/>
      <c r="DL51" s="216"/>
      <c r="DM51" s="216"/>
      <c r="DN51" s="216"/>
      <c r="DO51" s="216"/>
      <c r="DP51" s="216"/>
      <c r="DQ51" s="216"/>
      <c r="DR51" s="216"/>
      <c r="DS51" s="216"/>
      <c r="DT51" s="216"/>
    </row>
    <row r="52" spans="1:124" s="91" customFormat="1" ht="20.100000000000001" customHeight="1">
      <c r="A52" s="90"/>
      <c r="B52" s="326" t="s">
        <v>123</v>
      </c>
      <c r="C52" s="314">
        <v>0</v>
      </c>
      <c r="D52" s="323">
        <v>0</v>
      </c>
      <c r="E52" s="327">
        <v>0</v>
      </c>
      <c r="F52" s="306">
        <v>0</v>
      </c>
      <c r="G52" s="307">
        <v>0</v>
      </c>
      <c r="H52" s="308">
        <v>0</v>
      </c>
      <c r="I52" s="306">
        <v>0</v>
      </c>
      <c r="J52" s="307">
        <v>0</v>
      </c>
      <c r="K52" s="308">
        <v>0</v>
      </c>
      <c r="L52" s="306">
        <v>0</v>
      </c>
      <c r="M52" s="307">
        <v>0</v>
      </c>
      <c r="N52" s="308">
        <v>0</v>
      </c>
      <c r="O52" s="216"/>
      <c r="P52" s="216"/>
      <c r="Q52" s="216"/>
      <c r="R52" s="216"/>
      <c r="S52" s="216"/>
      <c r="T52" s="216"/>
      <c r="U52" s="216"/>
      <c r="V52" s="216"/>
      <c r="W52" s="216"/>
      <c r="X52" s="216"/>
      <c r="Y52" s="216"/>
      <c r="Z52" s="216"/>
      <c r="AA52" s="216"/>
      <c r="AB52" s="216"/>
      <c r="AC52" s="216"/>
      <c r="AD52" s="216"/>
      <c r="AE52" s="216"/>
      <c r="AF52" s="216"/>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c r="CR52" s="216"/>
      <c r="CS52" s="216"/>
      <c r="CT52" s="216"/>
      <c r="CU52" s="216"/>
      <c r="CV52" s="216"/>
      <c r="CW52" s="216"/>
      <c r="CX52" s="216"/>
      <c r="CY52" s="216"/>
      <c r="CZ52" s="216"/>
      <c r="DA52" s="216"/>
      <c r="DB52" s="216"/>
      <c r="DC52" s="216"/>
      <c r="DD52" s="216"/>
      <c r="DE52" s="216"/>
      <c r="DF52" s="216"/>
      <c r="DG52" s="216"/>
      <c r="DH52" s="216"/>
      <c r="DI52" s="216"/>
      <c r="DJ52" s="216"/>
      <c r="DK52" s="216"/>
      <c r="DL52" s="216"/>
      <c r="DM52" s="216"/>
      <c r="DN52" s="216"/>
      <c r="DO52" s="216"/>
      <c r="DP52" s="216"/>
      <c r="DQ52" s="216"/>
      <c r="DR52" s="216"/>
      <c r="DS52" s="216"/>
      <c r="DT52" s="216"/>
    </row>
    <row r="53" spans="1:124" s="91" customFormat="1" ht="19.5" customHeight="1">
      <c r="A53" s="90"/>
      <c r="B53" s="326" t="s">
        <v>34</v>
      </c>
      <c r="C53" s="314">
        <v>0</v>
      </c>
      <c r="D53" s="315">
        <v>0</v>
      </c>
      <c r="E53" s="316">
        <v>0</v>
      </c>
      <c r="F53" s="306">
        <v>0</v>
      </c>
      <c r="G53" s="307">
        <v>0</v>
      </c>
      <c r="H53" s="308">
        <v>0</v>
      </c>
      <c r="I53" s="306">
        <v>0</v>
      </c>
      <c r="J53" s="307">
        <v>0</v>
      </c>
      <c r="K53" s="308">
        <v>0</v>
      </c>
      <c r="L53" s="306">
        <v>0</v>
      </c>
      <c r="M53" s="307">
        <v>0</v>
      </c>
      <c r="N53" s="308">
        <v>0</v>
      </c>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c r="CR53" s="216"/>
      <c r="CS53" s="216"/>
      <c r="CT53" s="216"/>
      <c r="CU53" s="216"/>
      <c r="CV53" s="216"/>
      <c r="CW53" s="216"/>
      <c r="CX53" s="216"/>
      <c r="CY53" s="216"/>
      <c r="CZ53" s="216"/>
      <c r="DA53" s="216"/>
      <c r="DB53" s="216"/>
      <c r="DC53" s="216"/>
      <c r="DD53" s="216"/>
      <c r="DE53" s="216"/>
      <c r="DF53" s="216"/>
      <c r="DG53" s="216"/>
      <c r="DH53" s="216"/>
      <c r="DI53" s="216"/>
      <c r="DJ53" s="216"/>
      <c r="DK53" s="216"/>
      <c r="DL53" s="216"/>
      <c r="DM53" s="216"/>
      <c r="DN53" s="216"/>
      <c r="DO53" s="216"/>
      <c r="DP53" s="216"/>
      <c r="DQ53" s="216"/>
      <c r="DR53" s="216"/>
      <c r="DS53" s="216"/>
      <c r="DT53" s="216"/>
    </row>
    <row r="54" spans="1:124" s="91" customFormat="1" ht="19.5" customHeight="1">
      <c r="A54" s="90"/>
      <c r="B54" s="326" t="s">
        <v>170</v>
      </c>
      <c r="C54" s="314" t="s">
        <v>194</v>
      </c>
      <c r="D54" s="323">
        <v>0</v>
      </c>
      <c r="E54" s="327">
        <v>0</v>
      </c>
      <c r="F54" s="306" t="s">
        <v>194</v>
      </c>
      <c r="G54" s="307">
        <v>0</v>
      </c>
      <c r="H54" s="308">
        <v>0</v>
      </c>
      <c r="I54" s="306" t="s">
        <v>194</v>
      </c>
      <c r="J54" s="307">
        <v>0</v>
      </c>
      <c r="K54" s="308">
        <v>0</v>
      </c>
      <c r="L54" s="306" t="s">
        <v>194</v>
      </c>
      <c r="M54" s="307">
        <v>0</v>
      </c>
      <c r="N54" s="308">
        <v>0</v>
      </c>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row>
    <row r="55" spans="1:124" s="91" customFormat="1" ht="19.5" customHeight="1">
      <c r="A55" s="90"/>
      <c r="B55" s="328" t="s">
        <v>125</v>
      </c>
      <c r="C55" s="314">
        <v>0</v>
      </c>
      <c r="D55" s="315">
        <v>0</v>
      </c>
      <c r="E55" s="316">
        <v>0</v>
      </c>
      <c r="F55" s="306">
        <v>0</v>
      </c>
      <c r="G55" s="307">
        <v>0</v>
      </c>
      <c r="H55" s="308">
        <v>0</v>
      </c>
      <c r="I55" s="306">
        <v>0</v>
      </c>
      <c r="J55" s="307">
        <v>0</v>
      </c>
      <c r="K55" s="308">
        <v>0</v>
      </c>
      <c r="L55" s="306">
        <v>0</v>
      </c>
      <c r="M55" s="307">
        <v>0</v>
      </c>
      <c r="N55" s="308">
        <v>0</v>
      </c>
      <c r="O55" s="216"/>
      <c r="P55" s="216"/>
      <c r="Q55" s="216"/>
      <c r="R55" s="216"/>
      <c r="S55" s="216"/>
      <c r="T55" s="216"/>
      <c r="U55" s="216"/>
      <c r="V55" s="216"/>
      <c r="W55" s="216"/>
      <c r="X55" s="216"/>
      <c r="Y55" s="216"/>
      <c r="Z55" s="216"/>
      <c r="AA55" s="216"/>
      <c r="AB55" s="216"/>
      <c r="AC55" s="216"/>
      <c r="AD55" s="216"/>
      <c r="AE55" s="216"/>
      <c r="AF55" s="21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c r="CR55" s="216"/>
      <c r="CS55" s="216"/>
      <c r="CT55" s="216"/>
      <c r="CU55" s="216"/>
      <c r="CV55" s="216"/>
      <c r="CW55" s="216"/>
      <c r="CX55" s="216"/>
      <c r="CY55" s="216"/>
      <c r="CZ55" s="216"/>
      <c r="DA55" s="216"/>
      <c r="DB55" s="216"/>
      <c r="DC55" s="216"/>
      <c r="DD55" s="216"/>
      <c r="DE55" s="216"/>
      <c r="DF55" s="216"/>
      <c r="DG55" s="216"/>
      <c r="DH55" s="216"/>
      <c r="DI55" s="216"/>
      <c r="DJ55" s="216"/>
      <c r="DK55" s="216"/>
      <c r="DL55" s="216"/>
      <c r="DM55" s="216"/>
      <c r="DN55" s="216"/>
      <c r="DO55" s="216"/>
      <c r="DP55" s="216"/>
      <c r="DQ55" s="216"/>
      <c r="DR55" s="216"/>
      <c r="DS55" s="216"/>
      <c r="DT55" s="216"/>
    </row>
    <row r="56" spans="1:124" s="91" customFormat="1" ht="19.5" customHeight="1">
      <c r="A56" s="90"/>
      <c r="B56" s="326" t="s">
        <v>25</v>
      </c>
      <c r="C56" s="314">
        <v>0</v>
      </c>
      <c r="D56" s="315">
        <v>0</v>
      </c>
      <c r="E56" s="316">
        <v>0</v>
      </c>
      <c r="F56" s="306">
        <v>0</v>
      </c>
      <c r="G56" s="307">
        <v>0</v>
      </c>
      <c r="H56" s="308">
        <v>0</v>
      </c>
      <c r="I56" s="306">
        <v>0</v>
      </c>
      <c r="J56" s="307">
        <v>0</v>
      </c>
      <c r="K56" s="308">
        <v>0</v>
      </c>
      <c r="L56" s="306">
        <v>0</v>
      </c>
      <c r="M56" s="307">
        <v>0</v>
      </c>
      <c r="N56" s="308">
        <v>0</v>
      </c>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row>
    <row r="57" spans="1:124" s="91" customFormat="1" ht="19.5" customHeight="1">
      <c r="A57" s="90"/>
      <c r="B57" s="326" t="s">
        <v>89</v>
      </c>
      <c r="C57" s="314">
        <v>0</v>
      </c>
      <c r="D57" s="323">
        <v>0</v>
      </c>
      <c r="E57" s="327">
        <v>0</v>
      </c>
      <c r="F57" s="306">
        <v>0</v>
      </c>
      <c r="G57" s="307">
        <v>0</v>
      </c>
      <c r="H57" s="308">
        <v>0</v>
      </c>
      <c r="I57" s="306">
        <v>0</v>
      </c>
      <c r="J57" s="307">
        <v>0</v>
      </c>
      <c r="K57" s="308">
        <v>0</v>
      </c>
      <c r="L57" s="306">
        <v>0</v>
      </c>
      <c r="M57" s="307">
        <v>0</v>
      </c>
      <c r="N57" s="308">
        <v>0</v>
      </c>
      <c r="O57" s="216"/>
      <c r="P57" s="216"/>
      <c r="Q57" s="216"/>
      <c r="R57" s="216"/>
      <c r="S57" s="216"/>
      <c r="T57" s="216"/>
      <c r="U57" s="216"/>
      <c r="V57" s="216"/>
      <c r="W57" s="216"/>
      <c r="X57" s="216"/>
      <c r="Y57" s="216"/>
      <c r="Z57" s="216"/>
      <c r="AA57" s="216"/>
      <c r="AB57" s="216"/>
      <c r="AC57" s="216"/>
      <c r="AD57" s="216"/>
      <c r="AE57" s="216"/>
      <c r="AF57" s="21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row>
    <row r="58" spans="1:124" s="91" customFormat="1" ht="19.5" customHeight="1">
      <c r="A58" s="90"/>
      <c r="B58" s="328" t="s">
        <v>102</v>
      </c>
      <c r="C58" s="314">
        <v>0</v>
      </c>
      <c r="D58" s="315">
        <v>0</v>
      </c>
      <c r="E58" s="316">
        <v>0</v>
      </c>
      <c r="F58" s="306">
        <v>0</v>
      </c>
      <c r="G58" s="307">
        <v>0</v>
      </c>
      <c r="H58" s="308">
        <v>0</v>
      </c>
      <c r="I58" s="306">
        <v>0</v>
      </c>
      <c r="J58" s="307">
        <v>0</v>
      </c>
      <c r="K58" s="308">
        <v>0</v>
      </c>
      <c r="L58" s="306">
        <v>0</v>
      </c>
      <c r="M58" s="307">
        <v>0</v>
      </c>
      <c r="N58" s="308">
        <v>0</v>
      </c>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row>
    <row r="59" spans="1:124" s="91" customFormat="1" ht="15.75">
      <c r="B59" s="239"/>
      <c r="C59" s="240"/>
      <c r="D59" s="241"/>
      <c r="E59" s="242"/>
      <c r="F59" s="245"/>
      <c r="G59" s="243"/>
      <c r="H59" s="244"/>
      <c r="I59" s="245"/>
      <c r="J59" s="243"/>
      <c r="K59" s="244"/>
      <c r="L59" s="245"/>
      <c r="M59" s="243"/>
      <c r="N59" s="244"/>
      <c r="O59" s="216"/>
      <c r="P59" s="216"/>
      <c r="Q59" s="216"/>
      <c r="R59" s="216"/>
      <c r="S59" s="216"/>
      <c r="T59" s="216"/>
      <c r="U59" s="216"/>
      <c r="V59" s="216"/>
      <c r="W59" s="216"/>
      <c r="X59" s="216"/>
      <c r="Y59" s="216"/>
      <c r="Z59" s="216"/>
      <c r="AA59" s="216"/>
      <c r="AB59" s="216"/>
      <c r="AC59" s="216"/>
      <c r="AD59" s="216"/>
      <c r="AE59" s="216"/>
      <c r="AF59" s="216"/>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row>
    <row r="60" spans="1:124" s="91" customFormat="1" ht="20.100000000000001" customHeight="1">
      <c r="B60" s="205"/>
      <c r="C60" s="208"/>
      <c r="D60" s="205"/>
      <c r="E60" s="208"/>
      <c r="F60" s="205"/>
      <c r="G60" s="205"/>
      <c r="H60" s="205"/>
      <c r="I60" s="205"/>
      <c r="J60" s="205"/>
      <c r="K60" s="205"/>
      <c r="L60" s="205"/>
      <c r="M60" s="205"/>
      <c r="N60" s="205"/>
    </row>
    <row r="61" spans="1:124" ht="20.100000000000001" customHeight="1">
      <c r="B61" s="205"/>
      <c r="C61" s="163"/>
      <c r="D61" s="163"/>
      <c r="E61" s="163"/>
      <c r="F61" s="163"/>
      <c r="G61" s="163"/>
      <c r="H61" s="163"/>
      <c r="I61" s="163"/>
      <c r="J61" s="163"/>
      <c r="K61" s="163"/>
      <c r="L61" s="163"/>
      <c r="M61" s="163"/>
      <c r="N61" s="163"/>
    </row>
    <row r="62" spans="1:124" ht="20.100000000000001" customHeight="1">
      <c r="B62" s="160"/>
      <c r="C62" s="163"/>
      <c r="D62" s="163"/>
      <c r="E62" s="163"/>
      <c r="F62" s="163"/>
      <c r="G62" s="163"/>
      <c r="H62" s="163"/>
      <c r="I62" s="163"/>
      <c r="J62" s="163"/>
      <c r="K62" s="163"/>
      <c r="L62" s="163"/>
      <c r="M62" s="163"/>
      <c r="N62" s="163"/>
    </row>
    <row r="63" spans="1:124" ht="20.100000000000001" customHeight="1">
      <c r="B63" s="160"/>
      <c r="C63" s="160"/>
      <c r="D63" s="160"/>
      <c r="E63" s="160"/>
      <c r="F63" s="160"/>
      <c r="G63" s="177"/>
      <c r="H63" s="160"/>
      <c r="I63" s="160"/>
      <c r="J63" s="160"/>
      <c r="K63" s="160"/>
      <c r="L63" s="160"/>
      <c r="M63" s="160"/>
      <c r="N63" s="160"/>
    </row>
    <row r="64" spans="1:124" ht="20.100000000000001" customHeight="1">
      <c r="B64" s="160"/>
      <c r="C64" s="160"/>
      <c r="D64" s="160"/>
      <c r="E64" s="160"/>
      <c r="F64" s="160"/>
      <c r="G64" s="160"/>
      <c r="H64" s="160"/>
      <c r="I64" s="160"/>
      <c r="J64" s="177"/>
      <c r="K64" s="160"/>
      <c r="L64" s="160"/>
      <c r="M64" s="160"/>
      <c r="N64" s="160"/>
    </row>
    <row r="65" spans="2:14" ht="20.100000000000001" customHeight="1">
      <c r="B65" s="160"/>
      <c r="C65" s="163"/>
      <c r="D65" s="163"/>
      <c r="E65" s="163"/>
      <c r="F65" s="163"/>
      <c r="G65" s="163"/>
      <c r="H65" s="163"/>
      <c r="I65" s="163"/>
      <c r="J65" s="163"/>
      <c r="K65" s="163"/>
      <c r="L65" s="163"/>
      <c r="M65" s="163"/>
      <c r="N65" s="163"/>
    </row>
    <row r="66" spans="2:14" ht="20.100000000000001" customHeight="1">
      <c r="B66" s="160"/>
    </row>
    <row r="67" spans="2:14" ht="20.100000000000001" customHeight="1">
      <c r="B67" s="154"/>
    </row>
    <row r="68" spans="2:14" ht="20.100000000000001" customHeight="1">
      <c r="B68" s="193"/>
    </row>
    <row r="69" spans="2:14" ht="20.100000000000001" customHeight="1">
      <c r="B69" s="194"/>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C8" activePane="bottomRight" state="frozen"/>
      <selection activeCell="A9" sqref="A9"/>
      <selection pane="topRight" activeCell="A9" sqref="A9"/>
      <selection pane="bottomLeft" activeCell="A9" sqref="A9"/>
      <selection pane="bottomRight" activeCell="A9" sqref="A9"/>
    </sheetView>
  </sheetViews>
  <sheetFormatPr baseColWidth="10" defaultColWidth="0" defaultRowHeight="12.75" zeroHeight="1"/>
  <cols>
    <col min="1" max="1" width="5.7109375" style="68" customWidth="1"/>
    <col min="2" max="2" width="35.7109375" style="68" customWidth="1"/>
    <col min="3" max="17" width="16.7109375" style="68" customWidth="1"/>
    <col min="18" max="18" width="6.7109375" style="68" customWidth="1"/>
    <col min="19" max="19" width="0" style="68" hidden="1" customWidth="1"/>
    <col min="20" max="16384" width="11.42578125" style="68" hidden="1"/>
  </cols>
  <sheetData>
    <row r="1" spans="1:18" ht="95.1" customHeight="1"/>
    <row r="2" spans="1:18" s="113" customFormat="1" ht="20.100000000000001" customHeight="1">
      <c r="B2" s="265" t="s">
        <v>74</v>
      </c>
    </row>
    <row r="3" spans="1:18" s="114" customFormat="1" ht="20.100000000000001" customHeight="1">
      <c r="B3" s="266" t="s">
        <v>65</v>
      </c>
    </row>
    <row r="4" spans="1:18" s="114" customFormat="1" ht="20.100000000000001" customHeight="1">
      <c r="B4" s="143"/>
      <c r="C4" s="135"/>
      <c r="D4" s="135"/>
      <c r="E4" s="135"/>
      <c r="F4" s="135"/>
      <c r="G4" s="135"/>
      <c r="H4" s="135"/>
      <c r="I4" s="135"/>
      <c r="J4" s="135"/>
      <c r="K4" s="135"/>
      <c r="L4" s="135"/>
      <c r="M4" s="135"/>
      <c r="N4" s="135"/>
      <c r="O4" s="135"/>
      <c r="P4" s="135"/>
      <c r="Q4" s="135"/>
    </row>
    <row r="5" spans="1:18" s="144" customFormat="1" ht="20.100000000000001" customHeight="1">
      <c r="B5" s="145"/>
      <c r="C5" s="869" t="s">
        <v>145</v>
      </c>
      <c r="D5" s="870"/>
      <c r="E5" s="871"/>
      <c r="F5" s="869" t="s">
        <v>75</v>
      </c>
      <c r="G5" s="870"/>
      <c r="H5" s="871"/>
      <c r="I5" s="869" t="s">
        <v>76</v>
      </c>
      <c r="J5" s="870"/>
      <c r="K5" s="871"/>
      <c r="L5" s="869" t="s">
        <v>77</v>
      </c>
      <c r="M5" s="870"/>
      <c r="N5" s="871"/>
      <c r="O5" s="866" t="s">
        <v>78</v>
      </c>
      <c r="P5" s="867"/>
      <c r="Q5" s="868"/>
      <c r="R5" s="109"/>
    </row>
    <row r="6" spans="1:18" s="146" customFormat="1" ht="20.100000000000001" customHeight="1">
      <c r="B6" s="147"/>
      <c r="C6" s="270" t="s">
        <v>190</v>
      </c>
      <c r="D6" s="271" t="s">
        <v>191</v>
      </c>
      <c r="E6" s="272" t="s">
        <v>192</v>
      </c>
      <c r="F6" s="270" t="s">
        <v>190</v>
      </c>
      <c r="G6" s="271" t="s">
        <v>191</v>
      </c>
      <c r="H6" s="272" t="s">
        <v>192</v>
      </c>
      <c r="I6" s="270" t="s">
        <v>190</v>
      </c>
      <c r="J6" s="271" t="s">
        <v>191</v>
      </c>
      <c r="K6" s="272" t="s">
        <v>192</v>
      </c>
      <c r="L6" s="270" t="s">
        <v>190</v>
      </c>
      <c r="M6" s="271" t="s">
        <v>191</v>
      </c>
      <c r="N6" s="272" t="s">
        <v>192</v>
      </c>
      <c r="O6" s="270" t="s">
        <v>190</v>
      </c>
      <c r="P6" s="271" t="s">
        <v>191</v>
      </c>
      <c r="Q6" s="272" t="s">
        <v>192</v>
      </c>
      <c r="R6" s="109"/>
    </row>
    <row r="7" spans="1:18" s="81" customFormat="1" ht="20.100000000000001" customHeight="1">
      <c r="A7" s="80"/>
      <c r="B7" s="541" t="s">
        <v>196</v>
      </c>
      <c r="C7" s="543">
        <v>5722175.7091466505</v>
      </c>
      <c r="D7" s="544">
        <v>5951083.3554503508</v>
      </c>
      <c r="E7" s="545">
        <v>6026878.2399872085</v>
      </c>
      <c r="F7" s="543">
        <v>3354974.6965123606</v>
      </c>
      <c r="G7" s="544">
        <v>3494958.4939078595</v>
      </c>
      <c r="H7" s="545">
        <v>3568991.2823928301</v>
      </c>
      <c r="I7" s="543">
        <v>1723524.4186585799</v>
      </c>
      <c r="J7" s="544">
        <v>1758433.57816875</v>
      </c>
      <c r="K7" s="545">
        <v>1740531.1126108493</v>
      </c>
      <c r="L7" s="543">
        <v>278175.21503325005</v>
      </c>
      <c r="M7" s="544">
        <v>333537.79952467</v>
      </c>
      <c r="N7" s="545">
        <v>333941.90963633009</v>
      </c>
      <c r="O7" s="543">
        <v>352313.10666426009</v>
      </c>
      <c r="P7" s="544">
        <v>349614.81228159001</v>
      </c>
      <c r="Q7" s="545">
        <v>368218.68342809007</v>
      </c>
      <c r="R7" s="74"/>
    </row>
    <row r="8" spans="1:18" s="82" customFormat="1" ht="20.100000000000001" customHeight="1">
      <c r="A8" s="80"/>
      <c r="B8" s="309" t="s">
        <v>43</v>
      </c>
      <c r="C8" s="329">
        <v>1218560.2620240001</v>
      </c>
      <c r="D8" s="330">
        <v>1270114.1075820001</v>
      </c>
      <c r="E8" s="331">
        <v>1289581.2009459999</v>
      </c>
      <c r="F8" s="329">
        <v>864707.09416600002</v>
      </c>
      <c r="G8" s="330">
        <v>899133.07566700003</v>
      </c>
      <c r="H8" s="331">
        <v>923244.82287999999</v>
      </c>
      <c r="I8" s="329">
        <v>244516.012307</v>
      </c>
      <c r="J8" s="330">
        <v>263831.708469</v>
      </c>
      <c r="K8" s="331">
        <v>254076.496874</v>
      </c>
      <c r="L8" s="329">
        <v>87911.242641000004</v>
      </c>
      <c r="M8" s="330">
        <v>88152.579566</v>
      </c>
      <c r="N8" s="331">
        <v>85734.508931000004</v>
      </c>
      <c r="O8" s="329">
        <v>17860.632043000001</v>
      </c>
      <c r="P8" s="330">
        <v>14876.097616999999</v>
      </c>
      <c r="Q8" s="331">
        <v>22017.934353000001</v>
      </c>
      <c r="R8" s="75"/>
    </row>
    <row r="9" spans="1:18" s="82" customFormat="1" ht="20.100000000000001" customHeight="1">
      <c r="A9" s="80"/>
      <c r="B9" s="309" t="s">
        <v>44</v>
      </c>
      <c r="C9" s="329">
        <v>775839.67184600001</v>
      </c>
      <c r="D9" s="330">
        <v>781351.57673299999</v>
      </c>
      <c r="E9" s="331">
        <v>775334.23389099992</v>
      </c>
      <c r="F9" s="329">
        <v>455110.49583600002</v>
      </c>
      <c r="G9" s="330">
        <v>440648.62350400002</v>
      </c>
      <c r="H9" s="331">
        <v>443221.01391799998</v>
      </c>
      <c r="I9" s="329">
        <v>238631.54512299999</v>
      </c>
      <c r="J9" s="330">
        <v>246683.41970900001</v>
      </c>
      <c r="K9" s="331">
        <v>248842.72603200001</v>
      </c>
      <c r="L9" s="329">
        <v>44724.969733999998</v>
      </c>
      <c r="M9" s="330">
        <v>53509.910953999999</v>
      </c>
      <c r="N9" s="331">
        <v>53345.144987</v>
      </c>
      <c r="O9" s="329">
        <v>35871.989627000003</v>
      </c>
      <c r="P9" s="330">
        <v>38906.951368000002</v>
      </c>
      <c r="Q9" s="331">
        <v>28193.588852000001</v>
      </c>
      <c r="R9" s="75"/>
    </row>
    <row r="10" spans="1:18" s="82" customFormat="1" ht="20.100000000000001" customHeight="1">
      <c r="A10" s="80"/>
      <c r="B10" s="309" t="s">
        <v>45</v>
      </c>
      <c r="C10" s="329">
        <v>768574.48034700006</v>
      </c>
      <c r="D10" s="330">
        <v>768430.5204119999</v>
      </c>
      <c r="E10" s="331">
        <v>774015.99660999991</v>
      </c>
      <c r="F10" s="329">
        <v>608526.701612</v>
      </c>
      <c r="G10" s="330">
        <v>612833.35996499995</v>
      </c>
      <c r="H10" s="331">
        <v>623513.75245799997</v>
      </c>
      <c r="I10" s="329">
        <v>142753.67662799999</v>
      </c>
      <c r="J10" s="330">
        <v>136943.49377199999</v>
      </c>
      <c r="K10" s="331">
        <v>131133.826294</v>
      </c>
      <c r="L10" s="329">
        <v>7896.935915</v>
      </c>
      <c r="M10" s="330">
        <v>8703.7467589999997</v>
      </c>
      <c r="N10" s="331">
        <v>8654.7527269999991</v>
      </c>
      <c r="O10" s="329">
        <v>5012.9135150000002</v>
      </c>
      <c r="P10" s="330">
        <v>5125.9241149999998</v>
      </c>
      <c r="Q10" s="331">
        <v>5803.50461</v>
      </c>
      <c r="R10" s="75"/>
    </row>
    <row r="11" spans="1:18" s="82" customFormat="1" ht="20.100000000000001" customHeight="1">
      <c r="A11" s="80"/>
      <c r="B11" s="309" t="s">
        <v>47</v>
      </c>
      <c r="C11" s="329">
        <v>792391.23302799999</v>
      </c>
      <c r="D11" s="330">
        <v>742889.59825199994</v>
      </c>
      <c r="E11" s="331">
        <v>756630.82179199997</v>
      </c>
      <c r="F11" s="329">
        <v>412547.06488800002</v>
      </c>
      <c r="G11" s="330">
        <v>415152.37640299997</v>
      </c>
      <c r="H11" s="331">
        <v>436079.07126200001</v>
      </c>
      <c r="I11" s="329">
        <v>333184.16550300003</v>
      </c>
      <c r="J11" s="330">
        <v>287664.31952999998</v>
      </c>
      <c r="K11" s="331">
        <v>279826.75562000001</v>
      </c>
      <c r="L11" s="329">
        <v>9082.4616040000001</v>
      </c>
      <c r="M11" s="330">
        <v>24273.029462999999</v>
      </c>
      <c r="N11" s="331">
        <v>24010.083354999999</v>
      </c>
      <c r="O11" s="329">
        <v>35686.290119999998</v>
      </c>
      <c r="P11" s="330">
        <v>13768.995773000001</v>
      </c>
      <c r="Q11" s="331">
        <v>14629.944847000001</v>
      </c>
      <c r="R11" s="75"/>
    </row>
    <row r="12" spans="1:18" s="82" customFormat="1" ht="20.100000000000001" customHeight="1">
      <c r="A12" s="80"/>
      <c r="B12" s="309" t="s">
        <v>39</v>
      </c>
      <c r="C12" s="329">
        <v>464208.527389</v>
      </c>
      <c r="D12" s="330">
        <v>519568.36133099999</v>
      </c>
      <c r="E12" s="331">
        <v>542234.80448399996</v>
      </c>
      <c r="F12" s="329">
        <v>267706.51216699998</v>
      </c>
      <c r="G12" s="330">
        <v>276270.819258</v>
      </c>
      <c r="H12" s="331">
        <v>295802.58599699999</v>
      </c>
      <c r="I12" s="329">
        <v>143325.35944900001</v>
      </c>
      <c r="J12" s="330">
        <v>174863.95797600001</v>
      </c>
      <c r="K12" s="331">
        <v>177629.05413199999</v>
      </c>
      <c r="L12" s="329">
        <v>17549.780267999999</v>
      </c>
      <c r="M12" s="330">
        <v>41658.735429</v>
      </c>
      <c r="N12" s="331">
        <v>40995.346558999998</v>
      </c>
      <c r="O12" s="329">
        <v>34935.478894</v>
      </c>
      <c r="P12" s="330">
        <v>26098.022947000001</v>
      </c>
      <c r="Q12" s="331">
        <v>27139.656891999999</v>
      </c>
      <c r="R12" s="75"/>
    </row>
    <row r="13" spans="1:18" s="82" customFormat="1" ht="20.100000000000001" customHeight="1">
      <c r="A13" s="80"/>
      <c r="B13" s="309" t="s">
        <v>42</v>
      </c>
      <c r="C13" s="329">
        <v>385790.64916699997</v>
      </c>
      <c r="D13" s="330">
        <v>417619.15050299995</v>
      </c>
      <c r="E13" s="331">
        <v>421235.54425400001</v>
      </c>
      <c r="F13" s="329">
        <v>163028.30853400001</v>
      </c>
      <c r="G13" s="330">
        <v>168000.86167799999</v>
      </c>
      <c r="H13" s="331">
        <v>167260.93301199999</v>
      </c>
      <c r="I13" s="329">
        <v>166056.48512600001</v>
      </c>
      <c r="J13" s="330">
        <v>163636.95797799999</v>
      </c>
      <c r="K13" s="331">
        <v>156568.641733</v>
      </c>
      <c r="L13" s="329">
        <v>25777.56365</v>
      </c>
      <c r="M13" s="330">
        <v>35202.804228000001</v>
      </c>
      <c r="N13" s="331">
        <v>41152.345662</v>
      </c>
      <c r="O13" s="329">
        <v>30334.173632000002</v>
      </c>
      <c r="P13" s="330">
        <v>50178.899343999998</v>
      </c>
      <c r="Q13" s="331">
        <v>55642.163718000003</v>
      </c>
      <c r="R13" s="75"/>
    </row>
    <row r="14" spans="1:18" s="82" customFormat="1" ht="20.100000000000001" customHeight="1">
      <c r="A14" s="80"/>
      <c r="B14" s="309" t="s">
        <v>29</v>
      </c>
      <c r="C14" s="329">
        <v>236755.60927299998</v>
      </c>
      <c r="D14" s="330">
        <v>240278.24344399999</v>
      </c>
      <c r="E14" s="331">
        <v>240437.292675</v>
      </c>
      <c r="F14" s="329">
        <v>124532.426848</v>
      </c>
      <c r="G14" s="330">
        <v>138272.962099</v>
      </c>
      <c r="H14" s="331">
        <v>141140.122432</v>
      </c>
      <c r="I14" s="329">
        <v>28070.979584000001</v>
      </c>
      <c r="J14" s="330">
        <v>24866.053173</v>
      </c>
      <c r="K14" s="331">
        <v>24320.202727</v>
      </c>
      <c r="L14" s="329">
        <v>62905.271661999999</v>
      </c>
      <c r="M14" s="330">
        <v>58313.171519000003</v>
      </c>
      <c r="N14" s="331">
        <v>56943.772258999998</v>
      </c>
      <c r="O14" s="329">
        <v>21141.919462000002</v>
      </c>
      <c r="P14" s="330">
        <v>18696.657488000001</v>
      </c>
      <c r="Q14" s="331">
        <v>17883.844782</v>
      </c>
      <c r="R14" s="75"/>
    </row>
    <row r="15" spans="1:18" s="82" customFormat="1" ht="20.100000000000001" customHeight="1">
      <c r="A15" s="80"/>
      <c r="B15" s="309" t="s">
        <v>54</v>
      </c>
      <c r="C15" s="329">
        <v>166215.40653424</v>
      </c>
      <c r="D15" s="330">
        <v>185134.29061232001</v>
      </c>
      <c r="E15" s="331">
        <v>184641.42761055002</v>
      </c>
      <c r="F15" s="329">
        <v>56127.80131214</v>
      </c>
      <c r="G15" s="330">
        <v>65651.54634601</v>
      </c>
      <c r="H15" s="331">
        <v>66272.663711030007</v>
      </c>
      <c r="I15" s="329">
        <v>77834.631279659996</v>
      </c>
      <c r="J15" s="330">
        <v>82427.865007619999</v>
      </c>
      <c r="K15" s="331">
        <v>80613.895649459999</v>
      </c>
      <c r="L15" s="329">
        <v>0</v>
      </c>
      <c r="M15" s="330">
        <v>3000.6729166700002</v>
      </c>
      <c r="N15" s="331">
        <v>3002.61833333</v>
      </c>
      <c r="O15" s="329">
        <v>32192.471224239998</v>
      </c>
      <c r="P15" s="330">
        <v>33973.901993539999</v>
      </c>
      <c r="Q15" s="331">
        <v>34676.66425165</v>
      </c>
      <c r="R15" s="75"/>
    </row>
    <row r="16" spans="1:18" s="82" customFormat="1" ht="20.100000000000001" customHeight="1">
      <c r="A16" s="80"/>
      <c r="B16" s="309" t="s">
        <v>51</v>
      </c>
      <c r="C16" s="329">
        <v>123664.509433</v>
      </c>
      <c r="D16" s="330">
        <v>160483.90203699999</v>
      </c>
      <c r="E16" s="331">
        <v>153277.05756999998</v>
      </c>
      <c r="F16" s="329">
        <v>102570.14099099999</v>
      </c>
      <c r="G16" s="330">
        <v>136075.514042</v>
      </c>
      <c r="H16" s="331">
        <v>128907.895771</v>
      </c>
      <c r="I16" s="329">
        <v>18587.761063000002</v>
      </c>
      <c r="J16" s="330">
        <v>22234.454403</v>
      </c>
      <c r="K16" s="331">
        <v>22294.102148000002</v>
      </c>
      <c r="L16" s="329">
        <v>0</v>
      </c>
      <c r="M16" s="330">
        <v>0</v>
      </c>
      <c r="N16" s="331">
        <v>0</v>
      </c>
      <c r="O16" s="329">
        <v>2506.607379</v>
      </c>
      <c r="P16" s="330">
        <v>2173.9335919999999</v>
      </c>
      <c r="Q16" s="331">
        <v>2075.059651</v>
      </c>
      <c r="R16" s="75"/>
    </row>
    <row r="17" spans="1:18" s="82" customFormat="1" ht="20.100000000000001" customHeight="1">
      <c r="A17" s="80"/>
      <c r="B17" s="309" t="s">
        <v>30</v>
      </c>
      <c r="C17" s="329">
        <v>25116.203546000001</v>
      </c>
      <c r="D17" s="330">
        <v>35022.594106000004</v>
      </c>
      <c r="E17" s="331">
        <v>47418.799606</v>
      </c>
      <c r="F17" s="329">
        <v>17515.558454999999</v>
      </c>
      <c r="G17" s="330">
        <v>24567.448329999999</v>
      </c>
      <c r="H17" s="331">
        <v>27522.770915000001</v>
      </c>
      <c r="I17" s="329">
        <v>541.077539</v>
      </c>
      <c r="J17" s="330">
        <v>325.20294799999999</v>
      </c>
      <c r="K17" s="331">
        <v>383.23410899999999</v>
      </c>
      <c r="L17" s="329">
        <v>0</v>
      </c>
      <c r="M17" s="330">
        <v>0</v>
      </c>
      <c r="N17" s="331">
        <v>0</v>
      </c>
      <c r="O17" s="329">
        <v>7059.5675520000004</v>
      </c>
      <c r="P17" s="330">
        <v>10129.942827999999</v>
      </c>
      <c r="Q17" s="331">
        <v>19512.794581999999</v>
      </c>
      <c r="R17" s="75"/>
    </row>
    <row r="18" spans="1:18" s="82" customFormat="1" ht="20.100000000000001" customHeight="1">
      <c r="A18" s="80"/>
      <c r="B18" s="309" t="s">
        <v>53</v>
      </c>
      <c r="C18" s="329">
        <v>94623.933527999994</v>
      </c>
      <c r="D18" s="330">
        <v>104183.37354300001</v>
      </c>
      <c r="E18" s="331">
        <v>106008.905352</v>
      </c>
      <c r="F18" s="329">
        <v>35881.289542999999</v>
      </c>
      <c r="G18" s="330">
        <v>39735.560875000003</v>
      </c>
      <c r="H18" s="331">
        <v>39972.335144999997</v>
      </c>
      <c r="I18" s="329">
        <v>53054.566286000001</v>
      </c>
      <c r="J18" s="330">
        <v>58115.148506999998</v>
      </c>
      <c r="K18" s="331">
        <v>59770.783802999998</v>
      </c>
      <c r="L18" s="329">
        <v>0</v>
      </c>
      <c r="M18" s="330">
        <v>0</v>
      </c>
      <c r="N18" s="331">
        <v>0</v>
      </c>
      <c r="O18" s="329">
        <v>5653.9403840000004</v>
      </c>
      <c r="P18" s="330">
        <v>6297.539925</v>
      </c>
      <c r="Q18" s="331">
        <v>6256.6012970000002</v>
      </c>
      <c r="R18" s="75"/>
    </row>
    <row r="19" spans="1:18" s="82" customFormat="1" ht="20.100000000000001" customHeight="1">
      <c r="A19" s="80"/>
      <c r="B19" s="309" t="s">
        <v>31</v>
      </c>
      <c r="C19" s="329">
        <v>45644.034800000001</v>
      </c>
      <c r="D19" s="330">
        <v>54139.997437000005</v>
      </c>
      <c r="E19" s="331">
        <v>49064.311637999999</v>
      </c>
      <c r="F19" s="329">
        <v>18722.902719000002</v>
      </c>
      <c r="G19" s="330">
        <v>19646.470742000001</v>
      </c>
      <c r="H19" s="331">
        <v>18539.506802</v>
      </c>
      <c r="I19" s="329">
        <v>24452.858742</v>
      </c>
      <c r="J19" s="330">
        <v>31721.95234</v>
      </c>
      <c r="K19" s="331">
        <v>28454.310633000001</v>
      </c>
      <c r="L19" s="329">
        <v>829.39885400000003</v>
      </c>
      <c r="M19" s="330">
        <v>1661.8118380000001</v>
      </c>
      <c r="N19" s="331">
        <v>877.42157299999997</v>
      </c>
      <c r="O19" s="329">
        <v>1635.710799</v>
      </c>
      <c r="P19" s="330">
        <v>1106.9069669999999</v>
      </c>
      <c r="Q19" s="331">
        <v>1190.281847</v>
      </c>
      <c r="R19" s="75"/>
    </row>
    <row r="20" spans="1:18" s="82" customFormat="1" ht="20.100000000000001" customHeight="1">
      <c r="A20" s="80"/>
      <c r="B20" s="274" t="s">
        <v>46</v>
      </c>
      <c r="C20" s="329">
        <v>53696.241332000005</v>
      </c>
      <c r="D20" s="330">
        <v>60259.280041000005</v>
      </c>
      <c r="E20" s="331">
        <v>55112.906394000005</v>
      </c>
      <c r="F20" s="329">
        <v>26348.039496000001</v>
      </c>
      <c r="G20" s="330">
        <v>33998.446046999998</v>
      </c>
      <c r="H20" s="331">
        <v>32792.862625000002</v>
      </c>
      <c r="I20" s="329">
        <v>20658.415147</v>
      </c>
      <c r="J20" s="330">
        <v>22055.627484000001</v>
      </c>
      <c r="K20" s="331">
        <v>18453.876294999998</v>
      </c>
      <c r="L20" s="329">
        <v>2089.4333750000001</v>
      </c>
      <c r="M20" s="330">
        <v>70.030878000000001</v>
      </c>
      <c r="N20" s="331">
        <v>70.075056000000004</v>
      </c>
      <c r="O20" s="329">
        <v>4448.9560549999997</v>
      </c>
      <c r="P20" s="330">
        <v>4018.6518540000002</v>
      </c>
      <c r="Q20" s="331">
        <v>3680.7622580000002</v>
      </c>
      <c r="R20" s="75"/>
    </row>
    <row r="21" spans="1:18" s="82" customFormat="1" ht="20.100000000000001" customHeight="1">
      <c r="A21" s="80"/>
      <c r="B21" s="309" t="s">
        <v>61</v>
      </c>
      <c r="C21" s="329">
        <v>19529.786314000001</v>
      </c>
      <c r="D21" s="330">
        <v>34608.491570999999</v>
      </c>
      <c r="E21" s="331">
        <v>35135.670285</v>
      </c>
      <c r="F21" s="329">
        <v>13202.626403</v>
      </c>
      <c r="G21" s="330">
        <v>14283.053448999999</v>
      </c>
      <c r="H21" s="331">
        <v>14008.65588</v>
      </c>
      <c r="I21" s="329">
        <v>0</v>
      </c>
      <c r="J21" s="330">
        <v>0</v>
      </c>
      <c r="K21" s="331">
        <v>0</v>
      </c>
      <c r="L21" s="329">
        <v>0</v>
      </c>
      <c r="M21" s="330">
        <v>0</v>
      </c>
      <c r="N21" s="331">
        <v>0</v>
      </c>
      <c r="O21" s="329">
        <v>6327.1599109999997</v>
      </c>
      <c r="P21" s="330">
        <v>20325.438122</v>
      </c>
      <c r="Q21" s="331">
        <v>21127.014405000002</v>
      </c>
      <c r="R21" s="75"/>
    </row>
    <row r="22" spans="1:18" s="82" customFormat="1" ht="20.100000000000001" customHeight="1">
      <c r="A22" s="80"/>
      <c r="B22" s="309" t="s">
        <v>41</v>
      </c>
      <c r="C22" s="329">
        <v>86256.397196999998</v>
      </c>
      <c r="D22" s="330">
        <v>76783.496820999993</v>
      </c>
      <c r="E22" s="331">
        <v>78310.373338000005</v>
      </c>
      <c r="F22" s="329">
        <v>17994.771498999999</v>
      </c>
      <c r="G22" s="330">
        <v>13740.551450999999</v>
      </c>
      <c r="H22" s="331">
        <v>13494.875134</v>
      </c>
      <c r="I22" s="329">
        <v>43664.282633000003</v>
      </c>
      <c r="J22" s="330">
        <v>42171.864843000003</v>
      </c>
      <c r="K22" s="331">
        <v>44983.80719</v>
      </c>
      <c r="L22" s="329">
        <v>4520.8579170000003</v>
      </c>
      <c r="M22" s="330">
        <v>1501.136246</v>
      </c>
      <c r="N22" s="331">
        <v>1502.217496</v>
      </c>
      <c r="O22" s="329">
        <v>20070.119379</v>
      </c>
      <c r="P22" s="330">
        <v>19356.653138999998</v>
      </c>
      <c r="Q22" s="331">
        <v>18316.084089</v>
      </c>
      <c r="R22" s="75"/>
    </row>
    <row r="23" spans="1:18" s="82" customFormat="1" ht="20.100000000000001" customHeight="1">
      <c r="A23" s="80"/>
      <c r="B23" s="309" t="s">
        <v>40</v>
      </c>
      <c r="C23" s="329">
        <v>24492.325154000002</v>
      </c>
      <c r="D23" s="330">
        <v>28453.987739</v>
      </c>
      <c r="E23" s="331">
        <v>27566.30774</v>
      </c>
      <c r="F23" s="329">
        <v>6673.5066299999999</v>
      </c>
      <c r="G23" s="330">
        <v>6808.9175859999996</v>
      </c>
      <c r="H23" s="331">
        <v>5788.7122209999998</v>
      </c>
      <c r="I23" s="329">
        <v>13629.157026000001</v>
      </c>
      <c r="J23" s="330">
        <v>17500.439381</v>
      </c>
      <c r="K23" s="331">
        <v>17883.249771999999</v>
      </c>
      <c r="L23" s="329">
        <v>0</v>
      </c>
      <c r="M23" s="330">
        <v>0</v>
      </c>
      <c r="N23" s="331">
        <v>0</v>
      </c>
      <c r="O23" s="329">
        <v>4189.649171</v>
      </c>
      <c r="P23" s="330">
        <v>4144.6200790000003</v>
      </c>
      <c r="Q23" s="331">
        <v>3894.3349750000002</v>
      </c>
      <c r="R23" s="75"/>
    </row>
    <row r="24" spans="1:18" s="82" customFormat="1" ht="20.100000000000001" customHeight="1">
      <c r="A24" s="80"/>
      <c r="B24" s="309" t="s">
        <v>126</v>
      </c>
      <c r="C24" s="329">
        <v>196.681219</v>
      </c>
      <c r="D24" s="330">
        <v>448.61003099999999</v>
      </c>
      <c r="E24" s="331">
        <v>440.60590300000001</v>
      </c>
      <c r="F24" s="329">
        <v>196.681219</v>
      </c>
      <c r="G24" s="330">
        <v>197.258364</v>
      </c>
      <c r="H24" s="331">
        <v>190.60590300000001</v>
      </c>
      <c r="I24" s="329">
        <v>0</v>
      </c>
      <c r="J24" s="330">
        <v>0</v>
      </c>
      <c r="K24" s="331">
        <v>0</v>
      </c>
      <c r="L24" s="329">
        <v>0</v>
      </c>
      <c r="M24" s="330">
        <v>251.35166699999999</v>
      </c>
      <c r="N24" s="331">
        <v>250</v>
      </c>
      <c r="O24" s="329">
        <v>0</v>
      </c>
      <c r="P24" s="330">
        <v>0</v>
      </c>
      <c r="Q24" s="331">
        <v>0</v>
      </c>
      <c r="R24" s="75"/>
    </row>
    <row r="25" spans="1:18" s="82" customFormat="1" ht="20.100000000000001" customHeight="1">
      <c r="A25" s="80"/>
      <c r="B25" s="309" t="s">
        <v>70</v>
      </c>
      <c r="C25" s="329">
        <v>56561.554834000002</v>
      </c>
      <c r="D25" s="330">
        <v>64415.977326</v>
      </c>
      <c r="E25" s="331">
        <v>64974.173404000001</v>
      </c>
      <c r="F25" s="329">
        <v>54162.948925999997</v>
      </c>
      <c r="G25" s="330">
        <v>62135.119909000001</v>
      </c>
      <c r="H25" s="331">
        <v>62720.270928999998</v>
      </c>
      <c r="I25" s="329">
        <v>2268.0591250000002</v>
      </c>
      <c r="J25" s="330">
        <v>2070.4630769999999</v>
      </c>
      <c r="K25" s="331">
        <v>2036.510293</v>
      </c>
      <c r="L25" s="329">
        <v>0</v>
      </c>
      <c r="M25" s="330">
        <v>0</v>
      </c>
      <c r="N25" s="331">
        <v>0</v>
      </c>
      <c r="O25" s="329">
        <v>0</v>
      </c>
      <c r="P25" s="330">
        <v>0</v>
      </c>
      <c r="Q25" s="331">
        <v>0</v>
      </c>
      <c r="R25" s="75"/>
    </row>
    <row r="26" spans="1:18" s="82" customFormat="1" ht="20.100000000000001" customHeight="1">
      <c r="A26" s="80"/>
      <c r="B26" s="309" t="s">
        <v>103</v>
      </c>
      <c r="C26" s="329">
        <v>42661.758146</v>
      </c>
      <c r="D26" s="330">
        <v>60058.288409000001</v>
      </c>
      <c r="E26" s="331">
        <v>66691.142802000002</v>
      </c>
      <c r="F26" s="329">
        <v>13475.968062</v>
      </c>
      <c r="G26" s="330">
        <v>21451.433217999998</v>
      </c>
      <c r="H26" s="331">
        <v>23765.735939999999</v>
      </c>
      <c r="I26" s="329">
        <v>13619.927946</v>
      </c>
      <c r="J26" s="330">
        <v>16997.772623000001</v>
      </c>
      <c r="K26" s="331">
        <v>19041.211899999998</v>
      </c>
      <c r="L26" s="329">
        <v>0</v>
      </c>
      <c r="M26" s="330">
        <v>0</v>
      </c>
      <c r="N26" s="331">
        <v>0</v>
      </c>
      <c r="O26" s="329">
        <v>15565.862138</v>
      </c>
      <c r="P26" s="330">
        <v>21609.082568000002</v>
      </c>
      <c r="Q26" s="331">
        <v>23884.194962000001</v>
      </c>
      <c r="R26" s="75"/>
    </row>
    <row r="27" spans="1:18" s="82" customFormat="1" ht="20.100000000000001" customHeight="1">
      <c r="A27" s="80"/>
      <c r="B27" s="309" t="s">
        <v>52</v>
      </c>
      <c r="C27" s="329">
        <v>45104.165532999999</v>
      </c>
      <c r="D27" s="330">
        <v>49625.610081999999</v>
      </c>
      <c r="E27" s="331">
        <v>49931.373305000001</v>
      </c>
      <c r="F27" s="329">
        <v>11219.576392999999</v>
      </c>
      <c r="G27" s="330">
        <v>16003.478652</v>
      </c>
      <c r="H27" s="331">
        <v>15506.266034</v>
      </c>
      <c r="I27" s="329">
        <v>19616.881476999999</v>
      </c>
      <c r="J27" s="330">
        <v>20406.976017000001</v>
      </c>
      <c r="K27" s="331">
        <v>20757.441536999999</v>
      </c>
      <c r="L27" s="329">
        <v>339.18329</v>
      </c>
      <c r="M27" s="330">
        <v>257.04770200000002</v>
      </c>
      <c r="N27" s="331">
        <v>358.41451000000001</v>
      </c>
      <c r="O27" s="329">
        <v>13928.524373</v>
      </c>
      <c r="P27" s="330">
        <v>12958.107711000001</v>
      </c>
      <c r="Q27" s="331">
        <v>13309.251224</v>
      </c>
      <c r="R27" s="75"/>
    </row>
    <row r="28" spans="1:18" s="82" customFormat="1" ht="20.100000000000001" customHeight="1">
      <c r="A28" s="80"/>
      <c r="B28" s="309" t="s">
        <v>33</v>
      </c>
      <c r="C28" s="329">
        <v>40435.752444999998</v>
      </c>
      <c r="D28" s="330">
        <v>41108.940784999999</v>
      </c>
      <c r="E28" s="331">
        <v>45595.170733999999</v>
      </c>
      <c r="F28" s="329">
        <v>19107.291067999999</v>
      </c>
      <c r="G28" s="330">
        <v>20059.536269</v>
      </c>
      <c r="H28" s="331">
        <v>20974.949710000001</v>
      </c>
      <c r="I28" s="329">
        <v>9606.5230449999999</v>
      </c>
      <c r="J28" s="330">
        <v>13920.836361</v>
      </c>
      <c r="K28" s="331">
        <v>15725.963608</v>
      </c>
      <c r="L28" s="329">
        <v>0</v>
      </c>
      <c r="M28" s="330">
        <v>0</v>
      </c>
      <c r="N28" s="331">
        <v>0</v>
      </c>
      <c r="O28" s="329">
        <v>11719.935820999999</v>
      </c>
      <c r="P28" s="330">
        <v>7126.9403840000004</v>
      </c>
      <c r="Q28" s="331">
        <v>8892.6349300000002</v>
      </c>
      <c r="R28" s="75"/>
    </row>
    <row r="29" spans="1:18" s="82" customFormat="1" ht="20.100000000000001" customHeight="1">
      <c r="A29" s="80"/>
      <c r="B29" s="309" t="s">
        <v>48</v>
      </c>
      <c r="C29" s="329">
        <v>0</v>
      </c>
      <c r="D29" s="330">
        <v>195.39085299999999</v>
      </c>
      <c r="E29" s="331">
        <v>1179.111789</v>
      </c>
      <c r="F29" s="329">
        <v>0</v>
      </c>
      <c r="G29" s="330">
        <v>0</v>
      </c>
      <c r="H29" s="331">
        <v>0</v>
      </c>
      <c r="I29" s="329">
        <v>0</v>
      </c>
      <c r="J29" s="330">
        <v>0</v>
      </c>
      <c r="K29" s="331">
        <v>0</v>
      </c>
      <c r="L29" s="329">
        <v>0</v>
      </c>
      <c r="M29" s="330">
        <v>0</v>
      </c>
      <c r="N29" s="331">
        <v>0</v>
      </c>
      <c r="O29" s="329">
        <v>0</v>
      </c>
      <c r="P29" s="330">
        <v>195.39085299999999</v>
      </c>
      <c r="Q29" s="331">
        <v>1179.111789</v>
      </c>
      <c r="R29" s="75"/>
    </row>
    <row r="30" spans="1:18" s="82" customFormat="1" ht="20.100000000000001" customHeight="1">
      <c r="A30" s="80"/>
      <c r="B30" s="309" t="s">
        <v>50</v>
      </c>
      <c r="C30" s="329">
        <v>32728.194264000002</v>
      </c>
      <c r="D30" s="330">
        <v>31146.12859</v>
      </c>
      <c r="E30" s="331">
        <v>31954.124723000001</v>
      </c>
      <c r="F30" s="329">
        <v>11182.231784</v>
      </c>
      <c r="G30" s="330">
        <v>9593.0247909999998</v>
      </c>
      <c r="H30" s="331">
        <v>8812.9401980000002</v>
      </c>
      <c r="I30" s="329">
        <v>21469.540994999999</v>
      </c>
      <c r="J30" s="330">
        <v>21486.862813</v>
      </c>
      <c r="K30" s="331">
        <v>23080.841185000001</v>
      </c>
      <c r="L30" s="329">
        <v>0</v>
      </c>
      <c r="M30" s="330">
        <v>0</v>
      </c>
      <c r="N30" s="331">
        <v>0</v>
      </c>
      <c r="O30" s="329">
        <v>50.926253000000003</v>
      </c>
      <c r="P30" s="330">
        <v>38.001877</v>
      </c>
      <c r="Q30" s="331">
        <v>33.083722999999999</v>
      </c>
      <c r="R30" s="75"/>
    </row>
    <row r="31" spans="1:18" s="82" customFormat="1" ht="20.100000000000001" customHeight="1">
      <c r="A31" s="80"/>
      <c r="B31" s="309" t="s">
        <v>37</v>
      </c>
      <c r="C31" s="329">
        <v>26514.274859000001</v>
      </c>
      <c r="D31" s="330">
        <v>29485.144532999999</v>
      </c>
      <c r="E31" s="331">
        <v>30447.232083999999</v>
      </c>
      <c r="F31" s="329">
        <v>9976.8641950000001</v>
      </c>
      <c r="G31" s="330">
        <v>10524.595601000001</v>
      </c>
      <c r="H31" s="331">
        <v>12070.210098</v>
      </c>
      <c r="I31" s="329">
        <v>14055.748131</v>
      </c>
      <c r="J31" s="330">
        <v>14191.165109</v>
      </c>
      <c r="K31" s="331">
        <v>14129.023952</v>
      </c>
      <c r="L31" s="329">
        <v>2208.5518889999998</v>
      </c>
      <c r="M31" s="330">
        <v>4015.6322220000002</v>
      </c>
      <c r="N31" s="331">
        <v>4017.627778</v>
      </c>
      <c r="O31" s="329">
        <v>267.02128900000002</v>
      </c>
      <c r="P31" s="330">
        <v>737.09733500000004</v>
      </c>
      <c r="Q31" s="331">
        <v>212.976823</v>
      </c>
      <c r="R31" s="75"/>
    </row>
    <row r="32" spans="1:18" s="82" customFormat="1" ht="20.100000000000001" customHeight="1">
      <c r="A32" s="80"/>
      <c r="B32" s="309" t="s">
        <v>49</v>
      </c>
      <c r="C32" s="329">
        <v>30880.103422</v>
      </c>
      <c r="D32" s="330">
        <v>32148.987642999997</v>
      </c>
      <c r="E32" s="331">
        <v>33581.281688000003</v>
      </c>
      <c r="F32" s="329">
        <v>6049.3901230000001</v>
      </c>
      <c r="G32" s="330">
        <v>5725.0780329999998</v>
      </c>
      <c r="H32" s="331">
        <v>6905.809604</v>
      </c>
      <c r="I32" s="329">
        <v>24205.259301999999</v>
      </c>
      <c r="J32" s="330">
        <v>26369.39055</v>
      </c>
      <c r="K32" s="331">
        <v>26649.615516999998</v>
      </c>
      <c r="L32" s="329">
        <v>0</v>
      </c>
      <c r="M32" s="330">
        <v>0</v>
      </c>
      <c r="N32" s="331">
        <v>0</v>
      </c>
      <c r="O32" s="329">
        <v>600.583125</v>
      </c>
      <c r="P32" s="330">
        <v>28.415444000000001</v>
      </c>
      <c r="Q32" s="331">
        <v>9.5670000000000009E-3</v>
      </c>
      <c r="R32" s="75"/>
    </row>
    <row r="33" spans="1:18" s="82" customFormat="1" ht="20.100000000000001" customHeight="1">
      <c r="A33" s="80"/>
      <c r="B33" s="309" t="s">
        <v>27</v>
      </c>
      <c r="C33" s="329">
        <v>16444.758119000002</v>
      </c>
      <c r="D33" s="330">
        <v>18423.353033000003</v>
      </c>
      <c r="E33" s="331">
        <v>17804.279861999999</v>
      </c>
      <c r="F33" s="329">
        <v>7207.7463580000003</v>
      </c>
      <c r="G33" s="330">
        <v>7932.7056350000003</v>
      </c>
      <c r="H33" s="331">
        <v>7660.7755520000001</v>
      </c>
      <c r="I33" s="329">
        <v>7964.6612729999997</v>
      </c>
      <c r="J33" s="330">
        <v>9406.0417550000002</v>
      </c>
      <c r="K33" s="331">
        <v>9026.902951</v>
      </c>
      <c r="L33" s="329">
        <v>707.890939</v>
      </c>
      <c r="M33" s="330">
        <v>708.85702600000002</v>
      </c>
      <c r="N33" s="331">
        <v>708.18638299999998</v>
      </c>
      <c r="O33" s="329">
        <v>564.45954900000004</v>
      </c>
      <c r="P33" s="330">
        <v>375.46543400000002</v>
      </c>
      <c r="Q33" s="331">
        <v>408.13915600000001</v>
      </c>
      <c r="R33" s="75"/>
    </row>
    <row r="34" spans="1:18" s="82" customFormat="1" ht="20.100000000000001" customHeight="1">
      <c r="A34" s="80"/>
      <c r="B34" s="309" t="s">
        <v>128</v>
      </c>
      <c r="C34" s="329">
        <v>22208.826369999999</v>
      </c>
      <c r="D34" s="330">
        <v>20965.847990999999</v>
      </c>
      <c r="E34" s="331">
        <v>20919.014372000001</v>
      </c>
      <c r="F34" s="329">
        <v>16273.438759000001</v>
      </c>
      <c r="G34" s="330">
        <v>14735.20053</v>
      </c>
      <c r="H34" s="331">
        <v>13835.393697</v>
      </c>
      <c r="I34" s="329">
        <v>5838.6960390000004</v>
      </c>
      <c r="J34" s="330">
        <v>5876.5122449999999</v>
      </c>
      <c r="K34" s="331">
        <v>7006.9188050000002</v>
      </c>
      <c r="L34" s="329">
        <v>0</v>
      </c>
      <c r="M34" s="330">
        <v>0</v>
      </c>
      <c r="N34" s="331">
        <v>0</v>
      </c>
      <c r="O34" s="329">
        <v>96.691571999999994</v>
      </c>
      <c r="P34" s="330">
        <v>354.13521600000001</v>
      </c>
      <c r="Q34" s="331">
        <v>76.70187</v>
      </c>
      <c r="R34" s="75"/>
    </row>
    <row r="35" spans="1:18" s="82" customFormat="1" ht="20.100000000000001" customHeight="1">
      <c r="A35" s="80"/>
      <c r="B35" s="309" t="s">
        <v>28</v>
      </c>
      <c r="C35" s="329">
        <v>18889.265817</v>
      </c>
      <c r="D35" s="330">
        <v>17632.712462</v>
      </c>
      <c r="E35" s="331">
        <v>18156.627263999999</v>
      </c>
      <c r="F35" s="329">
        <v>1227.7778169999999</v>
      </c>
      <c r="G35" s="330">
        <v>1170.118461</v>
      </c>
      <c r="H35" s="331">
        <v>1213.2396490000001</v>
      </c>
      <c r="I35" s="329">
        <v>1320.8532250000001</v>
      </c>
      <c r="J35" s="330">
        <v>1476.6725670000001</v>
      </c>
      <c r="K35" s="331">
        <v>1482.572058</v>
      </c>
      <c r="L35" s="329">
        <v>8049.9905550000003</v>
      </c>
      <c r="M35" s="330">
        <v>8538.8630560000001</v>
      </c>
      <c r="N35" s="331">
        <v>8555.5140279999996</v>
      </c>
      <c r="O35" s="329">
        <v>8289.4919360000004</v>
      </c>
      <c r="P35" s="330">
        <v>6439.8857180000005</v>
      </c>
      <c r="Q35" s="331">
        <v>6896.8434200000002</v>
      </c>
      <c r="R35" s="75"/>
    </row>
    <row r="36" spans="1:18" s="82" customFormat="1" ht="20.100000000000001" customHeight="1">
      <c r="A36" s="80"/>
      <c r="B36" s="309" t="s">
        <v>38</v>
      </c>
      <c r="C36" s="329">
        <v>13632.363509999999</v>
      </c>
      <c r="D36" s="330">
        <v>14402.447914</v>
      </c>
      <c r="E36" s="331">
        <v>15522.379578</v>
      </c>
      <c r="F36" s="329">
        <v>1390.900355</v>
      </c>
      <c r="G36" s="330">
        <v>1299.5482750000001</v>
      </c>
      <c r="H36" s="331">
        <v>1474.4298779999999</v>
      </c>
      <c r="I36" s="329">
        <v>11473.074817999999</v>
      </c>
      <c r="J36" s="330">
        <v>12033.143552</v>
      </c>
      <c r="K36" s="331">
        <v>12745.241526</v>
      </c>
      <c r="L36" s="329">
        <v>0</v>
      </c>
      <c r="M36" s="330">
        <v>0</v>
      </c>
      <c r="N36" s="331">
        <v>0</v>
      </c>
      <c r="O36" s="329">
        <v>768.08530099999996</v>
      </c>
      <c r="P36" s="330">
        <v>1069.283917</v>
      </c>
      <c r="Q36" s="331">
        <v>1302.183174</v>
      </c>
      <c r="R36" s="75"/>
    </row>
    <row r="37" spans="1:18" s="82" customFormat="1" ht="20.100000000000001" customHeight="1">
      <c r="A37" s="80"/>
      <c r="B37" s="309" t="s">
        <v>127</v>
      </c>
      <c r="C37" s="329">
        <v>15066.58052</v>
      </c>
      <c r="D37" s="330">
        <v>5223.886168</v>
      </c>
      <c r="E37" s="331">
        <v>5217.1649799999996</v>
      </c>
      <c r="F37" s="329">
        <v>0</v>
      </c>
      <c r="G37" s="330">
        <v>0</v>
      </c>
      <c r="H37" s="331">
        <v>0</v>
      </c>
      <c r="I37" s="329">
        <v>2167.981816</v>
      </c>
      <c r="J37" s="330">
        <v>1095.9972540000001</v>
      </c>
      <c r="K37" s="331">
        <v>1689.3504129999999</v>
      </c>
      <c r="L37" s="329">
        <v>0</v>
      </c>
      <c r="M37" s="330">
        <v>0</v>
      </c>
      <c r="N37" s="331">
        <v>0</v>
      </c>
      <c r="O37" s="329">
        <v>12898.598704</v>
      </c>
      <c r="P37" s="330">
        <v>4127.8889140000001</v>
      </c>
      <c r="Q37" s="331">
        <v>3527.8145669999999</v>
      </c>
      <c r="R37" s="75"/>
    </row>
    <row r="38" spans="1:18" s="82" customFormat="1" ht="20.100000000000001" customHeight="1">
      <c r="A38" s="80"/>
      <c r="B38" s="309" t="s">
        <v>105</v>
      </c>
      <c r="C38" s="329">
        <v>15030.897421</v>
      </c>
      <c r="D38" s="330">
        <v>15047.645635000001</v>
      </c>
      <c r="E38" s="331">
        <v>14715.894473999999</v>
      </c>
      <c r="F38" s="329">
        <v>5692.0239350000002</v>
      </c>
      <c r="G38" s="330">
        <v>8497.246819</v>
      </c>
      <c r="H38" s="331">
        <v>7885.6352690000003</v>
      </c>
      <c r="I38" s="329">
        <v>8926.9801009999992</v>
      </c>
      <c r="J38" s="330">
        <v>6182.1995470000002</v>
      </c>
      <c r="K38" s="331">
        <v>6448.6560639999998</v>
      </c>
      <c r="L38" s="329">
        <v>0</v>
      </c>
      <c r="M38" s="330">
        <v>0</v>
      </c>
      <c r="N38" s="331">
        <v>0</v>
      </c>
      <c r="O38" s="329">
        <v>405.48206499999998</v>
      </c>
      <c r="P38" s="330">
        <v>357.56445300000001</v>
      </c>
      <c r="Q38" s="331">
        <v>370.31339100000002</v>
      </c>
      <c r="R38" s="75"/>
    </row>
    <row r="39" spans="1:18" s="82" customFormat="1" ht="20.100000000000001" customHeight="1">
      <c r="A39" s="80"/>
      <c r="B39" s="309" t="s">
        <v>26</v>
      </c>
      <c r="C39" s="329">
        <v>10297.386410999999</v>
      </c>
      <c r="D39" s="330">
        <v>8577.3934339999996</v>
      </c>
      <c r="E39" s="331">
        <v>9630.9857809999994</v>
      </c>
      <c r="F39" s="329">
        <v>93.082334000000003</v>
      </c>
      <c r="G39" s="330">
        <v>126.59457999999999</v>
      </c>
      <c r="H39" s="331">
        <v>65.717359000000002</v>
      </c>
      <c r="I39" s="329">
        <v>3219.5886070000001</v>
      </c>
      <c r="J39" s="330">
        <v>798.92331999999999</v>
      </c>
      <c r="K39" s="331">
        <v>1858.376761</v>
      </c>
      <c r="L39" s="329">
        <v>0</v>
      </c>
      <c r="M39" s="330">
        <v>0</v>
      </c>
      <c r="N39" s="331">
        <v>0</v>
      </c>
      <c r="O39" s="329">
        <v>6984.7154700000001</v>
      </c>
      <c r="P39" s="330">
        <v>7651.8755339999998</v>
      </c>
      <c r="Q39" s="331">
        <v>7706.8916609999997</v>
      </c>
      <c r="R39" s="75"/>
    </row>
    <row r="40" spans="1:18" s="82" customFormat="1" ht="20.100000000000001" customHeight="1">
      <c r="A40" s="80"/>
      <c r="B40" s="309" t="s">
        <v>124</v>
      </c>
      <c r="C40" s="329">
        <v>11835.224649</v>
      </c>
      <c r="D40" s="330">
        <v>13687.402176</v>
      </c>
      <c r="E40" s="331">
        <v>13721.731195</v>
      </c>
      <c r="F40" s="329">
        <v>784.54356900000005</v>
      </c>
      <c r="G40" s="330">
        <v>1540.9004399999999</v>
      </c>
      <c r="H40" s="331">
        <v>1281.081985</v>
      </c>
      <c r="I40" s="329">
        <v>8071.6268909999999</v>
      </c>
      <c r="J40" s="330">
        <v>9199.2487739999997</v>
      </c>
      <c r="K40" s="331">
        <v>9836.2416680000006</v>
      </c>
      <c r="L40" s="329">
        <v>0</v>
      </c>
      <c r="M40" s="330">
        <v>0</v>
      </c>
      <c r="N40" s="331">
        <v>0</v>
      </c>
      <c r="O40" s="329">
        <v>2979.054189</v>
      </c>
      <c r="P40" s="330">
        <v>2947.252962</v>
      </c>
      <c r="Q40" s="331">
        <v>2604.4075419999999</v>
      </c>
      <c r="R40" s="75"/>
    </row>
    <row r="41" spans="1:18" s="82" customFormat="1" ht="20.100000000000001" customHeight="1">
      <c r="A41" s="80"/>
      <c r="B41" s="309" t="s">
        <v>32</v>
      </c>
      <c r="C41" s="329">
        <v>5867.0127839999996</v>
      </c>
      <c r="D41" s="330">
        <v>5343.6923630000001</v>
      </c>
      <c r="E41" s="331">
        <v>5391.0968640000001</v>
      </c>
      <c r="F41" s="329">
        <v>275.52855699999998</v>
      </c>
      <c r="G41" s="330">
        <v>318.89019999999999</v>
      </c>
      <c r="H41" s="331">
        <v>268.90284500000001</v>
      </c>
      <c r="I41" s="329">
        <v>3086.4313480000001</v>
      </c>
      <c r="J41" s="330">
        <v>2311.7379970000002</v>
      </c>
      <c r="K41" s="331">
        <v>2414.5184640000002</v>
      </c>
      <c r="L41" s="329">
        <v>2505.0528789999998</v>
      </c>
      <c r="M41" s="330">
        <v>2713.0641660000001</v>
      </c>
      <c r="N41" s="331">
        <v>2707.6755549999998</v>
      </c>
      <c r="O41" s="329">
        <v>0</v>
      </c>
      <c r="P41" s="330">
        <v>0</v>
      </c>
      <c r="Q41" s="331">
        <v>0</v>
      </c>
      <c r="R41" s="75"/>
    </row>
    <row r="42" spans="1:18" s="82" customFormat="1" ht="20.100000000000001" customHeight="1">
      <c r="A42" s="80"/>
      <c r="B42" s="309" t="s">
        <v>108</v>
      </c>
      <c r="C42" s="329">
        <v>3365.3895069999999</v>
      </c>
      <c r="D42" s="330">
        <v>6643.7165260000002</v>
      </c>
      <c r="E42" s="331">
        <v>6000.4992359999997</v>
      </c>
      <c r="F42" s="329">
        <v>1140.61473</v>
      </c>
      <c r="G42" s="330">
        <v>2638.9143779999999</v>
      </c>
      <c r="H42" s="331">
        <v>2017.6690020000001</v>
      </c>
      <c r="I42" s="329">
        <v>1302.8868640000001</v>
      </c>
      <c r="J42" s="330">
        <v>359.77706499999999</v>
      </c>
      <c r="K42" s="331">
        <v>364.86491999999998</v>
      </c>
      <c r="L42" s="329">
        <v>0</v>
      </c>
      <c r="M42" s="330">
        <v>0</v>
      </c>
      <c r="N42" s="331">
        <v>0</v>
      </c>
      <c r="O42" s="329">
        <v>921.88791300000003</v>
      </c>
      <c r="P42" s="330">
        <v>3645.025083</v>
      </c>
      <c r="Q42" s="331">
        <v>3617.965314</v>
      </c>
      <c r="R42" s="75"/>
    </row>
    <row r="43" spans="1:18" s="82" customFormat="1" ht="20.100000000000001" customHeight="1">
      <c r="A43" s="80"/>
      <c r="B43" s="309" t="s">
        <v>35</v>
      </c>
      <c r="C43" s="329">
        <v>5156.1379750000006</v>
      </c>
      <c r="D43" s="330">
        <v>5042.6175650000005</v>
      </c>
      <c r="E43" s="331">
        <v>6096.9861979999996</v>
      </c>
      <c r="F43" s="329">
        <v>303.22693099999998</v>
      </c>
      <c r="G43" s="330">
        <v>299.55114600000002</v>
      </c>
      <c r="H43" s="331">
        <v>331.96663999999998</v>
      </c>
      <c r="I43" s="329">
        <v>4738.203595</v>
      </c>
      <c r="J43" s="330">
        <v>4293.3365020000001</v>
      </c>
      <c r="K43" s="331">
        <v>5594.9548569999997</v>
      </c>
      <c r="L43" s="329">
        <v>0</v>
      </c>
      <c r="M43" s="330">
        <v>0</v>
      </c>
      <c r="N43" s="331">
        <v>0</v>
      </c>
      <c r="O43" s="329">
        <v>113.89401100000001</v>
      </c>
      <c r="P43" s="330">
        <v>448.91802000000001</v>
      </c>
      <c r="Q43" s="331">
        <v>169.250317</v>
      </c>
      <c r="R43" s="75"/>
    </row>
    <row r="44" spans="1:18" s="82" customFormat="1" ht="20.100000000000001" customHeight="1">
      <c r="A44" s="80"/>
      <c r="B44" s="309" t="s">
        <v>87</v>
      </c>
      <c r="C44" s="329">
        <v>5658.6240314099996</v>
      </c>
      <c r="D44" s="330">
        <v>5911.3868670299998</v>
      </c>
      <c r="E44" s="331">
        <v>6293.9918576600003</v>
      </c>
      <c r="F44" s="329">
        <v>122.60162922000001</v>
      </c>
      <c r="G44" s="330">
        <v>284.66133585</v>
      </c>
      <c r="H44" s="331">
        <v>376.28029479999998</v>
      </c>
      <c r="I44" s="329">
        <v>3504.0277289199998</v>
      </c>
      <c r="J44" s="330">
        <v>4001.75324813</v>
      </c>
      <c r="K44" s="331">
        <v>4250.57948339</v>
      </c>
      <c r="L44" s="329">
        <v>70.539583250000007</v>
      </c>
      <c r="M44" s="330">
        <v>0</v>
      </c>
      <c r="N44" s="331">
        <v>50.274999999999999</v>
      </c>
      <c r="O44" s="329">
        <v>1961.4550900199999</v>
      </c>
      <c r="P44" s="330">
        <v>1624.97228305</v>
      </c>
      <c r="Q44" s="331">
        <v>1616.7977834400001</v>
      </c>
      <c r="R44" s="75"/>
    </row>
    <row r="45" spans="1:18" s="82" customFormat="1" ht="20.100000000000001" customHeight="1">
      <c r="A45" s="80"/>
      <c r="B45" s="309" t="s">
        <v>64</v>
      </c>
      <c r="C45" s="329">
        <v>6179.5276219999996</v>
      </c>
      <c r="D45" s="330">
        <v>5940.0048889999998</v>
      </c>
      <c r="E45" s="331">
        <v>6007.5350680000001</v>
      </c>
      <c r="F45" s="329">
        <v>123.9402</v>
      </c>
      <c r="G45" s="330">
        <v>92.696336000000002</v>
      </c>
      <c r="H45" s="331">
        <v>150.33404999999999</v>
      </c>
      <c r="I45" s="329">
        <v>3540.774688</v>
      </c>
      <c r="J45" s="330">
        <v>3944.3864659999999</v>
      </c>
      <c r="K45" s="331">
        <v>3915.3784049999999</v>
      </c>
      <c r="L45" s="329">
        <v>0</v>
      </c>
      <c r="M45" s="330">
        <v>0</v>
      </c>
      <c r="N45" s="331">
        <v>0</v>
      </c>
      <c r="O45" s="329">
        <v>2514.5849159999998</v>
      </c>
      <c r="P45" s="330">
        <v>1902.8422149999999</v>
      </c>
      <c r="Q45" s="331">
        <v>1941.742741</v>
      </c>
      <c r="R45" s="75"/>
    </row>
    <row r="46" spans="1:18" s="82" customFormat="1" ht="20.100000000000001" customHeight="1">
      <c r="A46" s="80"/>
      <c r="B46" s="309" t="s">
        <v>122</v>
      </c>
      <c r="C46" s="329">
        <v>4244.5951800000003</v>
      </c>
      <c r="D46" s="330">
        <v>4560.0609890000005</v>
      </c>
      <c r="E46" s="331">
        <v>4292.9749039999997</v>
      </c>
      <c r="F46" s="329">
        <v>1824.93469</v>
      </c>
      <c r="G46" s="330">
        <v>1914.3268599999999</v>
      </c>
      <c r="H46" s="331">
        <v>1510.0686410000001</v>
      </c>
      <c r="I46" s="329">
        <v>2388.6842710000001</v>
      </c>
      <c r="J46" s="330">
        <v>2632.184405</v>
      </c>
      <c r="K46" s="331">
        <v>2770.2974869999998</v>
      </c>
      <c r="L46" s="329">
        <v>0</v>
      </c>
      <c r="M46" s="330">
        <v>0</v>
      </c>
      <c r="N46" s="331">
        <v>0</v>
      </c>
      <c r="O46" s="329">
        <v>30.976219</v>
      </c>
      <c r="P46" s="330">
        <v>13.549723999999999</v>
      </c>
      <c r="Q46" s="331">
        <v>12.608776000000001</v>
      </c>
      <c r="R46" s="75"/>
    </row>
    <row r="47" spans="1:18" s="82" customFormat="1" ht="20.100000000000001" customHeight="1">
      <c r="A47" s="80"/>
      <c r="B47" s="309" t="s">
        <v>36</v>
      </c>
      <c r="C47" s="329">
        <v>2679.2079170000002</v>
      </c>
      <c r="D47" s="330">
        <v>2394.7772920000002</v>
      </c>
      <c r="E47" s="331">
        <v>2493.6817809999998</v>
      </c>
      <c r="F47" s="329">
        <v>338.55865899999998</v>
      </c>
      <c r="G47" s="330">
        <v>183.94566</v>
      </c>
      <c r="H47" s="331">
        <v>248.103904</v>
      </c>
      <c r="I47" s="329">
        <v>1331.760961</v>
      </c>
      <c r="J47" s="330">
        <v>1201.700194</v>
      </c>
      <c r="K47" s="331">
        <v>1235.2701400000001</v>
      </c>
      <c r="L47" s="329">
        <v>1006.090278</v>
      </c>
      <c r="M47" s="330">
        <v>1005.353889</v>
      </c>
      <c r="N47" s="331">
        <v>1005.929444</v>
      </c>
      <c r="O47" s="329">
        <v>0</v>
      </c>
      <c r="P47" s="330">
        <v>0</v>
      </c>
      <c r="Q47" s="331">
        <v>0</v>
      </c>
      <c r="R47" s="75"/>
    </row>
    <row r="48" spans="1:18" s="82" customFormat="1" ht="20.100000000000001" customHeight="1">
      <c r="A48" s="80"/>
      <c r="B48" s="309" t="s">
        <v>101</v>
      </c>
      <c r="C48" s="329">
        <v>3787.01665</v>
      </c>
      <c r="D48" s="330">
        <v>2110.1277260000002</v>
      </c>
      <c r="E48" s="331">
        <v>3413.366779</v>
      </c>
      <c r="F48" s="329">
        <v>401.19358299999999</v>
      </c>
      <c r="G48" s="330">
        <v>153.71861899999999</v>
      </c>
      <c r="H48" s="331">
        <v>168.463289</v>
      </c>
      <c r="I48" s="329">
        <v>192.868459</v>
      </c>
      <c r="J48" s="330">
        <v>14.457093</v>
      </c>
      <c r="K48" s="331">
        <v>14.486993999999999</v>
      </c>
      <c r="L48" s="329">
        <v>0</v>
      </c>
      <c r="M48" s="330">
        <v>0</v>
      </c>
      <c r="N48" s="331">
        <v>0</v>
      </c>
      <c r="O48" s="329">
        <v>3192.954608</v>
      </c>
      <c r="P48" s="330">
        <v>1941.952014</v>
      </c>
      <c r="Q48" s="331">
        <v>3230.4164959999998</v>
      </c>
      <c r="R48" s="75"/>
    </row>
    <row r="49" spans="1:18" s="82" customFormat="1" ht="20.100000000000001" customHeight="1">
      <c r="A49" s="80"/>
      <c r="B49" s="309" t="s">
        <v>90</v>
      </c>
      <c r="C49" s="329">
        <v>0</v>
      </c>
      <c r="D49" s="330">
        <v>2735.8795190000001</v>
      </c>
      <c r="E49" s="331">
        <v>2972.5109600000001</v>
      </c>
      <c r="F49" s="329">
        <v>0</v>
      </c>
      <c r="G49" s="330">
        <v>317.47605099999998</v>
      </c>
      <c r="H49" s="331">
        <v>466.68673999999999</v>
      </c>
      <c r="I49" s="329">
        <v>0</v>
      </c>
      <c r="J49" s="330">
        <v>2327.2783330000002</v>
      </c>
      <c r="K49" s="331">
        <v>2364.2490189999999</v>
      </c>
      <c r="L49" s="329">
        <v>0</v>
      </c>
      <c r="M49" s="330">
        <v>0</v>
      </c>
      <c r="N49" s="331">
        <v>0</v>
      </c>
      <c r="O49" s="329">
        <v>0</v>
      </c>
      <c r="P49" s="330">
        <v>91.125135</v>
      </c>
      <c r="Q49" s="331">
        <v>141.57520099999999</v>
      </c>
      <c r="R49" s="75"/>
    </row>
    <row r="50" spans="1:18" s="82" customFormat="1" ht="20.100000000000001" customHeight="1">
      <c r="A50" s="80"/>
      <c r="B50" s="309" t="s">
        <v>129</v>
      </c>
      <c r="C50" s="329">
        <v>481.20304099999998</v>
      </c>
      <c r="D50" s="330">
        <v>1707.6889350000001</v>
      </c>
      <c r="E50" s="331">
        <v>1691.4667360000001</v>
      </c>
      <c r="F50" s="329">
        <v>29.191417000000001</v>
      </c>
      <c r="G50" s="330">
        <v>71.667456999999999</v>
      </c>
      <c r="H50" s="331">
        <v>94.613045</v>
      </c>
      <c r="I50" s="329">
        <v>7.6886279999999996</v>
      </c>
      <c r="J50" s="330">
        <v>12.112674999999999</v>
      </c>
      <c r="K50" s="331">
        <v>28.129614</v>
      </c>
      <c r="L50" s="329">
        <v>0</v>
      </c>
      <c r="M50" s="330">
        <v>0</v>
      </c>
      <c r="N50" s="331">
        <v>0</v>
      </c>
      <c r="O50" s="329">
        <v>444.32299599999999</v>
      </c>
      <c r="P50" s="330">
        <v>1623.908803</v>
      </c>
      <c r="Q50" s="331">
        <v>1568.7240770000001</v>
      </c>
      <c r="R50" s="75"/>
    </row>
    <row r="51" spans="1:18" s="82" customFormat="1" ht="20.100000000000001" customHeight="1">
      <c r="A51" s="80"/>
      <c r="B51" s="273" t="s">
        <v>104</v>
      </c>
      <c r="C51" s="329">
        <v>3278.1195029999999</v>
      </c>
      <c r="D51" s="330">
        <v>2434.054952</v>
      </c>
      <c r="E51" s="331">
        <v>2468.2321160000001</v>
      </c>
      <c r="F51" s="329">
        <v>41.310940000000002</v>
      </c>
      <c r="G51" s="330">
        <v>56.581229999999998</v>
      </c>
      <c r="H51" s="331">
        <v>57.474263000000001</v>
      </c>
      <c r="I51" s="329">
        <v>236.35619299999999</v>
      </c>
      <c r="J51" s="330">
        <v>297.97495900000001</v>
      </c>
      <c r="K51" s="331">
        <v>280.91287</v>
      </c>
      <c r="L51" s="329">
        <v>0</v>
      </c>
      <c r="M51" s="330">
        <v>0</v>
      </c>
      <c r="N51" s="331">
        <v>0</v>
      </c>
      <c r="O51" s="329">
        <v>3000.45237</v>
      </c>
      <c r="P51" s="330">
        <v>2079.4987630000001</v>
      </c>
      <c r="Q51" s="331">
        <v>2129.844983</v>
      </c>
      <c r="R51" s="75"/>
    </row>
    <row r="52" spans="1:18" s="82" customFormat="1" ht="20.100000000000001" customHeight="1">
      <c r="A52" s="80"/>
      <c r="B52" s="309" t="s">
        <v>123</v>
      </c>
      <c r="C52" s="329">
        <v>1107.399946</v>
      </c>
      <c r="D52" s="330">
        <v>2753.8380000000002</v>
      </c>
      <c r="E52" s="331">
        <v>1315.628224</v>
      </c>
      <c r="F52" s="329">
        <v>1107.399946</v>
      </c>
      <c r="G52" s="330">
        <v>2753.8380000000002</v>
      </c>
      <c r="H52" s="331">
        <v>1315.628224</v>
      </c>
      <c r="I52" s="329">
        <v>0</v>
      </c>
      <c r="J52" s="330">
        <v>0</v>
      </c>
      <c r="K52" s="331">
        <v>0</v>
      </c>
      <c r="L52" s="329">
        <v>0</v>
      </c>
      <c r="M52" s="330">
        <v>0</v>
      </c>
      <c r="N52" s="331">
        <v>0</v>
      </c>
      <c r="O52" s="329">
        <v>0</v>
      </c>
      <c r="P52" s="330">
        <v>0</v>
      </c>
      <c r="Q52" s="331">
        <v>0</v>
      </c>
      <c r="R52" s="75"/>
    </row>
    <row r="53" spans="1:18" s="82" customFormat="1" ht="19.5" customHeight="1">
      <c r="A53" s="80"/>
      <c r="B53" s="309" t="s">
        <v>34</v>
      </c>
      <c r="C53" s="329">
        <v>1.13297</v>
      </c>
      <c r="D53" s="330">
        <v>5.0000000000000004E-6</v>
      </c>
      <c r="E53" s="331">
        <v>1.9999999999999999E-6</v>
      </c>
      <c r="F53" s="329">
        <v>1.13297</v>
      </c>
      <c r="G53" s="330">
        <v>5.0000000000000004E-6</v>
      </c>
      <c r="H53" s="331">
        <v>1.9999999999999999E-6</v>
      </c>
      <c r="I53" s="329">
        <v>0</v>
      </c>
      <c r="J53" s="330">
        <v>0</v>
      </c>
      <c r="K53" s="331">
        <v>0</v>
      </c>
      <c r="L53" s="329">
        <v>0</v>
      </c>
      <c r="M53" s="330">
        <v>0</v>
      </c>
      <c r="N53" s="331">
        <v>0</v>
      </c>
      <c r="O53" s="329">
        <v>0</v>
      </c>
      <c r="P53" s="330">
        <v>0</v>
      </c>
      <c r="Q53" s="331">
        <v>0</v>
      </c>
      <c r="R53" s="75"/>
    </row>
    <row r="54" spans="1:18" s="82" customFormat="1" ht="19.5" customHeight="1">
      <c r="A54" s="80"/>
      <c r="B54" s="309" t="s">
        <v>170</v>
      </c>
      <c r="C54" s="329" t="s">
        <v>194</v>
      </c>
      <c r="D54" s="330">
        <v>450.47380900000002</v>
      </c>
      <c r="E54" s="331">
        <v>492.23895199999998</v>
      </c>
      <c r="F54" s="329" t="s">
        <v>194</v>
      </c>
      <c r="G54" s="330">
        <v>0.5</v>
      </c>
      <c r="H54" s="331">
        <v>0.5</v>
      </c>
      <c r="I54" s="329" t="s">
        <v>194</v>
      </c>
      <c r="J54" s="330">
        <v>0</v>
      </c>
      <c r="K54" s="331">
        <v>0</v>
      </c>
      <c r="L54" s="329" t="s">
        <v>194</v>
      </c>
      <c r="M54" s="330">
        <v>0</v>
      </c>
      <c r="N54" s="331">
        <v>0</v>
      </c>
      <c r="O54" s="329" t="s">
        <v>194</v>
      </c>
      <c r="P54" s="330">
        <v>449.97380900000002</v>
      </c>
      <c r="Q54" s="331">
        <v>491.73895199999998</v>
      </c>
      <c r="R54" s="75"/>
    </row>
    <row r="55" spans="1:18" s="82" customFormat="1" ht="19.5" customHeight="1">
      <c r="A55" s="80"/>
      <c r="B55" s="309" t="s">
        <v>125</v>
      </c>
      <c r="C55" s="329">
        <v>0</v>
      </c>
      <c r="D55" s="330">
        <v>536.76429299999995</v>
      </c>
      <c r="E55" s="331">
        <v>800.425072</v>
      </c>
      <c r="F55" s="329">
        <v>0</v>
      </c>
      <c r="G55" s="330">
        <v>2.0003E-2</v>
      </c>
      <c r="H55" s="331">
        <v>2.0003E-2</v>
      </c>
      <c r="I55" s="329">
        <v>0</v>
      </c>
      <c r="J55" s="330">
        <v>0</v>
      </c>
      <c r="K55" s="331">
        <v>0</v>
      </c>
      <c r="L55" s="329">
        <v>0</v>
      </c>
      <c r="M55" s="330">
        <v>0</v>
      </c>
      <c r="N55" s="331">
        <v>0</v>
      </c>
      <c r="O55" s="329">
        <v>0</v>
      </c>
      <c r="P55" s="330">
        <v>536.74428999999998</v>
      </c>
      <c r="Q55" s="331">
        <v>800.40506900000003</v>
      </c>
      <c r="R55" s="75"/>
    </row>
    <row r="56" spans="1:18" s="82" customFormat="1" ht="19.5" customHeight="1">
      <c r="A56" s="80"/>
      <c r="B56" s="309" t="s">
        <v>25</v>
      </c>
      <c r="C56" s="329">
        <v>315.199119</v>
      </c>
      <c r="D56" s="330">
        <v>375.98184800000001</v>
      </c>
      <c r="E56" s="331">
        <v>378.61220400000002</v>
      </c>
      <c r="F56" s="329">
        <v>0</v>
      </c>
      <c r="G56" s="330">
        <v>0</v>
      </c>
      <c r="H56" s="331">
        <v>0</v>
      </c>
      <c r="I56" s="329">
        <v>229.63150999999999</v>
      </c>
      <c r="J56" s="330">
        <v>315.20517699999999</v>
      </c>
      <c r="K56" s="331">
        <v>325.79169400000001</v>
      </c>
      <c r="L56" s="329">
        <v>0</v>
      </c>
      <c r="M56" s="330">
        <v>0</v>
      </c>
      <c r="N56" s="331">
        <v>0</v>
      </c>
      <c r="O56" s="329">
        <v>85.567609000000004</v>
      </c>
      <c r="P56" s="330">
        <v>60.776671</v>
      </c>
      <c r="Q56" s="331">
        <v>52.820509999999999</v>
      </c>
      <c r="R56" s="75"/>
    </row>
    <row r="57" spans="1:18" s="82" customFormat="1" ht="19.5" customHeight="1">
      <c r="A57" s="80"/>
      <c r="B57" s="309" t="s">
        <v>89</v>
      </c>
      <c r="C57" s="329">
        <v>190.03427099999999</v>
      </c>
      <c r="D57" s="330">
        <v>178.42567299999999</v>
      </c>
      <c r="E57" s="331">
        <v>239.70566700000001</v>
      </c>
      <c r="F57" s="329">
        <v>11.306084999999999</v>
      </c>
      <c r="G57" s="330">
        <v>11.154638</v>
      </c>
      <c r="H57" s="331">
        <v>17.590239</v>
      </c>
      <c r="I57" s="329">
        <v>178.72818599999999</v>
      </c>
      <c r="J57" s="330">
        <v>167.00297</v>
      </c>
      <c r="K57" s="331">
        <v>221.84741399999999</v>
      </c>
      <c r="L57" s="329">
        <v>0</v>
      </c>
      <c r="M57" s="330">
        <v>0</v>
      </c>
      <c r="N57" s="331">
        <v>0</v>
      </c>
      <c r="O57" s="329">
        <v>0</v>
      </c>
      <c r="P57" s="330">
        <v>0</v>
      </c>
      <c r="Q57" s="331">
        <v>0</v>
      </c>
      <c r="R57" s="75"/>
    </row>
    <row r="58" spans="1:18" s="82" customFormat="1" ht="19.5" customHeight="1">
      <c r="A58" s="80"/>
      <c r="B58" s="309" t="s">
        <v>102</v>
      </c>
      <c r="C58" s="329">
        <v>18.050179</v>
      </c>
      <c r="D58" s="330">
        <v>49.124969999999998</v>
      </c>
      <c r="E58" s="331">
        <v>41.339243000000003</v>
      </c>
      <c r="F58" s="329">
        <v>18.050179</v>
      </c>
      <c r="G58" s="330">
        <v>49.124969999999998</v>
      </c>
      <c r="H58" s="331">
        <v>41.339243000000003</v>
      </c>
      <c r="I58" s="329">
        <v>0</v>
      </c>
      <c r="J58" s="330">
        <v>0</v>
      </c>
      <c r="K58" s="331">
        <v>0</v>
      </c>
      <c r="L58" s="329">
        <v>0</v>
      </c>
      <c r="M58" s="330">
        <v>0</v>
      </c>
      <c r="N58" s="331">
        <v>0</v>
      </c>
      <c r="O58" s="329">
        <v>0</v>
      </c>
      <c r="P58" s="330">
        <v>0</v>
      </c>
      <c r="Q58" s="331">
        <v>0</v>
      </c>
      <c r="R58" s="75"/>
    </row>
    <row r="59" spans="1:18" s="82" customFormat="1" ht="16.5" customHeight="1">
      <c r="B59" s="542"/>
      <c r="C59" s="233"/>
      <c r="D59" s="234"/>
      <c r="E59" s="235"/>
      <c r="F59" s="237"/>
      <c r="G59" s="236"/>
      <c r="H59" s="238"/>
      <c r="I59" s="237"/>
      <c r="J59" s="236"/>
      <c r="K59" s="238"/>
      <c r="L59" s="237"/>
      <c r="M59" s="236"/>
      <c r="N59" s="238"/>
      <c r="O59" s="237"/>
      <c r="P59" s="236"/>
      <c r="Q59" s="238"/>
      <c r="R59" s="75"/>
    </row>
    <row r="60" spans="1:18" ht="20.100000000000001" customHeight="1">
      <c r="B60" s="758"/>
      <c r="C60" s="872" t="s">
        <v>109</v>
      </c>
      <c r="D60" s="872"/>
      <c r="E60" s="872"/>
      <c r="F60" s="872"/>
      <c r="G60" s="872"/>
      <c r="H60" s="872"/>
      <c r="I60" s="171"/>
      <c r="J60" s="171"/>
      <c r="K60" s="171"/>
      <c r="L60" s="171"/>
      <c r="M60" s="171"/>
      <c r="N60" s="171"/>
      <c r="O60" s="171"/>
      <c r="P60" s="171"/>
      <c r="Q60" s="171"/>
    </row>
    <row r="61" spans="1:18" ht="20.100000000000001" customHeight="1">
      <c r="B61" s="332"/>
      <c r="F61" s="85"/>
      <c r="G61" s="85"/>
      <c r="H61" s="86"/>
      <c r="I61" s="86"/>
      <c r="J61" s="86"/>
      <c r="K61" s="86"/>
      <c r="L61" s="86"/>
      <c r="M61" s="86"/>
      <c r="N61" s="86"/>
      <c r="R61" s="87"/>
    </row>
    <row r="62" spans="1:18" ht="20.100000000000001" customHeight="1">
      <c r="B62" s="54"/>
      <c r="R62" s="87"/>
    </row>
    <row r="63" spans="1:18">
      <c r="B63" s="46"/>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B65"/>
  <sheetViews>
    <sheetView showGridLines="0" zoomScale="70" zoomScaleNormal="70" zoomScaleSheetLayoutView="55" workbookViewId="0">
      <selection activeCell="A9" sqref="A9"/>
    </sheetView>
  </sheetViews>
  <sheetFormatPr baseColWidth="10" defaultColWidth="11.42578125" defaultRowHeight="12.75" zeroHeight="1"/>
  <cols>
    <col min="1" max="1" width="5.7109375" style="68" customWidth="1"/>
    <col min="2" max="2" width="33.5703125" style="53" customWidth="1"/>
    <col min="3" max="18" width="16.7109375" style="53" customWidth="1"/>
    <col min="19" max="22" width="16.7109375" style="46" customWidth="1"/>
    <col min="23" max="44" width="16.7109375" style="53" customWidth="1"/>
    <col min="45" max="46" width="16.7109375" style="68" customWidth="1"/>
    <col min="47" max="50" width="16.7109375" style="53" customWidth="1"/>
    <col min="51" max="52" width="16.7109375" style="76" customWidth="1"/>
    <col min="53" max="58" width="16.7109375" style="53" customWidth="1"/>
    <col min="59" max="88" width="16.7109375" style="68" customWidth="1"/>
    <col min="89" max="94" width="16.7109375" style="46" customWidth="1"/>
    <col min="95" max="132" width="16.7109375" style="68" customWidth="1"/>
    <col min="133" max="16384" width="11.42578125" style="68"/>
  </cols>
  <sheetData>
    <row r="1" spans="2:132" ht="95.1" customHeight="1"/>
    <row r="2" spans="2:132" s="113" customFormat="1" ht="28.5" customHeight="1">
      <c r="B2" s="265" t="s">
        <v>189</v>
      </c>
      <c r="C2" s="122"/>
      <c r="D2" s="122"/>
      <c r="F2" s="122"/>
      <c r="G2" s="122"/>
      <c r="H2" s="122"/>
      <c r="I2" s="122"/>
      <c r="J2" s="122"/>
      <c r="K2" s="122"/>
      <c r="L2" s="122"/>
      <c r="M2" s="122"/>
      <c r="N2" s="122"/>
      <c r="O2" s="122"/>
      <c r="P2" s="122"/>
      <c r="Q2" s="122"/>
      <c r="R2" s="122"/>
      <c r="S2" s="119"/>
      <c r="T2" s="123"/>
      <c r="U2" s="119"/>
      <c r="V2" s="119"/>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48"/>
      <c r="AZ2" s="148"/>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22"/>
      <c r="CJ2" s="122"/>
      <c r="CK2" s="119"/>
      <c r="CL2" s="119"/>
      <c r="CM2" s="149"/>
      <c r="CN2" s="119"/>
      <c r="CO2" s="149"/>
      <c r="CP2" s="119"/>
      <c r="CQ2" s="122"/>
      <c r="CR2" s="122"/>
      <c r="CS2" s="122"/>
      <c r="CT2" s="122"/>
      <c r="CU2" s="122"/>
      <c r="CV2" s="122"/>
      <c r="CW2" s="122"/>
      <c r="CX2" s="122"/>
      <c r="CY2" s="122"/>
      <c r="CZ2" s="122"/>
      <c r="DA2" s="122"/>
      <c r="DB2" s="122"/>
      <c r="DC2" s="122"/>
      <c r="DD2" s="122"/>
      <c r="DE2" s="122"/>
      <c r="DF2" s="122"/>
      <c r="DG2" s="122"/>
      <c r="DH2" s="122"/>
      <c r="DI2" s="122"/>
      <c r="DJ2" s="122"/>
      <c r="DK2" s="122"/>
      <c r="DL2" s="122"/>
      <c r="DM2" s="122"/>
      <c r="DN2" s="122"/>
      <c r="DO2" s="122"/>
      <c r="DP2" s="122"/>
      <c r="DQ2" s="122"/>
      <c r="DR2" s="122"/>
      <c r="DS2" s="122"/>
      <c r="DT2" s="122"/>
      <c r="DU2" s="122"/>
      <c r="DV2" s="122"/>
      <c r="DW2" s="122"/>
      <c r="DX2" s="122"/>
      <c r="DY2" s="122"/>
      <c r="DZ2" s="122"/>
      <c r="EA2" s="122"/>
      <c r="EB2" s="122"/>
    </row>
    <row r="3" spans="2:132" s="114" customFormat="1" ht="22.5" customHeight="1">
      <c r="B3" s="697" t="s">
        <v>233</v>
      </c>
      <c r="C3" s="123"/>
      <c r="D3" s="123"/>
      <c r="E3" s="123"/>
      <c r="F3" s="123"/>
      <c r="G3" s="123"/>
      <c r="H3" s="123"/>
      <c r="I3" s="123"/>
      <c r="J3" s="123"/>
      <c r="K3" s="123"/>
      <c r="L3" s="123"/>
      <c r="M3" s="123"/>
      <c r="N3" s="123"/>
      <c r="O3" s="123"/>
      <c r="P3" s="123"/>
      <c r="Q3" s="123"/>
      <c r="R3" s="123"/>
      <c r="S3" s="123"/>
      <c r="T3" s="119"/>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c r="BJ3" s="123"/>
      <c r="BK3" s="123"/>
      <c r="BL3" s="123"/>
      <c r="BM3" s="123"/>
      <c r="BN3" s="123"/>
      <c r="BO3" s="123"/>
      <c r="BP3" s="123"/>
      <c r="BQ3" s="123"/>
      <c r="BR3" s="123"/>
      <c r="BS3" s="123"/>
      <c r="BT3" s="123"/>
      <c r="BU3" s="123"/>
      <c r="BV3" s="123"/>
      <c r="BW3" s="123"/>
      <c r="BX3" s="123"/>
      <c r="BY3" s="123"/>
      <c r="BZ3" s="123"/>
      <c r="CA3" s="123"/>
      <c r="CB3" s="123"/>
      <c r="CC3" s="123"/>
      <c r="CD3" s="123"/>
      <c r="CE3" s="123"/>
      <c r="CF3" s="123"/>
      <c r="CG3" s="123"/>
      <c r="CH3" s="123"/>
      <c r="CI3" s="123"/>
      <c r="CJ3" s="123"/>
      <c r="CK3" s="123"/>
      <c r="CL3" s="123"/>
      <c r="CM3" s="123"/>
      <c r="CN3" s="123"/>
      <c r="CO3" s="123"/>
      <c r="CP3" s="123"/>
      <c r="CQ3" s="123"/>
      <c r="CR3" s="123"/>
      <c r="CS3" s="123"/>
      <c r="CT3" s="123"/>
      <c r="CU3" s="123"/>
      <c r="CV3" s="123"/>
      <c r="CW3" s="123"/>
      <c r="CX3" s="123"/>
      <c r="CY3" s="123"/>
      <c r="CZ3" s="123"/>
      <c r="DA3" s="123"/>
      <c r="DB3" s="123"/>
      <c r="DC3" s="123"/>
      <c r="DD3" s="123"/>
      <c r="DE3" s="123"/>
      <c r="DF3" s="123"/>
      <c r="DG3" s="123"/>
      <c r="DH3" s="123"/>
      <c r="DI3" s="123"/>
      <c r="DJ3" s="123"/>
      <c r="DK3" s="123"/>
      <c r="DL3" s="123"/>
      <c r="DM3" s="123"/>
      <c r="DN3" s="123"/>
      <c r="DO3" s="123"/>
      <c r="DP3" s="123"/>
      <c r="DQ3" s="123"/>
      <c r="DR3" s="123"/>
      <c r="DS3" s="123"/>
      <c r="DT3" s="123"/>
      <c r="DU3" s="123"/>
      <c r="DV3" s="123"/>
      <c r="DW3" s="123"/>
      <c r="DX3" s="123"/>
      <c r="DY3" s="123"/>
      <c r="DZ3" s="123"/>
      <c r="EA3" s="123"/>
      <c r="EB3" s="123"/>
    </row>
    <row r="4" spans="2:132" s="114" customFormat="1" ht="24" customHeight="1">
      <c r="B4" s="266" t="s">
        <v>79</v>
      </c>
      <c r="C4" s="443"/>
      <c r="D4" s="123"/>
      <c r="E4" s="443"/>
      <c r="F4" s="123"/>
      <c r="G4" s="443"/>
      <c r="H4" s="123"/>
      <c r="I4" s="443"/>
      <c r="J4" s="123"/>
      <c r="K4" s="443"/>
      <c r="L4" s="123"/>
      <c r="M4" s="443"/>
      <c r="N4" s="123"/>
      <c r="O4" s="443"/>
      <c r="P4" s="123"/>
      <c r="Q4" s="443"/>
      <c r="R4" s="123"/>
      <c r="S4" s="443"/>
      <c r="T4" s="123"/>
      <c r="U4" s="443"/>
      <c r="V4" s="123"/>
      <c r="W4" s="443"/>
      <c r="X4" s="123"/>
      <c r="Y4" s="443"/>
      <c r="Z4" s="123"/>
      <c r="AA4" s="443"/>
      <c r="AB4" s="123"/>
      <c r="AC4" s="443"/>
      <c r="AD4" s="123"/>
      <c r="AE4" s="443"/>
      <c r="AF4" s="123"/>
      <c r="AG4" s="443"/>
      <c r="AH4" s="123"/>
      <c r="AI4" s="443"/>
      <c r="AJ4" s="123"/>
      <c r="AK4" s="443"/>
      <c r="AL4" s="123"/>
      <c r="AM4" s="443"/>
      <c r="AN4" s="123"/>
      <c r="AO4" s="443"/>
      <c r="AP4" s="123"/>
      <c r="AQ4" s="443"/>
      <c r="AR4" s="123"/>
      <c r="AS4" s="443"/>
      <c r="AT4" s="123"/>
      <c r="AU4" s="443"/>
      <c r="AV4" s="123"/>
      <c r="AW4" s="443"/>
      <c r="AX4" s="123"/>
      <c r="AY4" s="443"/>
      <c r="AZ4" s="123"/>
      <c r="BA4" s="443"/>
      <c r="BB4" s="123"/>
      <c r="BC4" s="443"/>
      <c r="BD4" s="123"/>
      <c r="BE4" s="443"/>
      <c r="BF4" s="123"/>
      <c r="BG4" s="443"/>
      <c r="BH4" s="123"/>
      <c r="BI4" s="443"/>
      <c r="BJ4" s="123"/>
      <c r="BK4" s="443"/>
      <c r="BL4" s="123"/>
      <c r="BM4" s="443"/>
      <c r="BN4" s="123"/>
      <c r="BO4" s="443"/>
      <c r="BP4" s="123"/>
      <c r="BQ4" s="443"/>
      <c r="BR4" s="123"/>
      <c r="BS4" s="443"/>
      <c r="BT4" s="123"/>
      <c r="BU4" s="443"/>
      <c r="BV4" s="123"/>
      <c r="BW4" s="443"/>
      <c r="BX4" s="123"/>
      <c r="BY4" s="443"/>
      <c r="BZ4" s="123"/>
      <c r="CA4" s="443"/>
      <c r="CB4" s="123"/>
      <c r="CC4" s="443"/>
      <c r="CD4" s="123"/>
      <c r="CE4" s="443"/>
      <c r="CF4" s="123"/>
      <c r="CG4" s="443"/>
      <c r="CH4" s="123"/>
      <c r="CI4" s="443"/>
      <c r="CJ4" s="123"/>
      <c r="CK4" s="443"/>
      <c r="CL4" s="123"/>
      <c r="CM4" s="443"/>
      <c r="CN4" s="123"/>
      <c r="CO4" s="443"/>
      <c r="CP4" s="123"/>
      <c r="CQ4" s="443"/>
      <c r="CR4" s="123"/>
      <c r="CS4" s="443"/>
      <c r="CT4" s="123"/>
      <c r="CU4" s="443"/>
      <c r="CV4" s="123"/>
      <c r="CW4" s="443"/>
      <c r="CX4" s="123"/>
      <c r="CY4" s="443"/>
      <c r="CZ4" s="123"/>
      <c r="DA4" s="443"/>
      <c r="DB4" s="123"/>
      <c r="DC4" s="443"/>
      <c r="DD4" s="123"/>
      <c r="DE4" s="443"/>
      <c r="DF4" s="123"/>
      <c r="DG4" s="443"/>
      <c r="DH4" s="123"/>
      <c r="DI4" s="443"/>
      <c r="DJ4" s="123"/>
      <c r="DK4" s="443"/>
      <c r="DL4" s="123"/>
      <c r="DM4" s="443"/>
      <c r="DN4" s="123"/>
      <c r="DO4" s="443"/>
      <c r="DP4" s="123"/>
      <c r="DQ4" s="443"/>
      <c r="DR4" s="123"/>
      <c r="DS4" s="443"/>
      <c r="DT4" s="123"/>
      <c r="DU4" s="443"/>
      <c r="DV4" s="123"/>
      <c r="DW4" s="443"/>
      <c r="DX4" s="123"/>
      <c r="DY4" s="443"/>
      <c r="DZ4" s="123"/>
      <c r="EA4" s="443"/>
      <c r="EB4" s="123"/>
    </row>
    <row r="5" spans="2:132" s="150" customFormat="1" ht="39.950000000000003" customHeight="1">
      <c r="B5" s="559"/>
      <c r="C5" s="873" t="s">
        <v>64</v>
      </c>
      <c r="D5" s="874"/>
      <c r="E5" s="873" t="s">
        <v>122</v>
      </c>
      <c r="F5" s="874"/>
      <c r="G5" s="873" t="s">
        <v>37</v>
      </c>
      <c r="H5" s="874"/>
      <c r="I5" s="873" t="s">
        <v>46</v>
      </c>
      <c r="J5" s="874"/>
      <c r="K5" s="873" t="s">
        <v>176</v>
      </c>
      <c r="L5" s="874"/>
      <c r="M5" s="873" t="s">
        <v>26</v>
      </c>
      <c r="N5" s="874"/>
      <c r="O5" s="873" t="s">
        <v>35</v>
      </c>
      <c r="P5" s="874"/>
      <c r="Q5" s="873" t="s">
        <v>45</v>
      </c>
      <c r="R5" s="874"/>
      <c r="S5" s="873" t="s">
        <v>160</v>
      </c>
      <c r="T5" s="874"/>
      <c r="U5" s="873" t="s">
        <v>52</v>
      </c>
      <c r="V5" s="874"/>
      <c r="W5" s="873" t="s">
        <v>49</v>
      </c>
      <c r="X5" s="874"/>
      <c r="Y5" s="873" t="s">
        <v>51</v>
      </c>
      <c r="Z5" s="874"/>
      <c r="AA5" s="873" t="s">
        <v>27</v>
      </c>
      <c r="AB5" s="874"/>
      <c r="AC5" s="873" t="s">
        <v>177</v>
      </c>
      <c r="AD5" s="874"/>
      <c r="AE5" s="873" t="s">
        <v>54</v>
      </c>
      <c r="AF5" s="874"/>
      <c r="AG5" s="873" t="s">
        <v>180</v>
      </c>
      <c r="AH5" s="874"/>
      <c r="AI5" s="873" t="s">
        <v>123</v>
      </c>
      <c r="AJ5" s="874"/>
      <c r="AK5" s="873" t="s">
        <v>70</v>
      </c>
      <c r="AL5" s="874"/>
      <c r="AM5" s="873" t="s">
        <v>124</v>
      </c>
      <c r="AN5" s="874"/>
      <c r="AO5" s="873" t="s">
        <v>30</v>
      </c>
      <c r="AP5" s="874"/>
      <c r="AQ5" s="873" t="s">
        <v>125</v>
      </c>
      <c r="AR5" s="874"/>
      <c r="AS5" s="873" t="s">
        <v>90</v>
      </c>
      <c r="AT5" s="874"/>
      <c r="AU5" s="873" t="s">
        <v>47</v>
      </c>
      <c r="AV5" s="874"/>
      <c r="AW5" s="873" t="s">
        <v>53</v>
      </c>
      <c r="AX5" s="874"/>
      <c r="AY5" s="873" t="s">
        <v>161</v>
      </c>
      <c r="AZ5" s="874"/>
      <c r="BA5" s="873" t="s">
        <v>38</v>
      </c>
      <c r="BB5" s="874"/>
      <c r="BC5" s="873" t="s">
        <v>48</v>
      </c>
      <c r="BD5" s="874"/>
      <c r="BE5" s="873" t="s">
        <v>43</v>
      </c>
      <c r="BF5" s="874"/>
      <c r="BG5" s="873" t="s">
        <v>182</v>
      </c>
      <c r="BH5" s="874"/>
      <c r="BI5" s="873" t="s">
        <v>126</v>
      </c>
      <c r="BJ5" s="874"/>
      <c r="BK5" s="873" t="s">
        <v>50</v>
      </c>
      <c r="BL5" s="874"/>
      <c r="BM5" s="873" t="s">
        <v>183</v>
      </c>
      <c r="BN5" s="874"/>
      <c r="BO5" s="873" t="s">
        <v>28</v>
      </c>
      <c r="BP5" s="874"/>
      <c r="BQ5" s="873" t="s">
        <v>32</v>
      </c>
      <c r="BR5" s="874"/>
      <c r="BS5" s="873" t="s">
        <v>127</v>
      </c>
      <c r="BT5" s="874"/>
      <c r="BU5" s="873" t="s">
        <v>34</v>
      </c>
      <c r="BV5" s="874"/>
      <c r="BW5" s="873" t="s">
        <v>89</v>
      </c>
      <c r="BX5" s="874"/>
      <c r="BY5" s="873" t="s">
        <v>104</v>
      </c>
      <c r="BZ5" s="874"/>
      <c r="CA5" s="873" t="s">
        <v>25</v>
      </c>
      <c r="CB5" s="874"/>
      <c r="CC5" s="873" t="s">
        <v>39</v>
      </c>
      <c r="CD5" s="874"/>
      <c r="CE5" s="873" t="s">
        <v>101</v>
      </c>
      <c r="CF5" s="874"/>
      <c r="CG5" s="873" t="s">
        <v>29</v>
      </c>
      <c r="CH5" s="874"/>
      <c r="CI5" s="873" t="s">
        <v>162</v>
      </c>
      <c r="CJ5" s="874"/>
      <c r="CK5" s="873" t="s">
        <v>163</v>
      </c>
      <c r="CL5" s="874"/>
      <c r="CM5" s="873" t="s">
        <v>87</v>
      </c>
      <c r="CN5" s="874"/>
      <c r="CO5" s="873" t="s">
        <v>105</v>
      </c>
      <c r="CP5" s="874"/>
      <c r="CQ5" s="873" t="s">
        <v>40</v>
      </c>
      <c r="CR5" s="874">
        <v>0</v>
      </c>
      <c r="CS5" s="873" t="s">
        <v>186</v>
      </c>
      <c r="CT5" s="874">
        <v>0</v>
      </c>
      <c r="CU5" s="873" t="s">
        <v>61</v>
      </c>
      <c r="CV5" s="874">
        <v>0</v>
      </c>
      <c r="CW5" s="873" t="s">
        <v>172</v>
      </c>
      <c r="CX5" s="874">
        <v>0</v>
      </c>
      <c r="CY5" s="873" t="s">
        <v>108</v>
      </c>
      <c r="CZ5" s="874">
        <v>0</v>
      </c>
      <c r="DA5" s="873" t="s">
        <v>31</v>
      </c>
      <c r="DB5" s="874">
        <v>0</v>
      </c>
      <c r="DC5" s="873" t="s">
        <v>128</v>
      </c>
      <c r="DD5" s="874">
        <v>0</v>
      </c>
      <c r="DE5" s="873" t="s">
        <v>41</v>
      </c>
      <c r="DF5" s="874">
        <v>0</v>
      </c>
      <c r="DG5" s="873" t="s">
        <v>102</v>
      </c>
      <c r="DH5" s="874">
        <v>0</v>
      </c>
      <c r="DI5" s="873" t="s">
        <v>103</v>
      </c>
      <c r="DJ5" s="874">
        <v>0</v>
      </c>
      <c r="DK5" s="873" t="s">
        <v>188</v>
      </c>
      <c r="DL5" s="874">
        <v>0</v>
      </c>
      <c r="DM5" s="873" t="s">
        <v>44</v>
      </c>
      <c r="DN5" s="874">
        <v>0</v>
      </c>
      <c r="DO5" s="873" t="s">
        <v>164</v>
      </c>
      <c r="DP5" s="874">
        <v>0</v>
      </c>
      <c r="DQ5" s="873" t="s">
        <v>165</v>
      </c>
      <c r="DR5" s="874">
        <v>0</v>
      </c>
      <c r="DS5" s="873" t="s">
        <v>166</v>
      </c>
      <c r="DT5" s="874">
        <v>0</v>
      </c>
      <c r="DU5" s="873" t="s">
        <v>42</v>
      </c>
      <c r="DV5" s="874">
        <v>0</v>
      </c>
      <c r="DW5" s="873" t="s">
        <v>129</v>
      </c>
      <c r="DX5" s="874">
        <v>0</v>
      </c>
      <c r="DY5" s="873" t="s">
        <v>33</v>
      </c>
      <c r="DZ5" s="874">
        <v>0</v>
      </c>
      <c r="EA5" s="873" t="s">
        <v>36</v>
      </c>
      <c r="EB5" s="874">
        <v>0</v>
      </c>
    </row>
    <row r="6" spans="2:132" s="150" customFormat="1" ht="16.5" customHeight="1">
      <c r="B6" s="560"/>
      <c r="C6" s="342" t="s">
        <v>197</v>
      </c>
      <c r="D6" s="343" t="s">
        <v>198</v>
      </c>
      <c r="E6" s="342" t="s">
        <v>197</v>
      </c>
      <c r="F6" s="343" t="s">
        <v>198</v>
      </c>
      <c r="G6" s="342" t="s">
        <v>197</v>
      </c>
      <c r="H6" s="343" t="s">
        <v>198</v>
      </c>
      <c r="I6" s="344" t="s">
        <v>197</v>
      </c>
      <c r="J6" s="345" t="s">
        <v>198</v>
      </c>
      <c r="K6" s="342" t="s">
        <v>197</v>
      </c>
      <c r="L6" s="343" t="s">
        <v>198</v>
      </c>
      <c r="M6" s="342" t="s">
        <v>197</v>
      </c>
      <c r="N6" s="343" t="s">
        <v>198</v>
      </c>
      <c r="O6" s="342" t="s">
        <v>197</v>
      </c>
      <c r="P6" s="343" t="s">
        <v>198</v>
      </c>
      <c r="Q6" s="344" t="s">
        <v>197</v>
      </c>
      <c r="R6" s="345" t="s">
        <v>198</v>
      </c>
      <c r="S6" s="342" t="s">
        <v>197</v>
      </c>
      <c r="T6" s="343" t="s">
        <v>198</v>
      </c>
      <c r="U6" s="342" t="s">
        <v>197</v>
      </c>
      <c r="V6" s="343" t="s">
        <v>198</v>
      </c>
      <c r="W6" s="342" t="s">
        <v>197</v>
      </c>
      <c r="X6" s="343" t="s">
        <v>198</v>
      </c>
      <c r="Y6" s="342" t="s">
        <v>197</v>
      </c>
      <c r="Z6" s="343" t="s">
        <v>198</v>
      </c>
      <c r="AA6" s="342" t="s">
        <v>197</v>
      </c>
      <c r="AB6" s="346" t="s">
        <v>198</v>
      </c>
      <c r="AC6" s="342" t="s">
        <v>197</v>
      </c>
      <c r="AD6" s="343" t="s">
        <v>198</v>
      </c>
      <c r="AE6" s="342" t="s">
        <v>197</v>
      </c>
      <c r="AF6" s="343" t="s">
        <v>198</v>
      </c>
      <c r="AG6" s="342" t="s">
        <v>197</v>
      </c>
      <c r="AH6" s="343" t="s">
        <v>198</v>
      </c>
      <c r="AI6" s="342" t="s">
        <v>197</v>
      </c>
      <c r="AJ6" s="343" t="s">
        <v>198</v>
      </c>
      <c r="AK6" s="347" t="s">
        <v>197</v>
      </c>
      <c r="AL6" s="348" t="s">
        <v>198</v>
      </c>
      <c r="AM6" s="342" t="s">
        <v>197</v>
      </c>
      <c r="AN6" s="343" t="s">
        <v>198</v>
      </c>
      <c r="AO6" s="342" t="s">
        <v>197</v>
      </c>
      <c r="AP6" s="343" t="s">
        <v>198</v>
      </c>
      <c r="AQ6" s="342" t="s">
        <v>197</v>
      </c>
      <c r="AR6" s="343" t="s">
        <v>198</v>
      </c>
      <c r="AS6" s="342" t="s">
        <v>197</v>
      </c>
      <c r="AT6" s="346" t="s">
        <v>198</v>
      </c>
      <c r="AU6" s="344" t="s">
        <v>197</v>
      </c>
      <c r="AV6" s="345" t="s">
        <v>198</v>
      </c>
      <c r="AW6" s="344" t="s">
        <v>197</v>
      </c>
      <c r="AX6" s="345" t="s">
        <v>198</v>
      </c>
      <c r="AY6" s="344" t="s">
        <v>197</v>
      </c>
      <c r="AZ6" s="345" t="s">
        <v>198</v>
      </c>
      <c r="BA6" s="342" t="s">
        <v>197</v>
      </c>
      <c r="BB6" s="343" t="s">
        <v>198</v>
      </c>
      <c r="BC6" s="342" t="s">
        <v>197</v>
      </c>
      <c r="BD6" s="343" t="s">
        <v>198</v>
      </c>
      <c r="BE6" s="342" t="s">
        <v>197</v>
      </c>
      <c r="BF6" s="343" t="s">
        <v>198</v>
      </c>
      <c r="BG6" s="342" t="s">
        <v>197</v>
      </c>
      <c r="BH6" s="343" t="s">
        <v>198</v>
      </c>
      <c r="BI6" s="342" t="s">
        <v>197</v>
      </c>
      <c r="BJ6" s="343" t="s">
        <v>198</v>
      </c>
      <c r="BK6" s="342" t="s">
        <v>197</v>
      </c>
      <c r="BL6" s="343" t="s">
        <v>198</v>
      </c>
      <c r="BM6" s="342" t="s">
        <v>197</v>
      </c>
      <c r="BN6" s="343" t="s">
        <v>198</v>
      </c>
      <c r="BO6" s="342" t="s">
        <v>197</v>
      </c>
      <c r="BP6" s="343" t="s">
        <v>198</v>
      </c>
      <c r="BQ6" s="342" t="s">
        <v>197</v>
      </c>
      <c r="BR6" s="343" t="s">
        <v>198</v>
      </c>
      <c r="BS6" s="342" t="s">
        <v>197</v>
      </c>
      <c r="BT6" s="343" t="s">
        <v>198</v>
      </c>
      <c r="BU6" s="342" t="s">
        <v>197</v>
      </c>
      <c r="BV6" s="343" t="s">
        <v>198</v>
      </c>
      <c r="BW6" s="342" t="s">
        <v>197</v>
      </c>
      <c r="BX6" s="343" t="s">
        <v>198</v>
      </c>
      <c r="BY6" s="342" t="s">
        <v>197</v>
      </c>
      <c r="BZ6" s="346" t="s">
        <v>198</v>
      </c>
      <c r="CA6" s="342" t="s">
        <v>197</v>
      </c>
      <c r="CB6" s="343" t="s">
        <v>198</v>
      </c>
      <c r="CC6" s="344" t="s">
        <v>197</v>
      </c>
      <c r="CD6" s="345" t="s">
        <v>198</v>
      </c>
      <c r="CE6" s="344" t="s">
        <v>197</v>
      </c>
      <c r="CF6" s="345" t="s">
        <v>198</v>
      </c>
      <c r="CG6" s="342" t="s">
        <v>197</v>
      </c>
      <c r="CH6" s="343" t="s">
        <v>198</v>
      </c>
      <c r="CI6" s="342" t="s">
        <v>197</v>
      </c>
      <c r="CJ6" s="343" t="s">
        <v>198</v>
      </c>
      <c r="CK6" s="342" t="s">
        <v>197</v>
      </c>
      <c r="CL6" s="343" t="s">
        <v>198</v>
      </c>
      <c r="CM6" s="342" t="s">
        <v>197</v>
      </c>
      <c r="CN6" s="343" t="s">
        <v>198</v>
      </c>
      <c r="CO6" s="342" t="s">
        <v>197</v>
      </c>
      <c r="CP6" s="343" t="s">
        <v>198</v>
      </c>
      <c r="CQ6" s="342" t="s">
        <v>197</v>
      </c>
      <c r="CR6" s="343" t="s">
        <v>198</v>
      </c>
      <c r="CS6" s="342" t="s">
        <v>197</v>
      </c>
      <c r="CT6" s="343" t="s">
        <v>198</v>
      </c>
      <c r="CU6" s="342" t="s">
        <v>197</v>
      </c>
      <c r="CV6" s="343" t="s">
        <v>198</v>
      </c>
      <c r="CW6" s="342" t="s">
        <v>197</v>
      </c>
      <c r="CX6" s="346" t="s">
        <v>198</v>
      </c>
      <c r="CY6" s="342" t="s">
        <v>197</v>
      </c>
      <c r="CZ6" s="343" t="s">
        <v>198</v>
      </c>
      <c r="DA6" s="342" t="s">
        <v>197</v>
      </c>
      <c r="DB6" s="343" t="s">
        <v>198</v>
      </c>
      <c r="DC6" s="346" t="s">
        <v>197</v>
      </c>
      <c r="DD6" s="343" t="s">
        <v>198</v>
      </c>
      <c r="DE6" s="344" t="s">
        <v>197</v>
      </c>
      <c r="DF6" s="345" t="s">
        <v>198</v>
      </c>
      <c r="DG6" s="344" t="s">
        <v>197</v>
      </c>
      <c r="DH6" s="345" t="s">
        <v>198</v>
      </c>
      <c r="DI6" s="342" t="s">
        <v>197</v>
      </c>
      <c r="DJ6" s="343" t="s">
        <v>198</v>
      </c>
      <c r="DK6" s="342" t="s">
        <v>197</v>
      </c>
      <c r="DL6" s="343" t="s">
        <v>198</v>
      </c>
      <c r="DM6" s="346" t="s">
        <v>197</v>
      </c>
      <c r="DN6" s="343" t="s">
        <v>198</v>
      </c>
      <c r="DO6" s="342" t="s">
        <v>197</v>
      </c>
      <c r="DP6" s="343" t="s">
        <v>198</v>
      </c>
      <c r="DQ6" s="342" t="s">
        <v>197</v>
      </c>
      <c r="DR6" s="343" t="s">
        <v>198</v>
      </c>
      <c r="DS6" s="342" t="s">
        <v>197</v>
      </c>
      <c r="DT6" s="343" t="s">
        <v>198</v>
      </c>
      <c r="DU6" s="342" t="s">
        <v>197</v>
      </c>
      <c r="DV6" s="343" t="s">
        <v>198</v>
      </c>
      <c r="DW6" s="342" t="s">
        <v>197</v>
      </c>
      <c r="DX6" s="343" t="s">
        <v>198</v>
      </c>
      <c r="DY6" s="342" t="s">
        <v>197</v>
      </c>
      <c r="DZ6" s="343" t="s">
        <v>198</v>
      </c>
      <c r="EA6" s="342" t="s">
        <v>197</v>
      </c>
      <c r="EB6" s="343" t="s">
        <v>198</v>
      </c>
    </row>
    <row r="7" spans="2:132" s="73" customFormat="1" ht="20.100000000000001" customHeight="1">
      <c r="B7" s="425" t="s">
        <v>507</v>
      </c>
      <c r="C7" s="349">
        <v>6155.166604</v>
      </c>
      <c r="D7" s="354">
        <v>100</v>
      </c>
      <c r="E7" s="349">
        <v>2206.7045499999999</v>
      </c>
      <c r="F7" s="354">
        <v>100.00000000000001</v>
      </c>
      <c r="G7" s="349">
        <v>18911.148560000001</v>
      </c>
      <c r="H7" s="354">
        <v>100</v>
      </c>
      <c r="I7" s="350">
        <v>42873.552281999997</v>
      </c>
      <c r="J7" s="353">
        <v>100</v>
      </c>
      <c r="K7" s="349">
        <v>4281.4857480000001</v>
      </c>
      <c r="L7" s="354">
        <v>100</v>
      </c>
      <c r="M7" s="351">
        <v>16194.880466000001</v>
      </c>
      <c r="N7" s="352">
        <v>99.999999999999986</v>
      </c>
      <c r="O7" s="351">
        <v>4140.3623879999996</v>
      </c>
      <c r="P7" s="352">
        <v>100.00000000000003</v>
      </c>
      <c r="Q7" s="351">
        <v>635667.56580900005</v>
      </c>
      <c r="R7" s="352">
        <v>100</v>
      </c>
      <c r="S7" s="351">
        <v>114439.89635700001</v>
      </c>
      <c r="T7" s="352">
        <v>100</v>
      </c>
      <c r="U7" s="351">
        <v>46333.571658000001</v>
      </c>
      <c r="V7" s="352">
        <v>100</v>
      </c>
      <c r="W7" s="351">
        <v>25204.638179000001</v>
      </c>
      <c r="X7" s="352">
        <v>100</v>
      </c>
      <c r="Y7" s="351">
        <v>93252.903044999999</v>
      </c>
      <c r="Z7" s="352">
        <v>100</v>
      </c>
      <c r="AA7" s="351">
        <v>10621.23963</v>
      </c>
      <c r="AB7" s="352">
        <v>100</v>
      </c>
      <c r="AC7" s="351">
        <v>453.86515800000001</v>
      </c>
      <c r="AD7" s="352">
        <v>99.999999999999986</v>
      </c>
      <c r="AE7" s="351">
        <v>171071.60896578</v>
      </c>
      <c r="AF7" s="352">
        <v>99.999999999999986</v>
      </c>
      <c r="AG7" s="351">
        <v>11680.15193923</v>
      </c>
      <c r="AH7" s="352">
        <v>100.00000000000001</v>
      </c>
      <c r="AI7" s="351" t="s">
        <v>199</v>
      </c>
      <c r="AJ7" s="352" t="s">
        <v>194</v>
      </c>
      <c r="AK7" s="351">
        <v>25355.480285999998</v>
      </c>
      <c r="AL7" s="352">
        <v>100.00000000000001</v>
      </c>
      <c r="AM7" s="351">
        <v>12932.009286</v>
      </c>
      <c r="AN7" s="352">
        <v>100</v>
      </c>
      <c r="AO7" s="351">
        <v>16127.026069</v>
      </c>
      <c r="AP7" s="352">
        <v>100</v>
      </c>
      <c r="AQ7" s="351">
        <v>479.74262499999998</v>
      </c>
      <c r="AR7" s="352">
        <v>100</v>
      </c>
      <c r="AS7" s="351">
        <v>3008.1767260000001</v>
      </c>
      <c r="AT7" s="352">
        <v>99.999999999999986</v>
      </c>
      <c r="AU7" s="351">
        <v>756143.18897999998</v>
      </c>
      <c r="AV7" s="352">
        <v>100</v>
      </c>
      <c r="AW7" s="351">
        <v>105572.09185700001</v>
      </c>
      <c r="AX7" s="352">
        <v>100</v>
      </c>
      <c r="AY7" s="351">
        <v>9955.9873680000001</v>
      </c>
      <c r="AZ7" s="352">
        <v>100</v>
      </c>
      <c r="BA7" s="351">
        <v>15317.804731</v>
      </c>
      <c r="BB7" s="352">
        <v>100.00000000000001</v>
      </c>
      <c r="BC7" s="351">
        <v>0</v>
      </c>
      <c r="BD7" s="352" t="s">
        <v>194</v>
      </c>
      <c r="BE7" s="351">
        <v>1240803.8733409999</v>
      </c>
      <c r="BF7" s="352">
        <v>100</v>
      </c>
      <c r="BG7" s="351">
        <v>0</v>
      </c>
      <c r="BH7" s="352" t="s">
        <v>194</v>
      </c>
      <c r="BI7" s="351">
        <v>384.04478999999998</v>
      </c>
      <c r="BJ7" s="352">
        <v>100</v>
      </c>
      <c r="BK7" s="351">
        <v>12082.406648</v>
      </c>
      <c r="BL7" s="352">
        <v>100</v>
      </c>
      <c r="BM7" s="351">
        <v>323.99526900000001</v>
      </c>
      <c r="BN7" s="352">
        <v>100</v>
      </c>
      <c r="BO7" s="351">
        <v>26518.544687000001</v>
      </c>
      <c r="BP7" s="352">
        <v>100</v>
      </c>
      <c r="BQ7" s="351">
        <v>7212.4174560000001</v>
      </c>
      <c r="BR7" s="352">
        <v>100</v>
      </c>
      <c r="BS7" s="351">
        <v>718.63705000000004</v>
      </c>
      <c r="BT7" s="352">
        <v>100</v>
      </c>
      <c r="BU7" s="351" t="s">
        <v>199</v>
      </c>
      <c r="BV7" s="352" t="s">
        <v>194</v>
      </c>
      <c r="BW7" s="351">
        <v>245.139015</v>
      </c>
      <c r="BX7" s="352">
        <v>100</v>
      </c>
      <c r="BY7" s="351">
        <v>2478.6603100000002</v>
      </c>
      <c r="BZ7" s="352">
        <v>100</v>
      </c>
      <c r="CA7" s="351">
        <v>604.415121</v>
      </c>
      <c r="CB7" s="352">
        <v>100.00000000000001</v>
      </c>
      <c r="CC7" s="351">
        <v>400531.08196400001</v>
      </c>
      <c r="CD7" s="352">
        <v>100</v>
      </c>
      <c r="CE7" s="351">
        <v>4378.1087369999996</v>
      </c>
      <c r="CF7" s="352">
        <v>100.00000000000001</v>
      </c>
      <c r="CG7" s="351">
        <v>214996.11835800001</v>
      </c>
      <c r="CH7" s="352">
        <v>100</v>
      </c>
      <c r="CI7" s="351">
        <v>38303.730792999995</v>
      </c>
      <c r="CJ7" s="352">
        <v>100.00000000000001</v>
      </c>
      <c r="CK7" s="351">
        <v>23944.461318999998</v>
      </c>
      <c r="CL7" s="352">
        <v>100.00000000000001</v>
      </c>
      <c r="CM7" s="351">
        <v>6041.4560923899999</v>
      </c>
      <c r="CN7" s="352">
        <v>100.00000000000001</v>
      </c>
      <c r="CO7" s="351">
        <v>10431.840082000001</v>
      </c>
      <c r="CP7" s="352">
        <v>99.999999999999986</v>
      </c>
      <c r="CQ7" s="351">
        <v>23746.940364999999</v>
      </c>
      <c r="CR7" s="352">
        <v>100.00000000000001</v>
      </c>
      <c r="CS7" s="351">
        <v>3320.212657</v>
      </c>
      <c r="CT7" s="352">
        <v>100.00000000000001</v>
      </c>
      <c r="CU7" s="351">
        <v>16156.437301</v>
      </c>
      <c r="CV7" s="352">
        <v>100</v>
      </c>
      <c r="CW7" s="351">
        <v>491.14197999999999</v>
      </c>
      <c r="CX7" s="352">
        <v>100</v>
      </c>
      <c r="CY7" s="351">
        <v>5101.6262649999999</v>
      </c>
      <c r="CZ7" s="352">
        <v>100</v>
      </c>
      <c r="DA7" s="351">
        <v>24901.696619999999</v>
      </c>
      <c r="DB7" s="352">
        <v>100.00000000000001</v>
      </c>
      <c r="DC7" s="351">
        <v>9754.2794200000008</v>
      </c>
      <c r="DD7" s="352">
        <v>100</v>
      </c>
      <c r="DE7" s="351">
        <v>70542.815835999994</v>
      </c>
      <c r="DF7" s="352">
        <v>100.00000000000001</v>
      </c>
      <c r="DG7" s="351" t="s">
        <v>199</v>
      </c>
      <c r="DH7" s="352" t="s">
        <v>194</v>
      </c>
      <c r="DI7" s="351">
        <v>56351.498709</v>
      </c>
      <c r="DJ7" s="352">
        <v>100</v>
      </c>
      <c r="DK7" s="351">
        <v>22488.249524000003</v>
      </c>
      <c r="DL7" s="352">
        <v>100</v>
      </c>
      <c r="DM7" s="351">
        <v>663046.68997599999</v>
      </c>
      <c r="DN7" s="352">
        <v>100.00000000000001</v>
      </c>
      <c r="DO7" s="351">
        <v>81243.463980999994</v>
      </c>
      <c r="DP7" s="352">
        <v>100.00000000000001</v>
      </c>
      <c r="DQ7" s="351">
        <v>64888.736159</v>
      </c>
      <c r="DR7" s="352">
        <v>100</v>
      </c>
      <c r="DS7" s="351">
        <v>261.09911899999997</v>
      </c>
      <c r="DT7" s="352">
        <v>100</v>
      </c>
      <c r="DU7" s="351">
        <v>413730.76357700001</v>
      </c>
      <c r="DV7" s="352">
        <v>100</v>
      </c>
      <c r="DW7" s="351">
        <v>1760.2317089999999</v>
      </c>
      <c r="DX7" s="352">
        <v>100</v>
      </c>
      <c r="DY7" s="351">
        <v>40828.261806000002</v>
      </c>
      <c r="DZ7" s="352">
        <v>99.999999999999986</v>
      </c>
      <c r="EA7" s="351">
        <v>4559.9078369999997</v>
      </c>
      <c r="EB7" s="352">
        <v>100</v>
      </c>
    </row>
    <row r="8" spans="2:132" s="73" customFormat="1" ht="20.100000000000001" customHeight="1">
      <c r="B8" s="426" t="s">
        <v>200</v>
      </c>
      <c r="C8" s="349">
        <v>5669.841128</v>
      </c>
      <c r="D8" s="354">
        <v>92.115152891481344</v>
      </c>
      <c r="E8" s="349">
        <v>1912.8189460000001</v>
      </c>
      <c r="F8" s="354">
        <v>86.682149905387206</v>
      </c>
      <c r="G8" s="349">
        <v>18746.045865</v>
      </c>
      <c r="H8" s="354">
        <v>99.126955750592444</v>
      </c>
      <c r="I8" s="350">
        <v>41460.884067999999</v>
      </c>
      <c r="J8" s="353">
        <v>96.705035764920524</v>
      </c>
      <c r="K8" s="349">
        <v>4184.714062</v>
      </c>
      <c r="L8" s="354">
        <v>97.739763911506543</v>
      </c>
      <c r="M8" s="350">
        <v>15375.714107</v>
      </c>
      <c r="N8" s="353">
        <v>94.941819047570107</v>
      </c>
      <c r="O8" s="350">
        <v>3839.4060669999999</v>
      </c>
      <c r="P8" s="353">
        <v>92.731159913145291</v>
      </c>
      <c r="Q8" s="350">
        <v>626607.07664400002</v>
      </c>
      <c r="R8" s="353">
        <v>98.574649761551242</v>
      </c>
      <c r="S8" s="350">
        <v>109173.76555500001</v>
      </c>
      <c r="T8" s="353">
        <v>95.398343611241927</v>
      </c>
      <c r="U8" s="350">
        <v>44812.716372000003</v>
      </c>
      <c r="V8" s="353">
        <v>96.717595403121905</v>
      </c>
      <c r="W8" s="350">
        <v>21505.008811</v>
      </c>
      <c r="X8" s="353">
        <v>85.32163270218075</v>
      </c>
      <c r="Y8" s="350">
        <v>89836.912425000002</v>
      </c>
      <c r="Z8" s="353">
        <v>96.336853322033761</v>
      </c>
      <c r="AA8" s="350">
        <v>10456.915938</v>
      </c>
      <c r="AB8" s="353">
        <v>98.452876521721038</v>
      </c>
      <c r="AC8" s="350">
        <v>437.74458700000002</v>
      </c>
      <c r="AD8" s="353">
        <v>96.448158507906427</v>
      </c>
      <c r="AE8" s="350">
        <v>169503.10297002</v>
      </c>
      <c r="AF8" s="353">
        <v>99.083128986017911</v>
      </c>
      <c r="AG8" s="350">
        <v>11546.91471764</v>
      </c>
      <c r="AH8" s="353">
        <v>98.859285202082901</v>
      </c>
      <c r="AI8" s="350" t="s">
        <v>199</v>
      </c>
      <c r="AJ8" s="353" t="s">
        <v>194</v>
      </c>
      <c r="AK8" s="350">
        <v>22924.501824999999</v>
      </c>
      <c r="AL8" s="353">
        <v>90.412414067572371</v>
      </c>
      <c r="AM8" s="350">
        <v>12831.512978000001</v>
      </c>
      <c r="AN8" s="353">
        <v>99.222887133952213</v>
      </c>
      <c r="AO8" s="350">
        <v>16127.026069</v>
      </c>
      <c r="AP8" s="353">
        <v>100</v>
      </c>
      <c r="AQ8" s="350">
        <v>479.74262499999998</v>
      </c>
      <c r="AR8" s="353">
        <v>100</v>
      </c>
      <c r="AS8" s="350">
        <v>3008.1767260000001</v>
      </c>
      <c r="AT8" s="353">
        <v>99.999999999999986</v>
      </c>
      <c r="AU8" s="350">
        <v>743751.28685499995</v>
      </c>
      <c r="AV8" s="353">
        <v>98.361169907287518</v>
      </c>
      <c r="AW8" s="350">
        <v>103915.01854400001</v>
      </c>
      <c r="AX8" s="353">
        <v>98.430386966998299</v>
      </c>
      <c r="AY8" s="350">
        <v>9704.9788320000007</v>
      </c>
      <c r="AZ8" s="353">
        <v>97.478818255567717</v>
      </c>
      <c r="BA8" s="350">
        <v>14981.219679</v>
      </c>
      <c r="BB8" s="353">
        <v>97.802654767371322</v>
      </c>
      <c r="BC8" s="350">
        <v>0</v>
      </c>
      <c r="BD8" s="353" t="s">
        <v>194</v>
      </c>
      <c r="BE8" s="350">
        <v>1213400.7409699999</v>
      </c>
      <c r="BF8" s="353">
        <v>97.791501706291896</v>
      </c>
      <c r="BG8" s="350">
        <v>0</v>
      </c>
      <c r="BH8" s="353" t="s">
        <v>194</v>
      </c>
      <c r="BI8" s="350">
        <v>384.04478999999998</v>
      </c>
      <c r="BJ8" s="353">
        <v>100</v>
      </c>
      <c r="BK8" s="350">
        <v>11677.786477</v>
      </c>
      <c r="BL8" s="353">
        <v>96.651162448112302</v>
      </c>
      <c r="BM8" s="350">
        <v>323.47283299999998</v>
      </c>
      <c r="BN8" s="353">
        <v>99.838751966467754</v>
      </c>
      <c r="BO8" s="350">
        <v>25680.448230000002</v>
      </c>
      <c r="BP8" s="353">
        <v>96.839583518280875</v>
      </c>
      <c r="BQ8" s="350">
        <v>6933.5597379999999</v>
      </c>
      <c r="BR8" s="353">
        <v>96.133644236468612</v>
      </c>
      <c r="BS8" s="350">
        <v>718.63705000000004</v>
      </c>
      <c r="BT8" s="353">
        <v>100</v>
      </c>
      <c r="BU8" s="350" t="s">
        <v>199</v>
      </c>
      <c r="BV8" s="353" t="s">
        <v>194</v>
      </c>
      <c r="BW8" s="350">
        <v>245.139015</v>
      </c>
      <c r="BX8" s="353">
        <v>100</v>
      </c>
      <c r="BY8" s="350">
        <v>2140.3129020000001</v>
      </c>
      <c r="BZ8" s="353">
        <v>86.349585433915308</v>
      </c>
      <c r="CA8" s="350">
        <v>523.99453500000004</v>
      </c>
      <c r="CB8" s="353">
        <v>86.694478148239455</v>
      </c>
      <c r="CC8" s="350">
        <v>392680.96729200002</v>
      </c>
      <c r="CD8" s="353">
        <v>98.040073535989507</v>
      </c>
      <c r="CE8" s="350">
        <v>4156.2912759999999</v>
      </c>
      <c r="CF8" s="353">
        <v>94.933486710245688</v>
      </c>
      <c r="CG8" s="350">
        <v>212911.50555</v>
      </c>
      <c r="CH8" s="353">
        <v>99.030395142051447</v>
      </c>
      <c r="CI8" s="350">
        <v>35894.952537999998</v>
      </c>
      <c r="CJ8" s="353">
        <v>93.711374309679002</v>
      </c>
      <c r="CK8" s="350">
        <v>23237.036717999999</v>
      </c>
      <c r="CL8" s="353">
        <v>97.045560593010066</v>
      </c>
      <c r="CM8" s="350">
        <v>5827.6015995999996</v>
      </c>
      <c r="CN8" s="353">
        <v>96.46021605520933</v>
      </c>
      <c r="CO8" s="350">
        <v>9976.1911749999999</v>
      </c>
      <c r="CP8" s="353">
        <v>95.632132937062394</v>
      </c>
      <c r="CQ8" s="350">
        <v>23392.740519999999</v>
      </c>
      <c r="CR8" s="353">
        <v>98.508440078781504</v>
      </c>
      <c r="CS8" s="350">
        <v>3200.6475690000002</v>
      </c>
      <c r="CT8" s="353">
        <v>96.398872591852793</v>
      </c>
      <c r="CU8" s="350">
        <v>16156.437301</v>
      </c>
      <c r="CV8" s="353">
        <v>100</v>
      </c>
      <c r="CW8" s="350">
        <v>491.14197999999999</v>
      </c>
      <c r="CX8" s="353">
        <v>100</v>
      </c>
      <c r="CY8" s="350">
        <v>5101.6262649999999</v>
      </c>
      <c r="CZ8" s="353">
        <v>100</v>
      </c>
      <c r="DA8" s="350">
        <v>24372.239244</v>
      </c>
      <c r="DB8" s="353">
        <v>97.873810029575424</v>
      </c>
      <c r="DC8" s="350">
        <v>9754.2794200000008</v>
      </c>
      <c r="DD8" s="353">
        <v>100</v>
      </c>
      <c r="DE8" s="350">
        <v>69584.734754999998</v>
      </c>
      <c r="DF8" s="353">
        <v>98.641844573900528</v>
      </c>
      <c r="DG8" s="350" t="s">
        <v>199</v>
      </c>
      <c r="DH8" s="353" t="s">
        <v>194</v>
      </c>
      <c r="DI8" s="350">
        <v>55668.549324</v>
      </c>
      <c r="DJ8" s="353">
        <v>98.788054620291888</v>
      </c>
      <c r="DK8" s="350">
        <v>22241.825592000001</v>
      </c>
      <c r="DL8" s="353">
        <v>98.904210255506939</v>
      </c>
      <c r="DM8" s="350">
        <v>651926.91665999999</v>
      </c>
      <c r="DN8" s="353">
        <v>98.32292755787644</v>
      </c>
      <c r="DO8" s="350">
        <v>77916.637533999994</v>
      </c>
      <c r="DP8" s="353">
        <v>95.905114966813798</v>
      </c>
      <c r="DQ8" s="350">
        <v>63059.963501999999</v>
      </c>
      <c r="DR8" s="353">
        <v>97.181679340280454</v>
      </c>
      <c r="DS8" s="350">
        <v>255.59316799999999</v>
      </c>
      <c r="DT8" s="353">
        <v>97.891241065428488</v>
      </c>
      <c r="DU8" s="350">
        <v>403945.68421600002</v>
      </c>
      <c r="DV8" s="353">
        <v>97.634916176790682</v>
      </c>
      <c r="DW8" s="350">
        <v>1760.2317089999999</v>
      </c>
      <c r="DX8" s="353">
        <v>100</v>
      </c>
      <c r="DY8" s="350">
        <v>39759.943654000002</v>
      </c>
      <c r="DZ8" s="353">
        <v>97.383385662911053</v>
      </c>
      <c r="EA8" s="350">
        <v>4441.2056949999997</v>
      </c>
      <c r="EB8" s="353">
        <v>97.396830237733596</v>
      </c>
    </row>
    <row r="9" spans="2:132" s="75" customFormat="1" ht="20.100000000000001" customHeight="1">
      <c r="B9" s="427" t="s">
        <v>201</v>
      </c>
      <c r="C9" s="319">
        <v>5644.7669470000001</v>
      </c>
      <c r="D9" s="357">
        <v>91.70778486047297</v>
      </c>
      <c r="E9" s="319">
        <v>1908.3796400000001</v>
      </c>
      <c r="F9" s="357">
        <v>86.480976350005719</v>
      </c>
      <c r="G9" s="319">
        <v>16180.326297000001</v>
      </c>
      <c r="H9" s="357">
        <v>85.559722856938947</v>
      </c>
      <c r="I9" s="355">
        <v>29871.376806</v>
      </c>
      <c r="J9" s="356">
        <v>69.673202279861414</v>
      </c>
      <c r="K9" s="319">
        <v>171.99679399999999</v>
      </c>
      <c r="L9" s="357">
        <v>4.0172221542567188</v>
      </c>
      <c r="M9" s="355">
        <v>0</v>
      </c>
      <c r="N9" s="356">
        <v>0</v>
      </c>
      <c r="O9" s="355">
        <v>2951.698457</v>
      </c>
      <c r="P9" s="356">
        <v>71.290823855295841</v>
      </c>
      <c r="Q9" s="355">
        <v>456759.68163600005</v>
      </c>
      <c r="R9" s="356">
        <v>71.855118336058581</v>
      </c>
      <c r="S9" s="355">
        <v>523.29237599999999</v>
      </c>
      <c r="T9" s="356">
        <v>0.45726393736636017</v>
      </c>
      <c r="U9" s="355">
        <v>30527.633990000002</v>
      </c>
      <c r="V9" s="356">
        <v>65.886640933559605</v>
      </c>
      <c r="W9" s="355">
        <v>4725.5898519999992</v>
      </c>
      <c r="X9" s="356">
        <v>18.74888986082437</v>
      </c>
      <c r="Y9" s="355">
        <v>39439.726177999997</v>
      </c>
      <c r="Z9" s="356">
        <v>42.293295854787509</v>
      </c>
      <c r="AA9" s="355">
        <v>10456.915938</v>
      </c>
      <c r="AB9" s="356">
        <v>98.452876521721038</v>
      </c>
      <c r="AC9" s="355">
        <v>437.74458699999997</v>
      </c>
      <c r="AD9" s="356">
        <v>96.448158507906427</v>
      </c>
      <c r="AE9" s="355">
        <v>160855.92732284998</v>
      </c>
      <c r="AF9" s="356">
        <v>94.028417862736362</v>
      </c>
      <c r="AG9" s="355">
        <v>11546.91471764</v>
      </c>
      <c r="AH9" s="356">
        <v>98.859285202082901</v>
      </c>
      <c r="AI9" s="355" t="s">
        <v>199</v>
      </c>
      <c r="AJ9" s="356" t="s">
        <v>194</v>
      </c>
      <c r="AK9" s="355">
        <v>7074.5461759999998</v>
      </c>
      <c r="AL9" s="356">
        <v>27.901448113787861</v>
      </c>
      <c r="AM9" s="355">
        <v>12735.728092000001</v>
      </c>
      <c r="AN9" s="356">
        <v>98.482206518267105</v>
      </c>
      <c r="AO9" s="355">
        <v>16127.026069</v>
      </c>
      <c r="AP9" s="356">
        <v>100</v>
      </c>
      <c r="AQ9" s="355">
        <v>479.74262500000003</v>
      </c>
      <c r="AR9" s="356">
        <v>100</v>
      </c>
      <c r="AS9" s="355">
        <v>2969.1500639999995</v>
      </c>
      <c r="AT9" s="356">
        <v>98.702647299186623</v>
      </c>
      <c r="AU9" s="355">
        <v>457436.81237699999</v>
      </c>
      <c r="AV9" s="356">
        <v>60.496056705087803</v>
      </c>
      <c r="AW9" s="355">
        <v>88532.444063000003</v>
      </c>
      <c r="AX9" s="356">
        <v>83.859704307952313</v>
      </c>
      <c r="AY9" s="355">
        <v>9478.8140999999996</v>
      </c>
      <c r="AZ9" s="356">
        <v>95.207172826135704</v>
      </c>
      <c r="BA9" s="355">
        <v>14913.353766000002</v>
      </c>
      <c r="BB9" s="356">
        <v>97.359602292217005</v>
      </c>
      <c r="BC9" s="355">
        <v>0</v>
      </c>
      <c r="BD9" s="356" t="s">
        <v>194</v>
      </c>
      <c r="BE9" s="355">
        <v>684508.98434800003</v>
      </c>
      <c r="BF9" s="356">
        <v>55.166573787756221</v>
      </c>
      <c r="BG9" s="355">
        <v>0</v>
      </c>
      <c r="BH9" s="356" t="s">
        <v>194</v>
      </c>
      <c r="BI9" s="355">
        <v>384.04478999999998</v>
      </c>
      <c r="BJ9" s="356">
        <v>100</v>
      </c>
      <c r="BK9" s="355">
        <v>3781.5664790000001</v>
      </c>
      <c r="BL9" s="356">
        <v>31.298122875428646</v>
      </c>
      <c r="BM9" s="355">
        <v>4.3246000000000002</v>
      </c>
      <c r="BN9" s="356">
        <v>1.3347725765711722</v>
      </c>
      <c r="BO9" s="355">
        <v>250.06983</v>
      </c>
      <c r="BP9" s="356">
        <v>0.9429998250341014</v>
      </c>
      <c r="BQ9" s="355">
        <v>258.62045699999999</v>
      </c>
      <c r="BR9" s="356">
        <v>3.5857666112331583</v>
      </c>
      <c r="BS9" s="355">
        <v>0</v>
      </c>
      <c r="BT9" s="356">
        <v>0</v>
      </c>
      <c r="BU9" s="355" t="s">
        <v>199</v>
      </c>
      <c r="BV9" s="356" t="s">
        <v>194</v>
      </c>
      <c r="BW9" s="355">
        <v>127.224771</v>
      </c>
      <c r="BX9" s="356">
        <v>51.899030025881444</v>
      </c>
      <c r="BY9" s="355">
        <v>2140.3129020000001</v>
      </c>
      <c r="BZ9" s="356">
        <v>86.349585433915308</v>
      </c>
      <c r="CA9" s="355">
        <v>0</v>
      </c>
      <c r="CB9" s="356">
        <v>0</v>
      </c>
      <c r="CC9" s="355">
        <v>265248.32208499999</v>
      </c>
      <c r="CD9" s="356">
        <v>66.224154386310701</v>
      </c>
      <c r="CE9" s="355">
        <v>4156.2912759999999</v>
      </c>
      <c r="CF9" s="356">
        <v>94.933486710245688</v>
      </c>
      <c r="CG9" s="355">
        <v>205739.62866300001</v>
      </c>
      <c r="CH9" s="356">
        <v>95.694578225088421</v>
      </c>
      <c r="CI9" s="355">
        <v>7869.0953129999998</v>
      </c>
      <c r="CJ9" s="356">
        <v>20.543939585222013</v>
      </c>
      <c r="CK9" s="355">
        <v>9478.8150709999991</v>
      </c>
      <c r="CL9" s="356">
        <v>39.586670774165775</v>
      </c>
      <c r="CM9" s="355">
        <v>5341.4945260500008</v>
      </c>
      <c r="CN9" s="356">
        <v>88.414025433012881</v>
      </c>
      <c r="CO9" s="355">
        <v>9970.9094179999993</v>
      </c>
      <c r="CP9" s="356">
        <v>95.581501821569034</v>
      </c>
      <c r="CQ9" s="355">
        <v>20044.094858</v>
      </c>
      <c r="CR9" s="356">
        <v>84.40706276225157</v>
      </c>
      <c r="CS9" s="355">
        <v>0</v>
      </c>
      <c r="CT9" s="356">
        <v>0</v>
      </c>
      <c r="CU9" s="355">
        <v>16156.437301</v>
      </c>
      <c r="CV9" s="356">
        <v>100</v>
      </c>
      <c r="CW9" s="355">
        <v>491.14197999999999</v>
      </c>
      <c r="CX9" s="356">
        <v>100</v>
      </c>
      <c r="CY9" s="355">
        <v>5101.6262650000008</v>
      </c>
      <c r="CZ9" s="356">
        <v>100</v>
      </c>
      <c r="DA9" s="355">
        <v>24277.548861000003</v>
      </c>
      <c r="DB9" s="356">
        <v>97.493553276612062</v>
      </c>
      <c r="DC9" s="355">
        <v>9754.2794200000008</v>
      </c>
      <c r="DD9" s="356">
        <v>100</v>
      </c>
      <c r="DE9" s="355">
        <v>67405.069476000004</v>
      </c>
      <c r="DF9" s="356">
        <v>95.551997290135517</v>
      </c>
      <c r="DG9" s="355" t="s">
        <v>199</v>
      </c>
      <c r="DH9" s="356" t="s">
        <v>194</v>
      </c>
      <c r="DI9" s="355">
        <v>55616.349699999999</v>
      </c>
      <c r="DJ9" s="356">
        <v>98.695422436240207</v>
      </c>
      <c r="DK9" s="355">
        <v>22241.825592000001</v>
      </c>
      <c r="DL9" s="356">
        <v>98.904210255506939</v>
      </c>
      <c r="DM9" s="355">
        <v>534324.85454299999</v>
      </c>
      <c r="DN9" s="356">
        <v>80.586309021818778</v>
      </c>
      <c r="DO9" s="355">
        <v>511.25382500000001</v>
      </c>
      <c r="DP9" s="356">
        <v>0.62928609878028396</v>
      </c>
      <c r="DQ9" s="355">
        <v>0</v>
      </c>
      <c r="DR9" s="356">
        <v>0</v>
      </c>
      <c r="DS9" s="355">
        <v>0</v>
      </c>
      <c r="DT9" s="356">
        <v>0</v>
      </c>
      <c r="DU9" s="355">
        <v>225718.41229900002</v>
      </c>
      <c r="DV9" s="356">
        <v>54.55683554867953</v>
      </c>
      <c r="DW9" s="355">
        <v>1760.2317089999999</v>
      </c>
      <c r="DX9" s="356">
        <v>100</v>
      </c>
      <c r="DY9" s="355">
        <v>29068.468357000002</v>
      </c>
      <c r="DZ9" s="356">
        <v>71.196928478420261</v>
      </c>
      <c r="EA9" s="355">
        <v>0</v>
      </c>
      <c r="EB9" s="356">
        <v>0</v>
      </c>
    </row>
    <row r="10" spans="2:132" s="75" customFormat="1" ht="20.100000000000001" customHeight="1">
      <c r="B10" s="427" t="s">
        <v>202</v>
      </c>
      <c r="C10" s="319">
        <v>4831.1896660000002</v>
      </c>
      <c r="D10" s="546">
        <v>78.489990228053301</v>
      </c>
      <c r="E10" s="319">
        <v>1834.958081</v>
      </c>
      <c r="F10" s="546">
        <v>83.153772488482886</v>
      </c>
      <c r="G10" s="319">
        <v>15495.637747000001</v>
      </c>
      <c r="H10" s="546">
        <v>81.939167776280215</v>
      </c>
      <c r="I10" s="355">
        <v>24037.605991</v>
      </c>
      <c r="J10" s="356">
        <v>56.066280286021296</v>
      </c>
      <c r="K10" s="319">
        <v>171.76510400000001</v>
      </c>
      <c r="L10" s="357">
        <v>4.0118107150125679</v>
      </c>
      <c r="M10" s="355">
        <v>0</v>
      </c>
      <c r="N10" s="356">
        <v>0</v>
      </c>
      <c r="O10" s="355">
        <v>2659.7867270000002</v>
      </c>
      <c r="P10" s="356">
        <v>64.240433028491722</v>
      </c>
      <c r="Q10" s="355">
        <v>288864.58067300002</v>
      </c>
      <c r="R10" s="356">
        <v>45.4427119158374</v>
      </c>
      <c r="S10" s="355">
        <v>505.16616299999998</v>
      </c>
      <c r="T10" s="356">
        <v>0.44142486936908193</v>
      </c>
      <c r="U10" s="355">
        <v>28787.348884999999</v>
      </c>
      <c r="V10" s="356">
        <v>62.130649235260385</v>
      </c>
      <c r="W10" s="355">
        <v>4007.0685749999998</v>
      </c>
      <c r="X10" s="356">
        <v>15.898139646133103</v>
      </c>
      <c r="Y10" s="355">
        <v>30365.462187000001</v>
      </c>
      <c r="Z10" s="356">
        <v>32.562484593478963</v>
      </c>
      <c r="AA10" s="355">
        <v>9708.8522749999993</v>
      </c>
      <c r="AB10" s="356">
        <v>91.409784669362551</v>
      </c>
      <c r="AC10" s="355">
        <v>382.95486399999999</v>
      </c>
      <c r="AD10" s="356">
        <v>84.37635214994846</v>
      </c>
      <c r="AE10" s="355">
        <v>136967.23756859999</v>
      </c>
      <c r="AF10" s="356">
        <v>80.064271562441419</v>
      </c>
      <c r="AG10" s="355">
        <v>10468.162393230001</v>
      </c>
      <c r="AH10" s="356">
        <v>89.623512157155233</v>
      </c>
      <c r="AI10" s="355" t="s">
        <v>199</v>
      </c>
      <c r="AJ10" s="356" t="s">
        <v>194</v>
      </c>
      <c r="AK10" s="355">
        <v>5902.7080489999998</v>
      </c>
      <c r="AL10" s="356">
        <v>23.279811632119522</v>
      </c>
      <c r="AM10" s="355">
        <v>11580.368801000001</v>
      </c>
      <c r="AN10" s="356">
        <v>89.548101496777718</v>
      </c>
      <c r="AO10" s="355">
        <v>14341.465643</v>
      </c>
      <c r="AP10" s="356">
        <v>88.92814820066377</v>
      </c>
      <c r="AQ10" s="355">
        <v>361.58687200000003</v>
      </c>
      <c r="AR10" s="356">
        <v>75.371012113005392</v>
      </c>
      <c r="AS10" s="355">
        <v>2216.7619969999996</v>
      </c>
      <c r="AT10" s="356">
        <v>73.691215607124533</v>
      </c>
      <c r="AU10" s="355">
        <v>266686.98530100001</v>
      </c>
      <c r="AV10" s="356">
        <v>35.269376116545814</v>
      </c>
      <c r="AW10" s="355">
        <v>80273.44541</v>
      </c>
      <c r="AX10" s="356">
        <v>76.036615357335492</v>
      </c>
      <c r="AY10" s="355">
        <v>9196.3958970000003</v>
      </c>
      <c r="AZ10" s="356">
        <v>92.370505878287489</v>
      </c>
      <c r="BA10" s="355">
        <v>10883.661271000001</v>
      </c>
      <c r="BB10" s="356">
        <v>71.052356797405636</v>
      </c>
      <c r="BC10" s="355">
        <v>0</v>
      </c>
      <c r="BD10" s="356" t="s">
        <v>194</v>
      </c>
      <c r="BE10" s="355">
        <v>507622.07641600003</v>
      </c>
      <c r="BF10" s="356">
        <v>40.910742408401106</v>
      </c>
      <c r="BG10" s="355">
        <v>0</v>
      </c>
      <c r="BH10" s="356" t="s">
        <v>194</v>
      </c>
      <c r="BI10" s="355">
        <v>384.04478999999998</v>
      </c>
      <c r="BJ10" s="356">
        <v>100</v>
      </c>
      <c r="BK10" s="355">
        <v>2566.2467259999999</v>
      </c>
      <c r="BL10" s="356">
        <v>21.239532824570098</v>
      </c>
      <c r="BM10" s="355">
        <v>4.3246000000000002</v>
      </c>
      <c r="BN10" s="356">
        <v>1.3347725765711722</v>
      </c>
      <c r="BO10" s="355">
        <v>0</v>
      </c>
      <c r="BP10" s="356">
        <v>0</v>
      </c>
      <c r="BQ10" s="355">
        <v>258.62045699999999</v>
      </c>
      <c r="BR10" s="356">
        <v>3.5857666112331583</v>
      </c>
      <c r="BS10" s="355">
        <v>0</v>
      </c>
      <c r="BT10" s="356">
        <v>0</v>
      </c>
      <c r="BU10" s="355" t="s">
        <v>199</v>
      </c>
      <c r="BV10" s="356" t="s">
        <v>194</v>
      </c>
      <c r="BW10" s="355">
        <v>127.224771</v>
      </c>
      <c r="BX10" s="356">
        <v>51.899030025881444</v>
      </c>
      <c r="BY10" s="355">
        <v>2140.3129020000001</v>
      </c>
      <c r="BZ10" s="356">
        <v>86.349585433915308</v>
      </c>
      <c r="CA10" s="355">
        <v>0</v>
      </c>
      <c r="CB10" s="356">
        <v>0</v>
      </c>
      <c r="CC10" s="355">
        <v>211092.92808000001</v>
      </c>
      <c r="CD10" s="356">
        <v>52.703257646050346</v>
      </c>
      <c r="CE10" s="355">
        <v>2838.6295520000003</v>
      </c>
      <c r="CF10" s="356">
        <v>64.836890139579012</v>
      </c>
      <c r="CG10" s="355">
        <v>145659.64754000001</v>
      </c>
      <c r="CH10" s="356">
        <v>67.749896441132663</v>
      </c>
      <c r="CI10" s="355">
        <v>5987.2524219999996</v>
      </c>
      <c r="CJ10" s="356">
        <v>15.630990240496805</v>
      </c>
      <c r="CK10" s="355">
        <v>9475.8524649999999</v>
      </c>
      <c r="CL10" s="356">
        <v>39.574297950402773</v>
      </c>
      <c r="CM10" s="355">
        <v>5341.4945260500008</v>
      </c>
      <c r="CN10" s="356">
        <v>88.414025433012881</v>
      </c>
      <c r="CO10" s="355">
        <v>9778.3320289999992</v>
      </c>
      <c r="CP10" s="356">
        <v>93.735447937630667</v>
      </c>
      <c r="CQ10" s="355">
        <v>15712.747818</v>
      </c>
      <c r="CR10" s="356">
        <v>66.167462319308356</v>
      </c>
      <c r="CS10" s="355">
        <v>0</v>
      </c>
      <c r="CT10" s="356">
        <v>0</v>
      </c>
      <c r="CU10" s="355">
        <v>16156.437301</v>
      </c>
      <c r="CV10" s="356">
        <v>100</v>
      </c>
      <c r="CW10" s="355">
        <v>491.14197999999999</v>
      </c>
      <c r="CX10" s="356">
        <v>100</v>
      </c>
      <c r="CY10" s="355">
        <v>1528.1133110000001</v>
      </c>
      <c r="CZ10" s="356">
        <v>29.953454675496506</v>
      </c>
      <c r="DA10" s="355">
        <v>21596.541636000002</v>
      </c>
      <c r="DB10" s="356">
        <v>86.72718957894044</v>
      </c>
      <c r="DC10" s="355">
        <v>7970.0024359999998</v>
      </c>
      <c r="DD10" s="356">
        <v>81.707751980719863</v>
      </c>
      <c r="DE10" s="355">
        <v>30856.849237999999</v>
      </c>
      <c r="DF10" s="356">
        <v>43.742015217732316</v>
      </c>
      <c r="DG10" s="355" t="s">
        <v>199</v>
      </c>
      <c r="DH10" s="356" t="s">
        <v>194</v>
      </c>
      <c r="DI10" s="355">
        <v>55108.486255999997</v>
      </c>
      <c r="DJ10" s="356">
        <v>97.79418031201098</v>
      </c>
      <c r="DK10" s="355">
        <v>21777.606603</v>
      </c>
      <c r="DL10" s="356">
        <v>96.839936695643715</v>
      </c>
      <c r="DM10" s="355">
        <v>351399.75757700001</v>
      </c>
      <c r="DN10" s="356">
        <v>52.997739509071295</v>
      </c>
      <c r="DO10" s="355">
        <v>511.24338399999999</v>
      </c>
      <c r="DP10" s="356">
        <v>0.62927324728492862</v>
      </c>
      <c r="DQ10" s="355">
        <v>0</v>
      </c>
      <c r="DR10" s="356">
        <v>0</v>
      </c>
      <c r="DS10" s="355">
        <v>0</v>
      </c>
      <c r="DT10" s="356">
        <v>0</v>
      </c>
      <c r="DU10" s="355">
        <v>176384.85010700001</v>
      </c>
      <c r="DV10" s="356">
        <v>42.632761601295037</v>
      </c>
      <c r="DW10" s="355">
        <v>1760.2317089999999</v>
      </c>
      <c r="DX10" s="356">
        <v>100</v>
      </c>
      <c r="DY10" s="355">
        <v>24176.783199000001</v>
      </c>
      <c r="DZ10" s="356">
        <v>59.215803293019576</v>
      </c>
      <c r="EA10" s="355">
        <v>0</v>
      </c>
      <c r="EB10" s="356">
        <v>0</v>
      </c>
    </row>
    <row r="11" spans="2:132" s="75" customFormat="1" ht="20.100000000000001" customHeight="1">
      <c r="B11" s="427" t="s">
        <v>203</v>
      </c>
      <c r="C11" s="319">
        <v>813.57728099999997</v>
      </c>
      <c r="D11" s="546">
        <v>13.217794632419668</v>
      </c>
      <c r="E11" s="319">
        <v>73.421559000000002</v>
      </c>
      <c r="F11" s="546">
        <v>3.3272038615228308</v>
      </c>
      <c r="G11" s="319">
        <v>684.68854999999996</v>
      </c>
      <c r="H11" s="546">
        <v>3.6205550806587281</v>
      </c>
      <c r="I11" s="355">
        <v>3550.4725410000001</v>
      </c>
      <c r="J11" s="356">
        <v>8.2812651437110514</v>
      </c>
      <c r="K11" s="319">
        <v>0.18162800000000001</v>
      </c>
      <c r="L11" s="357">
        <v>4.2421722432415768E-3</v>
      </c>
      <c r="M11" s="355">
        <v>0</v>
      </c>
      <c r="N11" s="356">
        <v>0</v>
      </c>
      <c r="O11" s="355">
        <v>291.91172999999998</v>
      </c>
      <c r="P11" s="356">
        <v>7.0503908268041204</v>
      </c>
      <c r="Q11" s="355">
        <v>134184.436991</v>
      </c>
      <c r="R11" s="356">
        <v>21.109215603949593</v>
      </c>
      <c r="S11" s="355">
        <v>18.126213</v>
      </c>
      <c r="T11" s="356">
        <v>1.5839067997278262E-2</v>
      </c>
      <c r="U11" s="355">
        <v>1473.892059</v>
      </c>
      <c r="V11" s="356">
        <v>3.1810456355041565</v>
      </c>
      <c r="W11" s="355">
        <v>698.51407800000004</v>
      </c>
      <c r="X11" s="356">
        <v>2.771371177952429</v>
      </c>
      <c r="Y11" s="355">
        <v>8223.4761299999991</v>
      </c>
      <c r="Z11" s="356">
        <v>8.8184666229979882</v>
      </c>
      <c r="AA11" s="355">
        <v>748.06366300000002</v>
      </c>
      <c r="AB11" s="356">
        <v>7.0430918523584811</v>
      </c>
      <c r="AC11" s="355">
        <v>54.789723000000002</v>
      </c>
      <c r="AD11" s="356">
        <v>12.071806357957973</v>
      </c>
      <c r="AE11" s="355">
        <v>11934.621371249999</v>
      </c>
      <c r="AF11" s="356">
        <v>6.9763892696170986</v>
      </c>
      <c r="AG11" s="355">
        <v>14.88923307</v>
      </c>
      <c r="AH11" s="356">
        <v>0.12747465227735344</v>
      </c>
      <c r="AI11" s="355" t="s">
        <v>199</v>
      </c>
      <c r="AJ11" s="356" t="s">
        <v>194</v>
      </c>
      <c r="AK11" s="355">
        <v>1171.838127</v>
      </c>
      <c r="AL11" s="356">
        <v>4.6216364816683404</v>
      </c>
      <c r="AM11" s="355">
        <v>1155.359291</v>
      </c>
      <c r="AN11" s="356">
        <v>8.9341050214893887</v>
      </c>
      <c r="AO11" s="355">
        <v>1785.560426</v>
      </c>
      <c r="AP11" s="356">
        <v>11.071851799336233</v>
      </c>
      <c r="AQ11" s="355">
        <v>0</v>
      </c>
      <c r="AR11" s="356">
        <v>0</v>
      </c>
      <c r="AS11" s="355">
        <v>752.38806699999998</v>
      </c>
      <c r="AT11" s="356">
        <v>25.011431692062096</v>
      </c>
      <c r="AU11" s="355">
        <v>20595.109436999999</v>
      </c>
      <c r="AV11" s="356">
        <v>2.7237049459880462</v>
      </c>
      <c r="AW11" s="355">
        <v>8241.0391249999993</v>
      </c>
      <c r="AX11" s="356">
        <v>7.8060773259685803</v>
      </c>
      <c r="AY11" s="355">
        <v>213.25359900000001</v>
      </c>
      <c r="AZ11" s="356">
        <v>2.1419633343994415</v>
      </c>
      <c r="BA11" s="355">
        <v>228.00309100000001</v>
      </c>
      <c r="BB11" s="356">
        <v>1.488484120303283</v>
      </c>
      <c r="BC11" s="355">
        <v>0</v>
      </c>
      <c r="BD11" s="356" t="s">
        <v>194</v>
      </c>
      <c r="BE11" s="355">
        <v>33162.309800000003</v>
      </c>
      <c r="BF11" s="356">
        <v>2.6726471856270773</v>
      </c>
      <c r="BG11" s="355">
        <v>0</v>
      </c>
      <c r="BH11" s="356" t="s">
        <v>194</v>
      </c>
      <c r="BI11" s="355">
        <v>0</v>
      </c>
      <c r="BJ11" s="356">
        <v>0</v>
      </c>
      <c r="BK11" s="355">
        <v>1215.319753</v>
      </c>
      <c r="BL11" s="356">
        <v>10.05859005085855</v>
      </c>
      <c r="BM11" s="355">
        <v>0</v>
      </c>
      <c r="BN11" s="356">
        <v>0</v>
      </c>
      <c r="BO11" s="355">
        <v>250.06983</v>
      </c>
      <c r="BP11" s="356">
        <v>0.9429998250341014</v>
      </c>
      <c r="BQ11" s="355">
        <v>0</v>
      </c>
      <c r="BR11" s="356">
        <v>0</v>
      </c>
      <c r="BS11" s="355">
        <v>0</v>
      </c>
      <c r="BT11" s="356">
        <v>0</v>
      </c>
      <c r="BU11" s="355" t="s">
        <v>199</v>
      </c>
      <c r="BV11" s="356" t="s">
        <v>194</v>
      </c>
      <c r="BW11" s="355">
        <v>0</v>
      </c>
      <c r="BX11" s="356">
        <v>0</v>
      </c>
      <c r="BY11" s="355">
        <v>0</v>
      </c>
      <c r="BZ11" s="356">
        <v>0</v>
      </c>
      <c r="CA11" s="355">
        <v>0</v>
      </c>
      <c r="CB11" s="356">
        <v>0</v>
      </c>
      <c r="CC11" s="355">
        <v>15023.563892</v>
      </c>
      <c r="CD11" s="356">
        <v>3.7509108702206353</v>
      </c>
      <c r="CE11" s="355">
        <v>372.41570000000002</v>
      </c>
      <c r="CF11" s="356">
        <v>8.5063145383453751</v>
      </c>
      <c r="CG11" s="355">
        <v>32976.866887999997</v>
      </c>
      <c r="CH11" s="356">
        <v>15.338354543261421</v>
      </c>
      <c r="CI11" s="355">
        <v>1881.842891</v>
      </c>
      <c r="CJ11" s="356">
        <v>4.9129493447252059</v>
      </c>
      <c r="CK11" s="355">
        <v>2.7692670000000001</v>
      </c>
      <c r="CL11" s="356">
        <v>1.1565376072179912E-2</v>
      </c>
      <c r="CM11" s="355">
        <v>0</v>
      </c>
      <c r="CN11" s="356">
        <v>0</v>
      </c>
      <c r="CO11" s="355">
        <v>192.57738900000001</v>
      </c>
      <c r="CP11" s="356">
        <v>1.8460538839383638</v>
      </c>
      <c r="CQ11" s="355">
        <v>4331.3320800000001</v>
      </c>
      <c r="CR11" s="356">
        <v>18.239537445353754</v>
      </c>
      <c r="CS11" s="355">
        <v>0</v>
      </c>
      <c r="CT11" s="356">
        <v>0</v>
      </c>
      <c r="CU11" s="355">
        <v>0</v>
      </c>
      <c r="CV11" s="356">
        <v>0</v>
      </c>
      <c r="CW11" s="355">
        <v>0</v>
      </c>
      <c r="CX11" s="356">
        <v>0</v>
      </c>
      <c r="CY11" s="355">
        <v>1317.0910100000001</v>
      </c>
      <c r="CZ11" s="356">
        <v>25.817081487054011</v>
      </c>
      <c r="DA11" s="355">
        <v>2677.375951</v>
      </c>
      <c r="DB11" s="356">
        <v>10.751781261561286</v>
      </c>
      <c r="DC11" s="355">
        <v>1301.854317</v>
      </c>
      <c r="DD11" s="356">
        <v>13.346493994530247</v>
      </c>
      <c r="DE11" s="355">
        <v>1753.1023680000001</v>
      </c>
      <c r="DF11" s="356">
        <v>2.4851607456040083</v>
      </c>
      <c r="DG11" s="355" t="s">
        <v>199</v>
      </c>
      <c r="DH11" s="356" t="s">
        <v>194</v>
      </c>
      <c r="DI11" s="355">
        <v>507.86344400000002</v>
      </c>
      <c r="DJ11" s="356">
        <v>0.90124212422923233</v>
      </c>
      <c r="DK11" s="355">
        <v>0</v>
      </c>
      <c r="DL11" s="356">
        <v>0</v>
      </c>
      <c r="DM11" s="355">
        <v>112473.48164500001</v>
      </c>
      <c r="DN11" s="356">
        <v>16.96313145746511</v>
      </c>
      <c r="DO11" s="355">
        <v>1.0441000000000001E-2</v>
      </c>
      <c r="DP11" s="356">
        <v>1.2851495355296256E-5</v>
      </c>
      <c r="DQ11" s="355">
        <v>0</v>
      </c>
      <c r="DR11" s="356">
        <v>0</v>
      </c>
      <c r="DS11" s="355">
        <v>0</v>
      </c>
      <c r="DT11" s="356">
        <v>0</v>
      </c>
      <c r="DU11" s="355">
        <v>35281.555391000002</v>
      </c>
      <c r="DV11" s="356">
        <v>8.5276606182159576</v>
      </c>
      <c r="DW11" s="355">
        <v>0</v>
      </c>
      <c r="DX11" s="356">
        <v>0</v>
      </c>
      <c r="DY11" s="355">
        <v>4062.4796179999998</v>
      </c>
      <c r="DZ11" s="356">
        <v>9.9501654939495605</v>
      </c>
      <c r="EA11" s="355">
        <v>0</v>
      </c>
      <c r="EB11" s="356">
        <v>0</v>
      </c>
    </row>
    <row r="12" spans="2:132" s="75" customFormat="1" ht="20.100000000000001" customHeight="1">
      <c r="B12" s="427" t="s">
        <v>204</v>
      </c>
      <c r="C12" s="319">
        <v>0</v>
      </c>
      <c r="D12" s="546">
        <v>0</v>
      </c>
      <c r="E12" s="319">
        <v>0</v>
      </c>
      <c r="F12" s="546">
        <v>0</v>
      </c>
      <c r="G12" s="319">
        <v>0</v>
      </c>
      <c r="H12" s="546">
        <v>0</v>
      </c>
      <c r="I12" s="355">
        <v>2283.2982740000002</v>
      </c>
      <c r="J12" s="356">
        <v>5.325656850129068</v>
      </c>
      <c r="K12" s="319">
        <v>5.0062000000000002E-2</v>
      </c>
      <c r="L12" s="357">
        <v>1.1692670009093302E-3</v>
      </c>
      <c r="M12" s="355">
        <v>0</v>
      </c>
      <c r="N12" s="356">
        <v>0</v>
      </c>
      <c r="O12" s="355">
        <v>0</v>
      </c>
      <c r="P12" s="356">
        <v>0</v>
      </c>
      <c r="Q12" s="355">
        <v>33710.663972000002</v>
      </c>
      <c r="R12" s="356">
        <v>5.3031908162715817</v>
      </c>
      <c r="S12" s="355">
        <v>0</v>
      </c>
      <c r="T12" s="356">
        <v>0</v>
      </c>
      <c r="U12" s="355">
        <v>266.39304600000003</v>
      </c>
      <c r="V12" s="356">
        <v>0.57494606279506255</v>
      </c>
      <c r="W12" s="355">
        <v>20.007199</v>
      </c>
      <c r="X12" s="356">
        <v>7.9379036738839587E-2</v>
      </c>
      <c r="Y12" s="355">
        <v>850.78786100000002</v>
      </c>
      <c r="Z12" s="356">
        <v>0.91234463831055734</v>
      </c>
      <c r="AA12" s="355">
        <v>0</v>
      </c>
      <c r="AB12" s="356">
        <v>0</v>
      </c>
      <c r="AC12" s="355">
        <v>0</v>
      </c>
      <c r="AD12" s="356">
        <v>0</v>
      </c>
      <c r="AE12" s="355">
        <v>11954.068383</v>
      </c>
      <c r="AF12" s="356">
        <v>6.9877570306778436</v>
      </c>
      <c r="AG12" s="355">
        <v>1063.86309134</v>
      </c>
      <c r="AH12" s="356">
        <v>9.1082983926503083</v>
      </c>
      <c r="AI12" s="355" t="s">
        <v>199</v>
      </c>
      <c r="AJ12" s="356" t="s">
        <v>194</v>
      </c>
      <c r="AK12" s="355">
        <v>0</v>
      </c>
      <c r="AL12" s="356">
        <v>0</v>
      </c>
      <c r="AM12" s="355">
        <v>0</v>
      </c>
      <c r="AN12" s="356">
        <v>0</v>
      </c>
      <c r="AO12" s="355">
        <v>0</v>
      </c>
      <c r="AP12" s="356">
        <v>0</v>
      </c>
      <c r="AQ12" s="355">
        <v>118.155753</v>
      </c>
      <c r="AR12" s="356">
        <v>24.628987886994615</v>
      </c>
      <c r="AS12" s="355">
        <v>0</v>
      </c>
      <c r="AT12" s="356">
        <v>0</v>
      </c>
      <c r="AU12" s="355">
        <v>170154.71763900001</v>
      </c>
      <c r="AV12" s="356">
        <v>22.502975642553942</v>
      </c>
      <c r="AW12" s="355">
        <v>17.959527999999999</v>
      </c>
      <c r="AX12" s="356">
        <v>1.7011624648232436E-2</v>
      </c>
      <c r="AY12" s="355">
        <v>69.164603999999997</v>
      </c>
      <c r="AZ12" s="356">
        <v>0.69470361344877907</v>
      </c>
      <c r="BA12" s="355">
        <v>3801.6894040000002</v>
      </c>
      <c r="BB12" s="356">
        <v>24.818761374508085</v>
      </c>
      <c r="BC12" s="355">
        <v>0</v>
      </c>
      <c r="BD12" s="356" t="s">
        <v>194</v>
      </c>
      <c r="BE12" s="355">
        <v>143724.59813200001</v>
      </c>
      <c r="BF12" s="356">
        <v>11.583184193728041</v>
      </c>
      <c r="BG12" s="355">
        <v>0</v>
      </c>
      <c r="BH12" s="356" t="s">
        <v>194</v>
      </c>
      <c r="BI12" s="355">
        <v>0</v>
      </c>
      <c r="BJ12" s="356">
        <v>0</v>
      </c>
      <c r="BK12" s="355">
        <v>0</v>
      </c>
      <c r="BL12" s="356">
        <v>0</v>
      </c>
      <c r="BM12" s="355">
        <v>0</v>
      </c>
      <c r="BN12" s="356">
        <v>0</v>
      </c>
      <c r="BO12" s="355">
        <v>0</v>
      </c>
      <c r="BP12" s="356">
        <v>0</v>
      </c>
      <c r="BQ12" s="355">
        <v>0</v>
      </c>
      <c r="BR12" s="356">
        <v>0</v>
      </c>
      <c r="BS12" s="355">
        <v>0</v>
      </c>
      <c r="BT12" s="356">
        <v>0</v>
      </c>
      <c r="BU12" s="355" t="s">
        <v>199</v>
      </c>
      <c r="BV12" s="356" t="s">
        <v>194</v>
      </c>
      <c r="BW12" s="355">
        <v>0</v>
      </c>
      <c r="BX12" s="356">
        <v>0</v>
      </c>
      <c r="BY12" s="355">
        <v>0</v>
      </c>
      <c r="BZ12" s="356">
        <v>0</v>
      </c>
      <c r="CA12" s="355">
        <v>0</v>
      </c>
      <c r="CB12" s="356">
        <v>0</v>
      </c>
      <c r="CC12" s="355">
        <v>39131.830113000004</v>
      </c>
      <c r="CD12" s="356">
        <v>9.7699858700397186</v>
      </c>
      <c r="CE12" s="355">
        <v>945.24602400000003</v>
      </c>
      <c r="CF12" s="356">
        <v>21.590282032321305</v>
      </c>
      <c r="CG12" s="355">
        <v>27103.114235000001</v>
      </c>
      <c r="CH12" s="356">
        <v>12.606327240694339</v>
      </c>
      <c r="CI12" s="355">
        <v>0</v>
      </c>
      <c r="CJ12" s="356">
        <v>0</v>
      </c>
      <c r="CK12" s="355">
        <v>0.19333900000000001</v>
      </c>
      <c r="CL12" s="356">
        <v>8.0744769082186432E-4</v>
      </c>
      <c r="CM12" s="355">
        <v>0</v>
      </c>
      <c r="CN12" s="356">
        <v>0</v>
      </c>
      <c r="CO12" s="355">
        <v>0</v>
      </c>
      <c r="CP12" s="356">
        <v>0</v>
      </c>
      <c r="CQ12" s="355">
        <v>1.4959999999999999E-2</v>
      </c>
      <c r="CR12" s="356">
        <v>6.2997589458089334E-5</v>
      </c>
      <c r="CS12" s="355">
        <v>0</v>
      </c>
      <c r="CT12" s="356">
        <v>0</v>
      </c>
      <c r="CU12" s="355">
        <v>0</v>
      </c>
      <c r="CV12" s="356">
        <v>0</v>
      </c>
      <c r="CW12" s="355">
        <v>0</v>
      </c>
      <c r="CX12" s="356">
        <v>0</v>
      </c>
      <c r="CY12" s="355">
        <v>2256.4219440000002</v>
      </c>
      <c r="CZ12" s="356">
        <v>44.229463837449494</v>
      </c>
      <c r="DA12" s="355">
        <v>3.6312739999999999</v>
      </c>
      <c r="DB12" s="356">
        <v>1.4582436110331184E-2</v>
      </c>
      <c r="DC12" s="355">
        <v>482.42266699999999</v>
      </c>
      <c r="DD12" s="356">
        <v>4.9457540247498866</v>
      </c>
      <c r="DE12" s="355">
        <v>34795.117870000002</v>
      </c>
      <c r="DF12" s="356">
        <v>49.324821326799189</v>
      </c>
      <c r="DG12" s="355" t="s">
        <v>199</v>
      </c>
      <c r="DH12" s="356" t="s">
        <v>194</v>
      </c>
      <c r="DI12" s="355">
        <v>0</v>
      </c>
      <c r="DJ12" s="356">
        <v>0</v>
      </c>
      <c r="DK12" s="355">
        <v>464.21898900000002</v>
      </c>
      <c r="DL12" s="356">
        <v>2.0642735598632269</v>
      </c>
      <c r="DM12" s="355">
        <v>70451.615321000005</v>
      </c>
      <c r="DN12" s="356">
        <v>10.625438055282368</v>
      </c>
      <c r="DO12" s="355">
        <v>0</v>
      </c>
      <c r="DP12" s="356">
        <v>0</v>
      </c>
      <c r="DQ12" s="355">
        <v>0</v>
      </c>
      <c r="DR12" s="356">
        <v>0</v>
      </c>
      <c r="DS12" s="355">
        <v>0</v>
      </c>
      <c r="DT12" s="356">
        <v>0</v>
      </c>
      <c r="DU12" s="355">
        <v>14052.006801</v>
      </c>
      <c r="DV12" s="356">
        <v>3.3964133291685386</v>
      </c>
      <c r="DW12" s="355">
        <v>0</v>
      </c>
      <c r="DX12" s="356">
        <v>0</v>
      </c>
      <c r="DY12" s="355">
        <v>829.20554000000004</v>
      </c>
      <c r="DZ12" s="356">
        <v>2.030959691451137</v>
      </c>
      <c r="EA12" s="355">
        <v>0</v>
      </c>
      <c r="EB12" s="356">
        <v>0</v>
      </c>
    </row>
    <row r="13" spans="2:132" s="75" customFormat="1" ht="20.100000000000001" customHeight="1">
      <c r="B13" s="427" t="s">
        <v>205</v>
      </c>
      <c r="C13" s="319">
        <v>25.074180999999999</v>
      </c>
      <c r="D13" s="546">
        <v>0.40736803100837726</v>
      </c>
      <c r="E13" s="319">
        <v>4.4393060000000002</v>
      </c>
      <c r="F13" s="546">
        <v>0.20117355538148504</v>
      </c>
      <c r="G13" s="319">
        <v>2565.719568</v>
      </c>
      <c r="H13" s="546">
        <v>13.567232893653497</v>
      </c>
      <c r="I13" s="355">
        <v>4118.5470020000002</v>
      </c>
      <c r="J13" s="356">
        <v>9.6062648947545419</v>
      </c>
      <c r="K13" s="319">
        <v>4012.7172679999999</v>
      </c>
      <c r="L13" s="357">
        <v>93.722541757249829</v>
      </c>
      <c r="M13" s="355">
        <v>15375.714107</v>
      </c>
      <c r="N13" s="356">
        <v>94.941819047570107</v>
      </c>
      <c r="O13" s="355">
        <v>679.00245299999995</v>
      </c>
      <c r="P13" s="356">
        <v>16.399589924011259</v>
      </c>
      <c r="Q13" s="355">
        <v>85374.538488999999</v>
      </c>
      <c r="R13" s="356">
        <v>13.430689731722541</v>
      </c>
      <c r="S13" s="355">
        <v>108650.47317899999</v>
      </c>
      <c r="T13" s="356">
        <v>94.941079673875564</v>
      </c>
      <c r="U13" s="355">
        <v>152.25223199999999</v>
      </c>
      <c r="V13" s="356">
        <v>0.32860024934795196</v>
      </c>
      <c r="W13" s="355">
        <v>16605.467073</v>
      </c>
      <c r="X13" s="356">
        <v>65.88258460633385</v>
      </c>
      <c r="Y13" s="355">
        <v>50043.321688999997</v>
      </c>
      <c r="Z13" s="356">
        <v>53.664089862008005</v>
      </c>
      <c r="AA13" s="355">
        <v>0</v>
      </c>
      <c r="AB13" s="356">
        <v>0</v>
      </c>
      <c r="AC13" s="355">
        <v>0</v>
      </c>
      <c r="AD13" s="356">
        <v>0</v>
      </c>
      <c r="AE13" s="355">
        <v>2179.7485515399999</v>
      </c>
      <c r="AF13" s="356">
        <v>1.2741731750333991</v>
      </c>
      <c r="AG13" s="355">
        <v>0</v>
      </c>
      <c r="AH13" s="356">
        <v>0</v>
      </c>
      <c r="AI13" s="355" t="s">
        <v>199</v>
      </c>
      <c r="AJ13" s="356" t="s">
        <v>194</v>
      </c>
      <c r="AK13" s="355">
        <v>15849.955649</v>
      </c>
      <c r="AL13" s="356">
        <v>62.510965953784506</v>
      </c>
      <c r="AM13" s="355">
        <v>0</v>
      </c>
      <c r="AN13" s="356">
        <v>0</v>
      </c>
      <c r="AO13" s="355">
        <v>0</v>
      </c>
      <c r="AP13" s="356">
        <v>0</v>
      </c>
      <c r="AQ13" s="355">
        <v>0</v>
      </c>
      <c r="AR13" s="356">
        <v>0</v>
      </c>
      <c r="AS13" s="355">
        <v>39.026662000000002</v>
      </c>
      <c r="AT13" s="356">
        <v>1.2973527008133632</v>
      </c>
      <c r="AU13" s="355">
        <v>116228.261313</v>
      </c>
      <c r="AV13" s="356">
        <v>15.371197282063232</v>
      </c>
      <c r="AW13" s="355">
        <v>4375.7639490000001</v>
      </c>
      <c r="AX13" s="356">
        <v>4.1448112583835881</v>
      </c>
      <c r="AY13" s="355">
        <v>89.374081000000004</v>
      </c>
      <c r="AZ13" s="356">
        <v>0.89769178783072157</v>
      </c>
      <c r="BA13" s="355">
        <v>23.985239</v>
      </c>
      <c r="BB13" s="356">
        <v>0.15658404987667029</v>
      </c>
      <c r="BC13" s="355">
        <v>0</v>
      </c>
      <c r="BD13" s="356" t="s">
        <v>194</v>
      </c>
      <c r="BE13" s="355">
        <v>300301.801615</v>
      </c>
      <c r="BF13" s="356">
        <v>24.20219730668672</v>
      </c>
      <c r="BG13" s="355">
        <v>0</v>
      </c>
      <c r="BH13" s="356" t="s">
        <v>194</v>
      </c>
      <c r="BI13" s="355">
        <v>0</v>
      </c>
      <c r="BJ13" s="356">
        <v>0</v>
      </c>
      <c r="BK13" s="355">
        <v>6203.3988019999997</v>
      </c>
      <c r="BL13" s="356">
        <v>51.342410355198965</v>
      </c>
      <c r="BM13" s="355">
        <v>319.148233</v>
      </c>
      <c r="BN13" s="356">
        <v>98.503979389896585</v>
      </c>
      <c r="BO13" s="355">
        <v>25430.378400000001</v>
      </c>
      <c r="BP13" s="356">
        <v>95.896583693246768</v>
      </c>
      <c r="BQ13" s="355">
        <v>6674.9392809999999</v>
      </c>
      <c r="BR13" s="356">
        <v>92.547877625235458</v>
      </c>
      <c r="BS13" s="355">
        <v>718.63705000000004</v>
      </c>
      <c r="BT13" s="356">
        <v>100</v>
      </c>
      <c r="BU13" s="355" t="s">
        <v>199</v>
      </c>
      <c r="BV13" s="356" t="s">
        <v>194</v>
      </c>
      <c r="BW13" s="355">
        <v>117.914244</v>
      </c>
      <c r="BX13" s="356">
        <v>48.100969974118563</v>
      </c>
      <c r="BY13" s="355">
        <v>0</v>
      </c>
      <c r="BZ13" s="356">
        <v>0</v>
      </c>
      <c r="CA13" s="355">
        <v>523.99453500000004</v>
      </c>
      <c r="CB13" s="356">
        <v>86.694478148239455</v>
      </c>
      <c r="CC13" s="355">
        <v>64362.354857999999</v>
      </c>
      <c r="CD13" s="356">
        <v>16.069253487744287</v>
      </c>
      <c r="CE13" s="355">
        <v>0</v>
      </c>
      <c r="CF13" s="356">
        <v>0</v>
      </c>
      <c r="CG13" s="355">
        <v>2165.0942909999999</v>
      </c>
      <c r="CH13" s="356">
        <v>1.0070387816931659</v>
      </c>
      <c r="CI13" s="355">
        <v>28025.857225</v>
      </c>
      <c r="CJ13" s="356">
        <v>73.167434724456982</v>
      </c>
      <c r="CK13" s="355">
        <v>13758.221647</v>
      </c>
      <c r="CL13" s="356">
        <v>57.458889818844291</v>
      </c>
      <c r="CM13" s="355">
        <v>2.1785712500000001</v>
      </c>
      <c r="CN13" s="356">
        <v>3.6060367181087252E-2</v>
      </c>
      <c r="CO13" s="355">
        <v>5.2817569999999998</v>
      </c>
      <c r="CP13" s="356">
        <v>5.0631115493359607E-2</v>
      </c>
      <c r="CQ13" s="355">
        <v>3330.5640859999999</v>
      </c>
      <c r="CR13" s="356">
        <v>14.025234555727575</v>
      </c>
      <c r="CS13" s="355">
        <v>3200.6475690000002</v>
      </c>
      <c r="CT13" s="356">
        <v>96.398872591852793</v>
      </c>
      <c r="CU13" s="355">
        <v>0</v>
      </c>
      <c r="CV13" s="356">
        <v>0</v>
      </c>
      <c r="CW13" s="355">
        <v>0</v>
      </c>
      <c r="CX13" s="356">
        <v>0</v>
      </c>
      <c r="CY13" s="355">
        <v>0</v>
      </c>
      <c r="CZ13" s="356">
        <v>0</v>
      </c>
      <c r="DA13" s="355">
        <v>0</v>
      </c>
      <c r="DB13" s="356">
        <v>0</v>
      </c>
      <c r="DC13" s="355">
        <v>0</v>
      </c>
      <c r="DD13" s="356">
        <v>0</v>
      </c>
      <c r="DE13" s="355">
        <v>1899.2296409999999</v>
      </c>
      <c r="DF13" s="356">
        <v>2.6923076694519605</v>
      </c>
      <c r="DG13" s="355" t="s">
        <v>199</v>
      </c>
      <c r="DH13" s="356" t="s">
        <v>194</v>
      </c>
      <c r="DI13" s="355">
        <v>5.5184980000000001</v>
      </c>
      <c r="DJ13" s="356">
        <v>9.7929924250952198E-3</v>
      </c>
      <c r="DK13" s="355">
        <v>0</v>
      </c>
      <c r="DL13" s="356">
        <v>0</v>
      </c>
      <c r="DM13" s="355">
        <v>35001.829497999999</v>
      </c>
      <c r="DN13" s="356">
        <v>5.2789388782360023</v>
      </c>
      <c r="DO13" s="355">
        <v>77405.383709000002</v>
      </c>
      <c r="DP13" s="356">
        <v>95.275828868033514</v>
      </c>
      <c r="DQ13" s="355">
        <v>0</v>
      </c>
      <c r="DR13" s="356">
        <v>0</v>
      </c>
      <c r="DS13" s="355">
        <v>255.59316799999999</v>
      </c>
      <c r="DT13" s="356">
        <v>97.891241065428488</v>
      </c>
      <c r="DU13" s="355">
        <v>44600.516282999997</v>
      </c>
      <c r="DV13" s="356">
        <v>10.780082171651065</v>
      </c>
      <c r="DW13" s="355">
        <v>0</v>
      </c>
      <c r="DX13" s="356">
        <v>0</v>
      </c>
      <c r="DY13" s="355">
        <v>111.563766</v>
      </c>
      <c r="DZ13" s="356">
        <v>0.27325132411981579</v>
      </c>
      <c r="EA13" s="355">
        <v>4441.2056949999997</v>
      </c>
      <c r="EB13" s="356">
        <v>97.396830237733596</v>
      </c>
    </row>
    <row r="14" spans="2:132" s="75" customFormat="1" ht="20.100000000000001" customHeight="1">
      <c r="B14" s="427" t="s">
        <v>81</v>
      </c>
      <c r="C14" s="319">
        <v>0</v>
      </c>
      <c r="D14" s="546">
        <v>0</v>
      </c>
      <c r="E14" s="319">
        <v>0</v>
      </c>
      <c r="F14" s="546">
        <v>0</v>
      </c>
      <c r="G14" s="319">
        <v>0</v>
      </c>
      <c r="H14" s="546">
        <v>0</v>
      </c>
      <c r="I14" s="355">
        <v>7470.9602599999998</v>
      </c>
      <c r="J14" s="356">
        <v>17.425568590304572</v>
      </c>
      <c r="K14" s="319">
        <v>0</v>
      </c>
      <c r="L14" s="357">
        <v>0</v>
      </c>
      <c r="M14" s="355">
        <v>0</v>
      </c>
      <c r="N14" s="356">
        <v>0</v>
      </c>
      <c r="O14" s="355">
        <v>208.70515700000001</v>
      </c>
      <c r="P14" s="356">
        <v>5.0407461338381774</v>
      </c>
      <c r="Q14" s="355">
        <v>84472.856518999994</v>
      </c>
      <c r="R14" s="356">
        <v>13.288841693770118</v>
      </c>
      <c r="S14" s="355">
        <v>0</v>
      </c>
      <c r="T14" s="356">
        <v>0</v>
      </c>
      <c r="U14" s="355">
        <v>14132.83015</v>
      </c>
      <c r="V14" s="356">
        <v>30.502354220214343</v>
      </c>
      <c r="W14" s="355">
        <v>173.951886</v>
      </c>
      <c r="X14" s="356">
        <v>0.69015823502252538</v>
      </c>
      <c r="Y14" s="355">
        <v>353.86455799999999</v>
      </c>
      <c r="Z14" s="356">
        <v>0.37946760523824075</v>
      </c>
      <c r="AA14" s="355">
        <v>0</v>
      </c>
      <c r="AB14" s="356">
        <v>0</v>
      </c>
      <c r="AC14" s="355">
        <v>0</v>
      </c>
      <c r="AD14" s="356">
        <v>0</v>
      </c>
      <c r="AE14" s="355">
        <v>6467.4270956299997</v>
      </c>
      <c r="AF14" s="356">
        <v>3.7805379482481514</v>
      </c>
      <c r="AG14" s="355">
        <v>0</v>
      </c>
      <c r="AH14" s="356">
        <v>0</v>
      </c>
      <c r="AI14" s="355" t="s">
        <v>199</v>
      </c>
      <c r="AJ14" s="356" t="s">
        <v>194</v>
      </c>
      <c r="AK14" s="355">
        <v>0</v>
      </c>
      <c r="AL14" s="356">
        <v>0</v>
      </c>
      <c r="AM14" s="355">
        <v>95.784886</v>
      </c>
      <c r="AN14" s="356">
        <v>0.7406806156851069</v>
      </c>
      <c r="AO14" s="355">
        <v>0</v>
      </c>
      <c r="AP14" s="356">
        <v>0</v>
      </c>
      <c r="AQ14" s="355">
        <v>0</v>
      </c>
      <c r="AR14" s="356">
        <v>0</v>
      </c>
      <c r="AS14" s="355">
        <v>0</v>
      </c>
      <c r="AT14" s="356">
        <v>0</v>
      </c>
      <c r="AU14" s="355">
        <v>170086.21316499999</v>
      </c>
      <c r="AV14" s="356">
        <v>22.493915920136494</v>
      </c>
      <c r="AW14" s="355">
        <v>11006.810532</v>
      </c>
      <c r="AX14" s="356">
        <v>10.425871400662398</v>
      </c>
      <c r="AY14" s="355">
        <v>136.790651</v>
      </c>
      <c r="AZ14" s="356">
        <v>1.3739536416012856</v>
      </c>
      <c r="BA14" s="355">
        <v>43.880673999999999</v>
      </c>
      <c r="BB14" s="356">
        <v>0.28646842527764299</v>
      </c>
      <c r="BC14" s="355">
        <v>0</v>
      </c>
      <c r="BD14" s="356" t="s">
        <v>194</v>
      </c>
      <c r="BE14" s="355">
        <v>228589.95500700001</v>
      </c>
      <c r="BF14" s="356">
        <v>18.422730611848962</v>
      </c>
      <c r="BG14" s="355">
        <v>0</v>
      </c>
      <c r="BH14" s="356" t="s">
        <v>194</v>
      </c>
      <c r="BI14" s="355">
        <v>0</v>
      </c>
      <c r="BJ14" s="356">
        <v>0</v>
      </c>
      <c r="BK14" s="355">
        <v>1692.8211960000001</v>
      </c>
      <c r="BL14" s="356">
        <v>14.010629217484686</v>
      </c>
      <c r="BM14" s="355">
        <v>0</v>
      </c>
      <c r="BN14" s="356">
        <v>0</v>
      </c>
      <c r="BO14" s="355">
        <v>0</v>
      </c>
      <c r="BP14" s="356">
        <v>0</v>
      </c>
      <c r="BQ14" s="355">
        <v>0</v>
      </c>
      <c r="BR14" s="356">
        <v>0</v>
      </c>
      <c r="BS14" s="355">
        <v>0</v>
      </c>
      <c r="BT14" s="356">
        <v>0</v>
      </c>
      <c r="BU14" s="355" t="s">
        <v>199</v>
      </c>
      <c r="BV14" s="356" t="s">
        <v>194</v>
      </c>
      <c r="BW14" s="355">
        <v>0</v>
      </c>
      <c r="BX14" s="356">
        <v>0</v>
      </c>
      <c r="BY14" s="355">
        <v>0</v>
      </c>
      <c r="BZ14" s="356">
        <v>0</v>
      </c>
      <c r="CA14" s="355">
        <v>0</v>
      </c>
      <c r="CB14" s="356">
        <v>0</v>
      </c>
      <c r="CC14" s="355">
        <v>63070.290349000003</v>
      </c>
      <c r="CD14" s="356">
        <v>15.746665661934522</v>
      </c>
      <c r="CE14" s="355">
        <v>0</v>
      </c>
      <c r="CF14" s="356">
        <v>0</v>
      </c>
      <c r="CG14" s="355">
        <v>5006.782596</v>
      </c>
      <c r="CH14" s="356">
        <v>2.3287781352698538</v>
      </c>
      <c r="CI14" s="355">
        <v>0</v>
      </c>
      <c r="CJ14" s="356">
        <v>0</v>
      </c>
      <c r="CK14" s="355">
        <v>0</v>
      </c>
      <c r="CL14" s="356">
        <v>0</v>
      </c>
      <c r="CM14" s="355">
        <v>483.92850229999999</v>
      </c>
      <c r="CN14" s="356">
        <v>8.0101302550153584</v>
      </c>
      <c r="CO14" s="355">
        <v>0</v>
      </c>
      <c r="CP14" s="356">
        <v>0</v>
      </c>
      <c r="CQ14" s="355">
        <v>18.081575999999998</v>
      </c>
      <c r="CR14" s="356">
        <v>7.6142760802355686E-2</v>
      </c>
      <c r="CS14" s="355">
        <v>0</v>
      </c>
      <c r="CT14" s="356">
        <v>0</v>
      </c>
      <c r="CU14" s="355">
        <v>0</v>
      </c>
      <c r="CV14" s="356">
        <v>0</v>
      </c>
      <c r="CW14" s="355">
        <v>0</v>
      </c>
      <c r="CX14" s="356">
        <v>0</v>
      </c>
      <c r="CY14" s="355">
        <v>0</v>
      </c>
      <c r="CZ14" s="356">
        <v>0</v>
      </c>
      <c r="DA14" s="355">
        <v>94.690382999999997</v>
      </c>
      <c r="DB14" s="356">
        <v>0.38025675296336497</v>
      </c>
      <c r="DC14" s="355">
        <v>0</v>
      </c>
      <c r="DD14" s="356">
        <v>0</v>
      </c>
      <c r="DE14" s="355">
        <v>280.43563799999998</v>
      </c>
      <c r="DF14" s="356">
        <v>0.39753961431305063</v>
      </c>
      <c r="DG14" s="355" t="s">
        <v>199</v>
      </c>
      <c r="DH14" s="356" t="s">
        <v>194</v>
      </c>
      <c r="DI14" s="355">
        <v>46.681125999999999</v>
      </c>
      <c r="DJ14" s="356">
        <v>8.2839191626583084E-2</v>
      </c>
      <c r="DK14" s="355">
        <v>0</v>
      </c>
      <c r="DL14" s="356">
        <v>0</v>
      </c>
      <c r="DM14" s="355">
        <v>82600.232619000002</v>
      </c>
      <c r="DN14" s="356">
        <v>12.457679657821661</v>
      </c>
      <c r="DO14" s="355">
        <v>0</v>
      </c>
      <c r="DP14" s="356">
        <v>0</v>
      </c>
      <c r="DQ14" s="355">
        <v>63059.963501999999</v>
      </c>
      <c r="DR14" s="356">
        <v>97.181679340280454</v>
      </c>
      <c r="DS14" s="355">
        <v>0</v>
      </c>
      <c r="DT14" s="356">
        <v>0</v>
      </c>
      <c r="DU14" s="355">
        <v>133626.755634</v>
      </c>
      <c r="DV14" s="356">
        <v>32.297998456460085</v>
      </c>
      <c r="DW14" s="355">
        <v>0</v>
      </c>
      <c r="DX14" s="356">
        <v>0</v>
      </c>
      <c r="DY14" s="355">
        <v>10579.911531</v>
      </c>
      <c r="DZ14" s="356">
        <v>25.913205860370979</v>
      </c>
      <c r="EA14" s="355">
        <v>0</v>
      </c>
      <c r="EB14" s="356">
        <v>0</v>
      </c>
    </row>
    <row r="15" spans="2:132" s="73" customFormat="1" ht="20.100000000000001" customHeight="1">
      <c r="B15" s="426" t="s">
        <v>206</v>
      </c>
      <c r="C15" s="349">
        <v>485.32547599999998</v>
      </c>
      <c r="D15" s="354">
        <v>7.8848471085186569</v>
      </c>
      <c r="E15" s="349">
        <v>293.885604</v>
      </c>
      <c r="F15" s="354">
        <v>13.317850094612803</v>
      </c>
      <c r="G15" s="349">
        <v>165.10269500000001</v>
      </c>
      <c r="H15" s="354">
        <v>0.87304424940755687</v>
      </c>
      <c r="I15" s="350">
        <v>1412.668214</v>
      </c>
      <c r="J15" s="353">
        <v>3.2949642350794752</v>
      </c>
      <c r="K15" s="349">
        <v>96.771686000000003</v>
      </c>
      <c r="L15" s="354">
        <v>2.2602360884934565</v>
      </c>
      <c r="M15" s="350">
        <v>819.16635900000006</v>
      </c>
      <c r="N15" s="353">
        <v>5.0581809524298835</v>
      </c>
      <c r="O15" s="350">
        <v>300.956321</v>
      </c>
      <c r="P15" s="353">
        <v>7.2688400868547358</v>
      </c>
      <c r="Q15" s="350">
        <v>9060.4891650000009</v>
      </c>
      <c r="R15" s="353">
        <v>1.4253502384487582</v>
      </c>
      <c r="S15" s="350">
        <v>5266.1308019999997</v>
      </c>
      <c r="T15" s="353">
        <v>4.6016563887580668</v>
      </c>
      <c r="U15" s="350">
        <v>1520.855286</v>
      </c>
      <c r="V15" s="353">
        <v>3.282404596878099</v>
      </c>
      <c r="W15" s="350">
        <v>3699.6293679999999</v>
      </c>
      <c r="X15" s="353">
        <v>14.678367297819245</v>
      </c>
      <c r="Y15" s="350">
        <v>3415.99062</v>
      </c>
      <c r="Z15" s="353">
        <v>3.6631466779662443</v>
      </c>
      <c r="AA15" s="350">
        <v>164.32369199999999</v>
      </c>
      <c r="AB15" s="353">
        <v>1.5471234782789662</v>
      </c>
      <c r="AC15" s="350">
        <v>16.120571000000002</v>
      </c>
      <c r="AD15" s="353">
        <v>3.5518414920935619</v>
      </c>
      <c r="AE15" s="350">
        <v>1568.5059957599999</v>
      </c>
      <c r="AF15" s="353">
        <v>0.91687101398207638</v>
      </c>
      <c r="AG15" s="350">
        <v>133.23722158999999</v>
      </c>
      <c r="AH15" s="353">
        <v>1.1407147979171193</v>
      </c>
      <c r="AI15" s="350" t="s">
        <v>199</v>
      </c>
      <c r="AJ15" s="353" t="s">
        <v>194</v>
      </c>
      <c r="AK15" s="350">
        <v>2430.9784610000002</v>
      </c>
      <c r="AL15" s="353">
        <v>9.5875859324276433</v>
      </c>
      <c r="AM15" s="350">
        <v>100.496308</v>
      </c>
      <c r="AN15" s="353">
        <v>0.77711286604778262</v>
      </c>
      <c r="AO15" s="350">
        <v>0</v>
      </c>
      <c r="AP15" s="353">
        <v>0</v>
      </c>
      <c r="AQ15" s="350">
        <v>0</v>
      </c>
      <c r="AR15" s="353">
        <v>0</v>
      </c>
      <c r="AS15" s="350">
        <v>0</v>
      </c>
      <c r="AT15" s="353">
        <v>0</v>
      </c>
      <c r="AU15" s="350">
        <v>12391.902125000001</v>
      </c>
      <c r="AV15" s="353">
        <v>1.638830092712475</v>
      </c>
      <c r="AW15" s="350">
        <v>1657.0733130000001</v>
      </c>
      <c r="AX15" s="353">
        <v>1.5696130330017011</v>
      </c>
      <c r="AY15" s="350">
        <v>251.00853599999999</v>
      </c>
      <c r="AZ15" s="353">
        <v>2.5211817444322815</v>
      </c>
      <c r="BA15" s="350">
        <v>336.58505200000002</v>
      </c>
      <c r="BB15" s="353">
        <v>2.1973452326286873</v>
      </c>
      <c r="BC15" s="350">
        <v>0</v>
      </c>
      <c r="BD15" s="353" t="s">
        <v>194</v>
      </c>
      <c r="BE15" s="350">
        <v>27403.132371</v>
      </c>
      <c r="BF15" s="353">
        <v>2.2084982937081001</v>
      </c>
      <c r="BG15" s="350">
        <v>0</v>
      </c>
      <c r="BH15" s="353" t="s">
        <v>194</v>
      </c>
      <c r="BI15" s="350">
        <v>0</v>
      </c>
      <c r="BJ15" s="353">
        <v>0</v>
      </c>
      <c r="BK15" s="350">
        <v>404.62017100000003</v>
      </c>
      <c r="BL15" s="353">
        <v>3.3488375518877009</v>
      </c>
      <c r="BM15" s="350">
        <v>0.52243600000000001</v>
      </c>
      <c r="BN15" s="353">
        <v>0.16124803353224273</v>
      </c>
      <c r="BO15" s="350">
        <v>838.09645699999999</v>
      </c>
      <c r="BP15" s="353">
        <v>3.1604164817191269</v>
      </c>
      <c r="BQ15" s="350">
        <v>278.85771799999998</v>
      </c>
      <c r="BR15" s="353">
        <v>3.8663557635313888</v>
      </c>
      <c r="BS15" s="350">
        <v>0</v>
      </c>
      <c r="BT15" s="353">
        <v>0</v>
      </c>
      <c r="BU15" s="350" t="s">
        <v>199</v>
      </c>
      <c r="BV15" s="353" t="s">
        <v>194</v>
      </c>
      <c r="BW15" s="350">
        <v>0</v>
      </c>
      <c r="BX15" s="353">
        <v>0</v>
      </c>
      <c r="BY15" s="350">
        <v>338.34740799999997</v>
      </c>
      <c r="BZ15" s="353">
        <v>13.65041456608469</v>
      </c>
      <c r="CA15" s="350">
        <v>80.420586</v>
      </c>
      <c r="CB15" s="353">
        <v>13.305521851760554</v>
      </c>
      <c r="CC15" s="350">
        <v>7850.1146719999997</v>
      </c>
      <c r="CD15" s="353">
        <v>1.9599264640104943</v>
      </c>
      <c r="CE15" s="350">
        <v>221.81746100000001</v>
      </c>
      <c r="CF15" s="353">
        <v>5.0665132897543206</v>
      </c>
      <c r="CG15" s="350">
        <v>2084.6128079999999</v>
      </c>
      <c r="CH15" s="353">
        <v>0.96960485794855822</v>
      </c>
      <c r="CI15" s="350">
        <v>2408.7782550000002</v>
      </c>
      <c r="CJ15" s="353">
        <v>6.2886256903210178</v>
      </c>
      <c r="CK15" s="350">
        <v>707.42460100000005</v>
      </c>
      <c r="CL15" s="353">
        <v>2.9544394069899438</v>
      </c>
      <c r="CM15" s="350">
        <v>213.85449278999999</v>
      </c>
      <c r="CN15" s="353">
        <v>3.5397839447906865</v>
      </c>
      <c r="CO15" s="350">
        <v>455.64890700000001</v>
      </c>
      <c r="CP15" s="353">
        <v>4.3678670629375933</v>
      </c>
      <c r="CQ15" s="350">
        <v>354.19984499999998</v>
      </c>
      <c r="CR15" s="353">
        <v>1.4915599212185078</v>
      </c>
      <c r="CS15" s="350">
        <v>119.565088</v>
      </c>
      <c r="CT15" s="353">
        <v>3.6011274081472187</v>
      </c>
      <c r="CU15" s="350">
        <v>0</v>
      </c>
      <c r="CV15" s="353">
        <v>0</v>
      </c>
      <c r="CW15" s="350">
        <v>0</v>
      </c>
      <c r="CX15" s="353">
        <v>0</v>
      </c>
      <c r="CY15" s="350">
        <v>0</v>
      </c>
      <c r="CZ15" s="353">
        <v>0</v>
      </c>
      <c r="DA15" s="350">
        <v>529.45737599999995</v>
      </c>
      <c r="DB15" s="353">
        <v>2.1261899704245937</v>
      </c>
      <c r="DC15" s="350">
        <v>0</v>
      </c>
      <c r="DD15" s="353">
        <v>0</v>
      </c>
      <c r="DE15" s="350">
        <v>958.08108100000004</v>
      </c>
      <c r="DF15" s="353">
        <v>1.3581554260994839</v>
      </c>
      <c r="DG15" s="350" t="s">
        <v>199</v>
      </c>
      <c r="DH15" s="353" t="s">
        <v>194</v>
      </c>
      <c r="DI15" s="350">
        <v>682.94938500000001</v>
      </c>
      <c r="DJ15" s="353">
        <v>1.2119453797081088</v>
      </c>
      <c r="DK15" s="350">
        <v>246.42393200000001</v>
      </c>
      <c r="DL15" s="353">
        <v>1.0957897444930538</v>
      </c>
      <c r="DM15" s="350">
        <v>11119.773316000001</v>
      </c>
      <c r="DN15" s="353">
        <v>1.6770724421235703</v>
      </c>
      <c r="DO15" s="350">
        <v>3326.8264469999999</v>
      </c>
      <c r="DP15" s="353">
        <v>4.0948850331862126</v>
      </c>
      <c r="DQ15" s="350">
        <v>1828.772657</v>
      </c>
      <c r="DR15" s="353">
        <v>2.8183206597195394</v>
      </c>
      <c r="DS15" s="350">
        <v>5.5059509999999996</v>
      </c>
      <c r="DT15" s="353">
        <v>2.1087589345715103</v>
      </c>
      <c r="DU15" s="350">
        <v>9785.0793610000001</v>
      </c>
      <c r="DV15" s="353">
        <v>2.3650838232093143</v>
      </c>
      <c r="DW15" s="350">
        <v>0</v>
      </c>
      <c r="DX15" s="353">
        <v>0</v>
      </c>
      <c r="DY15" s="350">
        <v>1068.3181520000001</v>
      </c>
      <c r="DZ15" s="353">
        <v>2.6166143370889308</v>
      </c>
      <c r="EA15" s="350">
        <v>118.70214199999999</v>
      </c>
      <c r="EB15" s="353">
        <v>2.6031697622664036</v>
      </c>
    </row>
    <row r="16" spans="2:132" s="75" customFormat="1" ht="20.100000000000001" customHeight="1">
      <c r="B16" s="427" t="s">
        <v>201</v>
      </c>
      <c r="C16" s="319">
        <v>484.709362</v>
      </c>
      <c r="D16" s="357">
        <v>7.8748374038325224</v>
      </c>
      <c r="E16" s="319">
        <v>293.31487299999998</v>
      </c>
      <c r="F16" s="357">
        <v>13.29198659603072</v>
      </c>
      <c r="G16" s="319">
        <v>160.05425600000001</v>
      </c>
      <c r="H16" s="357">
        <v>0.84634867888743404</v>
      </c>
      <c r="I16" s="355">
        <v>783.29193799999996</v>
      </c>
      <c r="J16" s="356">
        <v>1.8269816619064165</v>
      </c>
      <c r="K16" s="319">
        <v>1.3067200000000001</v>
      </c>
      <c r="L16" s="357">
        <v>3.0520246403025052E-2</v>
      </c>
      <c r="M16" s="355">
        <v>0</v>
      </c>
      <c r="N16" s="356">
        <v>0</v>
      </c>
      <c r="O16" s="355">
        <v>162.44741999999999</v>
      </c>
      <c r="P16" s="356">
        <v>3.9235072869664953</v>
      </c>
      <c r="Q16" s="355">
        <v>3303.5059120000001</v>
      </c>
      <c r="R16" s="356">
        <v>0.51969080848032589</v>
      </c>
      <c r="S16" s="355">
        <v>4.0418250000000002</v>
      </c>
      <c r="T16" s="356">
        <v>3.5318321045934532E-3</v>
      </c>
      <c r="U16" s="355">
        <v>592.2101449999999</v>
      </c>
      <c r="V16" s="356">
        <v>1.2781448176955907</v>
      </c>
      <c r="W16" s="355">
        <v>63.869125999999994</v>
      </c>
      <c r="X16" s="356">
        <v>0.25340227281347949</v>
      </c>
      <c r="Y16" s="355">
        <v>371.102959</v>
      </c>
      <c r="Z16" s="356">
        <v>0.39795325065743103</v>
      </c>
      <c r="AA16" s="355">
        <v>164.32369199999999</v>
      </c>
      <c r="AB16" s="356">
        <v>1.5471234782789662</v>
      </c>
      <c r="AC16" s="355">
        <v>16.120571000000002</v>
      </c>
      <c r="AD16" s="356">
        <v>3.5518414920935619</v>
      </c>
      <c r="AE16" s="355">
        <v>1109.8599272900001</v>
      </c>
      <c r="AF16" s="356">
        <v>0.64876921074145544</v>
      </c>
      <c r="AG16" s="355">
        <v>133.23722158999999</v>
      </c>
      <c r="AH16" s="356">
        <v>1.1407147979171193</v>
      </c>
      <c r="AI16" s="355" t="s">
        <v>199</v>
      </c>
      <c r="AJ16" s="356" t="s">
        <v>194</v>
      </c>
      <c r="AK16" s="355">
        <v>35.478313999999997</v>
      </c>
      <c r="AL16" s="356">
        <v>0.13992365200666032</v>
      </c>
      <c r="AM16" s="355">
        <v>98.694680000000005</v>
      </c>
      <c r="AN16" s="356">
        <v>0.76318132640722258</v>
      </c>
      <c r="AO16" s="355">
        <v>0</v>
      </c>
      <c r="AP16" s="356">
        <v>0</v>
      </c>
      <c r="AQ16" s="355">
        <v>0</v>
      </c>
      <c r="AR16" s="356">
        <v>0</v>
      </c>
      <c r="AS16" s="355">
        <v>0</v>
      </c>
      <c r="AT16" s="356">
        <v>0</v>
      </c>
      <c r="AU16" s="355">
        <v>6150.7951949999997</v>
      </c>
      <c r="AV16" s="356">
        <v>0.81344317910171482</v>
      </c>
      <c r="AW16" s="355">
        <v>1332.2193239999999</v>
      </c>
      <c r="AX16" s="356">
        <v>1.2619048278445819</v>
      </c>
      <c r="AY16" s="355">
        <v>230.194423</v>
      </c>
      <c r="AZ16" s="356">
        <v>2.3121204807860498</v>
      </c>
      <c r="BA16" s="355">
        <v>334.90844299999998</v>
      </c>
      <c r="BB16" s="356">
        <v>2.1863997412254257</v>
      </c>
      <c r="BC16" s="355">
        <v>0</v>
      </c>
      <c r="BD16" s="356" t="s">
        <v>194</v>
      </c>
      <c r="BE16" s="355">
        <v>9518.2019049999999</v>
      </c>
      <c r="BF16" s="356">
        <v>0.76709962867630332</v>
      </c>
      <c r="BG16" s="355">
        <v>0</v>
      </c>
      <c r="BH16" s="356" t="s">
        <v>194</v>
      </c>
      <c r="BI16" s="355">
        <v>0</v>
      </c>
      <c r="BJ16" s="356">
        <v>0</v>
      </c>
      <c r="BK16" s="355">
        <v>164.38811699999999</v>
      </c>
      <c r="BL16" s="356">
        <v>1.3605577248735552</v>
      </c>
      <c r="BM16" s="355">
        <v>0</v>
      </c>
      <c r="BN16" s="356">
        <v>0</v>
      </c>
      <c r="BO16" s="355">
        <v>0</v>
      </c>
      <c r="BP16" s="356">
        <v>0</v>
      </c>
      <c r="BQ16" s="355">
        <v>0</v>
      </c>
      <c r="BR16" s="356">
        <v>0</v>
      </c>
      <c r="BS16" s="355">
        <v>0</v>
      </c>
      <c r="BT16" s="356">
        <v>0</v>
      </c>
      <c r="BU16" s="355" t="s">
        <v>199</v>
      </c>
      <c r="BV16" s="356" t="s">
        <v>194</v>
      </c>
      <c r="BW16" s="355">
        <v>0</v>
      </c>
      <c r="BX16" s="356">
        <v>0</v>
      </c>
      <c r="BY16" s="355">
        <v>338.34740799999997</v>
      </c>
      <c r="BZ16" s="356">
        <v>13.65041456608469</v>
      </c>
      <c r="CA16" s="355">
        <v>0</v>
      </c>
      <c r="CB16" s="356">
        <v>0</v>
      </c>
      <c r="CC16" s="355">
        <v>4067.3467470000001</v>
      </c>
      <c r="CD16" s="356">
        <v>1.0154884177916499</v>
      </c>
      <c r="CE16" s="355">
        <v>221.81746100000001</v>
      </c>
      <c r="CF16" s="356">
        <v>5.0665132897543206</v>
      </c>
      <c r="CG16" s="355">
        <v>1065.0218890000001</v>
      </c>
      <c r="CH16" s="356">
        <v>0.49536796158644264</v>
      </c>
      <c r="CI16" s="355">
        <v>480.88901099999998</v>
      </c>
      <c r="CJ16" s="356">
        <v>1.2554625908343175</v>
      </c>
      <c r="CK16" s="355">
        <v>64.947944000000007</v>
      </c>
      <c r="CL16" s="356">
        <v>0.27124412253310382</v>
      </c>
      <c r="CM16" s="355">
        <v>129.01283434999999</v>
      </c>
      <c r="CN16" s="356">
        <v>2.1354592730138093</v>
      </c>
      <c r="CO16" s="355">
        <v>454.42358299999995</v>
      </c>
      <c r="CP16" s="356">
        <v>4.3561210623243909</v>
      </c>
      <c r="CQ16" s="355">
        <v>250.424193</v>
      </c>
      <c r="CR16" s="356">
        <v>1.0545535094242866</v>
      </c>
      <c r="CS16" s="355">
        <v>0</v>
      </c>
      <c r="CT16" s="356">
        <v>0</v>
      </c>
      <c r="CU16" s="355">
        <v>0</v>
      </c>
      <c r="CV16" s="356">
        <v>0</v>
      </c>
      <c r="CW16" s="355">
        <v>0</v>
      </c>
      <c r="CX16" s="356">
        <v>0</v>
      </c>
      <c r="CY16" s="355">
        <v>0</v>
      </c>
      <c r="CZ16" s="356">
        <v>0</v>
      </c>
      <c r="DA16" s="355">
        <v>527.40191400000003</v>
      </c>
      <c r="DB16" s="356">
        <v>2.1179356653811809</v>
      </c>
      <c r="DC16" s="355">
        <v>0</v>
      </c>
      <c r="DD16" s="356">
        <v>0</v>
      </c>
      <c r="DE16" s="355">
        <v>561.69347499999992</v>
      </c>
      <c r="DF16" s="356">
        <v>0.7962447604953018</v>
      </c>
      <c r="DG16" s="355" t="s">
        <v>199</v>
      </c>
      <c r="DH16" s="356" t="s">
        <v>194</v>
      </c>
      <c r="DI16" s="355">
        <v>682.94938500000001</v>
      </c>
      <c r="DJ16" s="356">
        <v>1.2119453797081088</v>
      </c>
      <c r="DK16" s="355">
        <v>246.42393200000001</v>
      </c>
      <c r="DL16" s="356">
        <v>1.0957897444930538</v>
      </c>
      <c r="DM16" s="355">
        <v>5534.1699680000002</v>
      </c>
      <c r="DN16" s="356">
        <v>0.8346576570950559</v>
      </c>
      <c r="DO16" s="355">
        <v>19.291806000000001</v>
      </c>
      <c r="DP16" s="356">
        <v>2.3745671411193988E-2</v>
      </c>
      <c r="DQ16" s="355">
        <v>0</v>
      </c>
      <c r="DR16" s="356">
        <v>0</v>
      </c>
      <c r="DS16" s="355">
        <v>0</v>
      </c>
      <c r="DT16" s="356">
        <v>0</v>
      </c>
      <c r="DU16" s="355">
        <v>4163.3269829999999</v>
      </c>
      <c r="DV16" s="356">
        <v>1.0062889563746831</v>
      </c>
      <c r="DW16" s="355">
        <v>0</v>
      </c>
      <c r="DX16" s="356">
        <v>0</v>
      </c>
      <c r="DY16" s="355">
        <v>970.23736400000007</v>
      </c>
      <c r="DZ16" s="356">
        <v>2.3763866524864321</v>
      </c>
      <c r="EA16" s="355">
        <v>0</v>
      </c>
      <c r="EB16" s="356">
        <v>0</v>
      </c>
    </row>
    <row r="17" spans="2:132" s="75" customFormat="1" ht="20.100000000000001" customHeight="1">
      <c r="B17" s="427" t="s">
        <v>202</v>
      </c>
      <c r="C17" s="319">
        <v>396.72602000000001</v>
      </c>
      <c r="D17" s="546">
        <v>6.445414812040724</v>
      </c>
      <c r="E17" s="319">
        <v>293.31487299999998</v>
      </c>
      <c r="F17" s="546">
        <v>13.29198659603072</v>
      </c>
      <c r="G17" s="319">
        <v>160.05425600000001</v>
      </c>
      <c r="H17" s="546">
        <v>0.84634867888743404</v>
      </c>
      <c r="I17" s="355">
        <v>783.29193799999996</v>
      </c>
      <c r="J17" s="356">
        <v>1.8269816619064165</v>
      </c>
      <c r="K17" s="319">
        <v>1.3067200000000001</v>
      </c>
      <c r="L17" s="357">
        <v>3.0520246403025052E-2</v>
      </c>
      <c r="M17" s="355">
        <v>0</v>
      </c>
      <c r="N17" s="356">
        <v>0</v>
      </c>
      <c r="O17" s="355">
        <v>162.44741999999999</v>
      </c>
      <c r="P17" s="356">
        <v>3.9235072869664953</v>
      </c>
      <c r="Q17" s="355">
        <v>3303.5059120000001</v>
      </c>
      <c r="R17" s="356">
        <v>0.51969080848032589</v>
      </c>
      <c r="S17" s="355">
        <v>3.3433839999999999</v>
      </c>
      <c r="T17" s="356">
        <v>2.9215195979994378E-3</v>
      </c>
      <c r="U17" s="355">
        <v>589.81328499999995</v>
      </c>
      <c r="V17" s="356">
        <v>1.2729717651675192</v>
      </c>
      <c r="W17" s="355">
        <v>48.618386999999998</v>
      </c>
      <c r="X17" s="356">
        <v>0.19289460398010339</v>
      </c>
      <c r="Y17" s="355">
        <v>371.102959</v>
      </c>
      <c r="Z17" s="356">
        <v>0.39795325065743103</v>
      </c>
      <c r="AA17" s="355">
        <v>164.32369199999999</v>
      </c>
      <c r="AB17" s="356">
        <v>1.5471234782789662</v>
      </c>
      <c r="AC17" s="355">
        <v>16.120571000000002</v>
      </c>
      <c r="AD17" s="356">
        <v>3.5518414920935619</v>
      </c>
      <c r="AE17" s="355">
        <v>1056.85573116</v>
      </c>
      <c r="AF17" s="356">
        <v>0.61778557970504977</v>
      </c>
      <c r="AG17" s="355">
        <v>133.23722158999999</v>
      </c>
      <c r="AH17" s="356">
        <v>1.1407147979171193</v>
      </c>
      <c r="AI17" s="355" t="s">
        <v>199</v>
      </c>
      <c r="AJ17" s="356" t="s">
        <v>194</v>
      </c>
      <c r="AK17" s="355">
        <v>35.478313999999997</v>
      </c>
      <c r="AL17" s="356">
        <v>0.13992365200666032</v>
      </c>
      <c r="AM17" s="355">
        <v>98.694680000000005</v>
      </c>
      <c r="AN17" s="356">
        <v>0.76318132640722258</v>
      </c>
      <c r="AO17" s="355">
        <v>0</v>
      </c>
      <c r="AP17" s="356">
        <v>0</v>
      </c>
      <c r="AQ17" s="355">
        <v>0</v>
      </c>
      <c r="AR17" s="356">
        <v>0</v>
      </c>
      <c r="AS17" s="355">
        <v>0</v>
      </c>
      <c r="AT17" s="356">
        <v>0</v>
      </c>
      <c r="AU17" s="355">
        <v>6146.5251429999998</v>
      </c>
      <c r="AV17" s="356">
        <v>0.812878464367491</v>
      </c>
      <c r="AW17" s="355">
        <v>1332.2193239999999</v>
      </c>
      <c r="AX17" s="356">
        <v>1.2619048278445819</v>
      </c>
      <c r="AY17" s="355">
        <v>230.194423</v>
      </c>
      <c r="AZ17" s="356">
        <v>2.3121204807860498</v>
      </c>
      <c r="BA17" s="355">
        <v>334.90844299999998</v>
      </c>
      <c r="BB17" s="356">
        <v>2.1863997412254257</v>
      </c>
      <c r="BC17" s="355">
        <v>0</v>
      </c>
      <c r="BD17" s="356" t="s">
        <v>194</v>
      </c>
      <c r="BE17" s="355">
        <v>9518.2019049999999</v>
      </c>
      <c r="BF17" s="356">
        <v>0.76709962867630332</v>
      </c>
      <c r="BG17" s="355">
        <v>0</v>
      </c>
      <c r="BH17" s="356" t="s">
        <v>194</v>
      </c>
      <c r="BI17" s="355">
        <v>0</v>
      </c>
      <c r="BJ17" s="356">
        <v>0</v>
      </c>
      <c r="BK17" s="355">
        <v>164.38811699999999</v>
      </c>
      <c r="BL17" s="356">
        <v>1.3605577248735552</v>
      </c>
      <c r="BM17" s="355">
        <v>0</v>
      </c>
      <c r="BN17" s="356">
        <v>0</v>
      </c>
      <c r="BO17" s="355">
        <v>0</v>
      </c>
      <c r="BP17" s="356">
        <v>0</v>
      </c>
      <c r="BQ17" s="355">
        <v>0</v>
      </c>
      <c r="BR17" s="356">
        <v>0</v>
      </c>
      <c r="BS17" s="355">
        <v>0</v>
      </c>
      <c r="BT17" s="356">
        <v>0</v>
      </c>
      <c r="BU17" s="355" t="s">
        <v>199</v>
      </c>
      <c r="BV17" s="356" t="s">
        <v>194</v>
      </c>
      <c r="BW17" s="355">
        <v>0</v>
      </c>
      <c r="BX17" s="356">
        <v>0</v>
      </c>
      <c r="BY17" s="355">
        <v>338.34740799999997</v>
      </c>
      <c r="BZ17" s="356">
        <v>13.65041456608469</v>
      </c>
      <c r="CA17" s="355">
        <v>0</v>
      </c>
      <c r="CB17" s="356">
        <v>0</v>
      </c>
      <c r="CC17" s="355">
        <v>4067.3394779999999</v>
      </c>
      <c r="CD17" s="356">
        <v>1.0154866029512224</v>
      </c>
      <c r="CE17" s="355">
        <v>221.81746100000001</v>
      </c>
      <c r="CF17" s="356">
        <v>5.0665132897543206</v>
      </c>
      <c r="CG17" s="355">
        <v>1065.0218890000001</v>
      </c>
      <c r="CH17" s="356">
        <v>0.49536796158644264</v>
      </c>
      <c r="CI17" s="355">
        <v>480.78689800000001</v>
      </c>
      <c r="CJ17" s="356">
        <v>1.2551960032255234</v>
      </c>
      <c r="CK17" s="355">
        <v>64.692339000000004</v>
      </c>
      <c r="CL17" s="356">
        <v>0.27017663140605486</v>
      </c>
      <c r="CM17" s="355">
        <v>129.01283434999999</v>
      </c>
      <c r="CN17" s="356">
        <v>2.1354592730138093</v>
      </c>
      <c r="CO17" s="355">
        <v>454.27533699999998</v>
      </c>
      <c r="CP17" s="356">
        <v>4.3546999707544023</v>
      </c>
      <c r="CQ17" s="355">
        <v>250.424193</v>
      </c>
      <c r="CR17" s="356">
        <v>1.0545535094242866</v>
      </c>
      <c r="CS17" s="355">
        <v>0</v>
      </c>
      <c r="CT17" s="356">
        <v>0</v>
      </c>
      <c r="CU17" s="355">
        <v>0</v>
      </c>
      <c r="CV17" s="356">
        <v>0</v>
      </c>
      <c r="CW17" s="355">
        <v>0</v>
      </c>
      <c r="CX17" s="356">
        <v>0</v>
      </c>
      <c r="CY17" s="355">
        <v>0</v>
      </c>
      <c r="CZ17" s="356">
        <v>0</v>
      </c>
      <c r="DA17" s="355">
        <v>527.40191400000003</v>
      </c>
      <c r="DB17" s="356">
        <v>2.1179356653811809</v>
      </c>
      <c r="DC17" s="355">
        <v>0</v>
      </c>
      <c r="DD17" s="356">
        <v>0</v>
      </c>
      <c r="DE17" s="355">
        <v>561.51487299999997</v>
      </c>
      <c r="DF17" s="356">
        <v>0.79599157808702481</v>
      </c>
      <c r="DG17" s="355" t="s">
        <v>199</v>
      </c>
      <c r="DH17" s="356" t="s">
        <v>194</v>
      </c>
      <c r="DI17" s="355">
        <v>682.94938500000001</v>
      </c>
      <c r="DJ17" s="356">
        <v>1.2119453797081088</v>
      </c>
      <c r="DK17" s="355">
        <v>246.42393200000001</v>
      </c>
      <c r="DL17" s="356">
        <v>1.0957897444930538</v>
      </c>
      <c r="DM17" s="355">
        <v>5534.1699680000002</v>
      </c>
      <c r="DN17" s="356">
        <v>0.8346576570950559</v>
      </c>
      <c r="DO17" s="355">
        <v>19.291806000000001</v>
      </c>
      <c r="DP17" s="356">
        <v>2.3745671411193988E-2</v>
      </c>
      <c r="DQ17" s="355">
        <v>0</v>
      </c>
      <c r="DR17" s="356">
        <v>0</v>
      </c>
      <c r="DS17" s="355">
        <v>0</v>
      </c>
      <c r="DT17" s="356">
        <v>0</v>
      </c>
      <c r="DU17" s="355">
        <v>4081.8117200000002</v>
      </c>
      <c r="DV17" s="356">
        <v>0.98658646621048973</v>
      </c>
      <c r="DW17" s="355">
        <v>0</v>
      </c>
      <c r="DX17" s="356">
        <v>0</v>
      </c>
      <c r="DY17" s="355">
        <v>958.36914000000002</v>
      </c>
      <c r="DZ17" s="356">
        <v>2.3473180037734567</v>
      </c>
      <c r="EA17" s="355">
        <v>0</v>
      </c>
      <c r="EB17" s="356">
        <v>0</v>
      </c>
    </row>
    <row r="18" spans="2:132" s="75" customFormat="1" ht="20.100000000000001" customHeight="1">
      <c r="B18" s="427" t="s">
        <v>203</v>
      </c>
      <c r="C18" s="319">
        <v>87.983341999999993</v>
      </c>
      <c r="D18" s="546">
        <v>1.429422591791798</v>
      </c>
      <c r="E18" s="319">
        <v>0</v>
      </c>
      <c r="F18" s="546">
        <v>0</v>
      </c>
      <c r="G18" s="319">
        <v>0</v>
      </c>
      <c r="H18" s="546">
        <v>0</v>
      </c>
      <c r="I18" s="355">
        <v>0</v>
      </c>
      <c r="J18" s="356">
        <v>0</v>
      </c>
      <c r="K18" s="319">
        <v>0</v>
      </c>
      <c r="L18" s="357">
        <v>0</v>
      </c>
      <c r="M18" s="355">
        <v>0</v>
      </c>
      <c r="N18" s="356">
        <v>0</v>
      </c>
      <c r="O18" s="355">
        <v>0</v>
      </c>
      <c r="P18" s="356">
        <v>0</v>
      </c>
      <c r="Q18" s="355">
        <v>0</v>
      </c>
      <c r="R18" s="356">
        <v>0</v>
      </c>
      <c r="S18" s="355">
        <v>0.69844099999999998</v>
      </c>
      <c r="T18" s="356">
        <v>6.1031250659401533E-4</v>
      </c>
      <c r="U18" s="355">
        <v>2.3968600000000002</v>
      </c>
      <c r="V18" s="356">
        <v>5.173052528071524E-3</v>
      </c>
      <c r="W18" s="355">
        <v>15.250738999999999</v>
      </c>
      <c r="X18" s="356">
        <v>6.0507668833376105E-2</v>
      </c>
      <c r="Y18" s="355">
        <v>0</v>
      </c>
      <c r="Z18" s="356">
        <v>0</v>
      </c>
      <c r="AA18" s="355">
        <v>0</v>
      </c>
      <c r="AB18" s="356">
        <v>0</v>
      </c>
      <c r="AC18" s="355">
        <v>0</v>
      </c>
      <c r="AD18" s="356">
        <v>0</v>
      </c>
      <c r="AE18" s="355">
        <v>53.004196129999997</v>
      </c>
      <c r="AF18" s="356">
        <v>3.0983631036405689E-2</v>
      </c>
      <c r="AG18" s="355">
        <v>0</v>
      </c>
      <c r="AH18" s="356">
        <v>0</v>
      </c>
      <c r="AI18" s="355" t="s">
        <v>199</v>
      </c>
      <c r="AJ18" s="356" t="s">
        <v>194</v>
      </c>
      <c r="AK18" s="355">
        <v>0</v>
      </c>
      <c r="AL18" s="356">
        <v>0</v>
      </c>
      <c r="AM18" s="355">
        <v>0</v>
      </c>
      <c r="AN18" s="356">
        <v>0</v>
      </c>
      <c r="AO18" s="355">
        <v>0</v>
      </c>
      <c r="AP18" s="356">
        <v>0</v>
      </c>
      <c r="AQ18" s="355">
        <v>0</v>
      </c>
      <c r="AR18" s="356">
        <v>0</v>
      </c>
      <c r="AS18" s="355">
        <v>0</v>
      </c>
      <c r="AT18" s="356">
        <v>0</v>
      </c>
      <c r="AU18" s="355">
        <v>4.1139979999999996</v>
      </c>
      <c r="AV18" s="356">
        <v>5.4407657966867103E-4</v>
      </c>
      <c r="AW18" s="355">
        <v>0</v>
      </c>
      <c r="AX18" s="356">
        <v>0</v>
      </c>
      <c r="AY18" s="355">
        <v>0</v>
      </c>
      <c r="AZ18" s="356">
        <v>0</v>
      </c>
      <c r="BA18" s="355">
        <v>0</v>
      </c>
      <c r="BB18" s="356">
        <v>0</v>
      </c>
      <c r="BC18" s="355">
        <v>0</v>
      </c>
      <c r="BD18" s="356" t="s">
        <v>194</v>
      </c>
      <c r="BE18" s="355">
        <v>0</v>
      </c>
      <c r="BF18" s="356">
        <v>0</v>
      </c>
      <c r="BG18" s="355">
        <v>0</v>
      </c>
      <c r="BH18" s="356" t="s">
        <v>194</v>
      </c>
      <c r="BI18" s="355">
        <v>0</v>
      </c>
      <c r="BJ18" s="356">
        <v>0</v>
      </c>
      <c r="BK18" s="355">
        <v>0</v>
      </c>
      <c r="BL18" s="356">
        <v>0</v>
      </c>
      <c r="BM18" s="355">
        <v>0</v>
      </c>
      <c r="BN18" s="356">
        <v>0</v>
      </c>
      <c r="BO18" s="355">
        <v>0</v>
      </c>
      <c r="BP18" s="356">
        <v>0</v>
      </c>
      <c r="BQ18" s="355">
        <v>0</v>
      </c>
      <c r="BR18" s="356">
        <v>0</v>
      </c>
      <c r="BS18" s="355">
        <v>0</v>
      </c>
      <c r="BT18" s="356">
        <v>0</v>
      </c>
      <c r="BU18" s="355" t="s">
        <v>199</v>
      </c>
      <c r="BV18" s="356" t="s">
        <v>194</v>
      </c>
      <c r="BW18" s="355">
        <v>0</v>
      </c>
      <c r="BX18" s="356">
        <v>0</v>
      </c>
      <c r="BY18" s="355">
        <v>0</v>
      </c>
      <c r="BZ18" s="356">
        <v>0</v>
      </c>
      <c r="CA18" s="355">
        <v>0</v>
      </c>
      <c r="CB18" s="356">
        <v>0</v>
      </c>
      <c r="CC18" s="355">
        <v>2.0769999999999999E-3</v>
      </c>
      <c r="CD18" s="356">
        <v>5.1856150334587066E-7</v>
      </c>
      <c r="CE18" s="355">
        <v>0</v>
      </c>
      <c r="CF18" s="356">
        <v>0</v>
      </c>
      <c r="CG18" s="355">
        <v>0</v>
      </c>
      <c r="CH18" s="356">
        <v>0</v>
      </c>
      <c r="CI18" s="355">
        <v>0.102113</v>
      </c>
      <c r="CJ18" s="356">
        <v>2.665876087941312E-4</v>
      </c>
      <c r="CK18" s="355">
        <v>0.25560500000000003</v>
      </c>
      <c r="CL18" s="356">
        <v>1.0674911270489795E-3</v>
      </c>
      <c r="CM18" s="355">
        <v>0</v>
      </c>
      <c r="CN18" s="356">
        <v>0</v>
      </c>
      <c r="CO18" s="355">
        <v>0.14824599999999999</v>
      </c>
      <c r="CP18" s="356">
        <v>1.4210915699886587E-3</v>
      </c>
      <c r="CQ18" s="355">
        <v>0</v>
      </c>
      <c r="CR18" s="356">
        <v>0</v>
      </c>
      <c r="CS18" s="355">
        <v>0</v>
      </c>
      <c r="CT18" s="356">
        <v>0</v>
      </c>
      <c r="CU18" s="355">
        <v>0</v>
      </c>
      <c r="CV18" s="356">
        <v>0</v>
      </c>
      <c r="CW18" s="355">
        <v>0</v>
      </c>
      <c r="CX18" s="356">
        <v>0</v>
      </c>
      <c r="CY18" s="355">
        <v>0</v>
      </c>
      <c r="CZ18" s="356">
        <v>0</v>
      </c>
      <c r="DA18" s="355">
        <v>0</v>
      </c>
      <c r="DB18" s="356">
        <v>0</v>
      </c>
      <c r="DC18" s="355">
        <v>0</v>
      </c>
      <c r="DD18" s="356">
        <v>0</v>
      </c>
      <c r="DE18" s="355">
        <v>0.17860200000000001</v>
      </c>
      <c r="DF18" s="356">
        <v>2.5318240827700895E-4</v>
      </c>
      <c r="DG18" s="355" t="s">
        <v>199</v>
      </c>
      <c r="DH18" s="356" t="s">
        <v>194</v>
      </c>
      <c r="DI18" s="355">
        <v>0</v>
      </c>
      <c r="DJ18" s="356">
        <v>0</v>
      </c>
      <c r="DK18" s="355">
        <v>0</v>
      </c>
      <c r="DL18" s="356">
        <v>0</v>
      </c>
      <c r="DM18" s="355">
        <v>0</v>
      </c>
      <c r="DN18" s="356">
        <v>0</v>
      </c>
      <c r="DO18" s="355">
        <v>0</v>
      </c>
      <c r="DP18" s="356">
        <v>0</v>
      </c>
      <c r="DQ18" s="355">
        <v>0</v>
      </c>
      <c r="DR18" s="356">
        <v>0</v>
      </c>
      <c r="DS18" s="355">
        <v>0</v>
      </c>
      <c r="DT18" s="356">
        <v>0</v>
      </c>
      <c r="DU18" s="355">
        <v>81.515263000000004</v>
      </c>
      <c r="DV18" s="356">
        <v>1.9702490164193238E-2</v>
      </c>
      <c r="DW18" s="355">
        <v>0</v>
      </c>
      <c r="DX18" s="356">
        <v>0</v>
      </c>
      <c r="DY18" s="355">
        <v>11.868224</v>
      </c>
      <c r="DZ18" s="356">
        <v>2.9068648712975285E-2</v>
      </c>
      <c r="EA18" s="355">
        <v>0</v>
      </c>
      <c r="EB18" s="356">
        <v>0</v>
      </c>
    </row>
    <row r="19" spans="2:132" s="75" customFormat="1" ht="20.100000000000001" customHeight="1">
      <c r="B19" s="427" t="s">
        <v>204</v>
      </c>
      <c r="C19" s="319">
        <v>0</v>
      </c>
      <c r="D19" s="546">
        <v>0</v>
      </c>
      <c r="E19" s="319">
        <v>0</v>
      </c>
      <c r="F19" s="546">
        <v>0</v>
      </c>
      <c r="G19" s="319">
        <v>0</v>
      </c>
      <c r="H19" s="546">
        <v>0</v>
      </c>
      <c r="I19" s="355">
        <v>0</v>
      </c>
      <c r="J19" s="356">
        <v>0</v>
      </c>
      <c r="K19" s="319">
        <v>0</v>
      </c>
      <c r="L19" s="357">
        <v>0</v>
      </c>
      <c r="M19" s="355">
        <v>0</v>
      </c>
      <c r="N19" s="356">
        <v>0</v>
      </c>
      <c r="O19" s="355">
        <v>0</v>
      </c>
      <c r="P19" s="356">
        <v>0</v>
      </c>
      <c r="Q19" s="355">
        <v>0</v>
      </c>
      <c r="R19" s="356">
        <v>0</v>
      </c>
      <c r="S19" s="355">
        <v>0</v>
      </c>
      <c r="T19" s="356">
        <v>0</v>
      </c>
      <c r="U19" s="355">
        <v>0</v>
      </c>
      <c r="V19" s="356">
        <v>0</v>
      </c>
      <c r="W19" s="355">
        <v>0</v>
      </c>
      <c r="X19" s="356">
        <v>0</v>
      </c>
      <c r="Y19" s="355">
        <v>0</v>
      </c>
      <c r="Z19" s="356">
        <v>0</v>
      </c>
      <c r="AA19" s="355">
        <v>0</v>
      </c>
      <c r="AB19" s="356">
        <v>0</v>
      </c>
      <c r="AC19" s="355">
        <v>0</v>
      </c>
      <c r="AD19" s="356">
        <v>0</v>
      </c>
      <c r="AE19" s="355">
        <v>0</v>
      </c>
      <c r="AF19" s="356">
        <v>0</v>
      </c>
      <c r="AG19" s="355">
        <v>0</v>
      </c>
      <c r="AH19" s="356">
        <v>0</v>
      </c>
      <c r="AI19" s="355" t="s">
        <v>199</v>
      </c>
      <c r="AJ19" s="356" t="s">
        <v>194</v>
      </c>
      <c r="AK19" s="355">
        <v>0</v>
      </c>
      <c r="AL19" s="356">
        <v>0</v>
      </c>
      <c r="AM19" s="355">
        <v>0</v>
      </c>
      <c r="AN19" s="356">
        <v>0</v>
      </c>
      <c r="AO19" s="355">
        <v>0</v>
      </c>
      <c r="AP19" s="356">
        <v>0</v>
      </c>
      <c r="AQ19" s="355">
        <v>0</v>
      </c>
      <c r="AR19" s="356">
        <v>0</v>
      </c>
      <c r="AS19" s="355">
        <v>0</v>
      </c>
      <c r="AT19" s="356">
        <v>0</v>
      </c>
      <c r="AU19" s="355">
        <v>0.156054</v>
      </c>
      <c r="AV19" s="356">
        <v>2.0638154555158949E-5</v>
      </c>
      <c r="AW19" s="355">
        <v>0</v>
      </c>
      <c r="AX19" s="356">
        <v>0</v>
      </c>
      <c r="AY19" s="355">
        <v>0</v>
      </c>
      <c r="AZ19" s="356">
        <v>0</v>
      </c>
      <c r="BA19" s="355">
        <v>0</v>
      </c>
      <c r="BB19" s="356">
        <v>0</v>
      </c>
      <c r="BC19" s="355">
        <v>0</v>
      </c>
      <c r="BD19" s="356" t="s">
        <v>194</v>
      </c>
      <c r="BE19" s="355">
        <v>0</v>
      </c>
      <c r="BF19" s="356">
        <v>0</v>
      </c>
      <c r="BG19" s="355">
        <v>0</v>
      </c>
      <c r="BH19" s="356" t="s">
        <v>194</v>
      </c>
      <c r="BI19" s="355">
        <v>0</v>
      </c>
      <c r="BJ19" s="356">
        <v>0</v>
      </c>
      <c r="BK19" s="355">
        <v>0</v>
      </c>
      <c r="BL19" s="356">
        <v>0</v>
      </c>
      <c r="BM19" s="355">
        <v>0</v>
      </c>
      <c r="BN19" s="356">
        <v>0</v>
      </c>
      <c r="BO19" s="355">
        <v>0</v>
      </c>
      <c r="BP19" s="356">
        <v>0</v>
      </c>
      <c r="BQ19" s="355">
        <v>0</v>
      </c>
      <c r="BR19" s="356">
        <v>0</v>
      </c>
      <c r="BS19" s="355">
        <v>0</v>
      </c>
      <c r="BT19" s="356">
        <v>0</v>
      </c>
      <c r="BU19" s="355" t="s">
        <v>199</v>
      </c>
      <c r="BV19" s="356" t="s">
        <v>194</v>
      </c>
      <c r="BW19" s="355">
        <v>0</v>
      </c>
      <c r="BX19" s="356">
        <v>0</v>
      </c>
      <c r="BY19" s="355">
        <v>0</v>
      </c>
      <c r="BZ19" s="356">
        <v>0</v>
      </c>
      <c r="CA19" s="355">
        <v>0</v>
      </c>
      <c r="CB19" s="356">
        <v>0</v>
      </c>
      <c r="CC19" s="355">
        <v>5.1919999999999996E-3</v>
      </c>
      <c r="CD19" s="356">
        <v>1.2962789241077324E-6</v>
      </c>
      <c r="CE19" s="355">
        <v>0</v>
      </c>
      <c r="CF19" s="356">
        <v>0</v>
      </c>
      <c r="CG19" s="355">
        <v>0</v>
      </c>
      <c r="CH19" s="356">
        <v>0</v>
      </c>
      <c r="CI19" s="355">
        <v>0</v>
      </c>
      <c r="CJ19" s="356">
        <v>0</v>
      </c>
      <c r="CK19" s="355">
        <v>0</v>
      </c>
      <c r="CL19" s="356">
        <v>0</v>
      </c>
      <c r="CM19" s="355">
        <v>0</v>
      </c>
      <c r="CN19" s="356">
        <v>0</v>
      </c>
      <c r="CO19" s="355">
        <v>0</v>
      </c>
      <c r="CP19" s="356">
        <v>0</v>
      </c>
      <c r="CQ19" s="355">
        <v>0</v>
      </c>
      <c r="CR19" s="356">
        <v>0</v>
      </c>
      <c r="CS19" s="355">
        <v>0</v>
      </c>
      <c r="CT19" s="356">
        <v>0</v>
      </c>
      <c r="CU19" s="355">
        <v>0</v>
      </c>
      <c r="CV19" s="356">
        <v>0</v>
      </c>
      <c r="CW19" s="355">
        <v>0</v>
      </c>
      <c r="CX19" s="356">
        <v>0</v>
      </c>
      <c r="CY19" s="355">
        <v>0</v>
      </c>
      <c r="CZ19" s="356">
        <v>0</v>
      </c>
      <c r="DA19" s="355">
        <v>0</v>
      </c>
      <c r="DB19" s="356">
        <v>0</v>
      </c>
      <c r="DC19" s="355">
        <v>0</v>
      </c>
      <c r="DD19" s="356">
        <v>0</v>
      </c>
      <c r="DE19" s="355">
        <v>0</v>
      </c>
      <c r="DF19" s="356">
        <v>0</v>
      </c>
      <c r="DG19" s="355" t="s">
        <v>199</v>
      </c>
      <c r="DH19" s="356" t="s">
        <v>194</v>
      </c>
      <c r="DI19" s="355">
        <v>0</v>
      </c>
      <c r="DJ19" s="356">
        <v>0</v>
      </c>
      <c r="DK19" s="355">
        <v>0</v>
      </c>
      <c r="DL19" s="356">
        <v>0</v>
      </c>
      <c r="DM19" s="355">
        <v>0</v>
      </c>
      <c r="DN19" s="356">
        <v>0</v>
      </c>
      <c r="DO19" s="355">
        <v>0</v>
      </c>
      <c r="DP19" s="356">
        <v>0</v>
      </c>
      <c r="DQ19" s="355">
        <v>0</v>
      </c>
      <c r="DR19" s="356">
        <v>0</v>
      </c>
      <c r="DS19" s="355">
        <v>0</v>
      </c>
      <c r="DT19" s="356">
        <v>0</v>
      </c>
      <c r="DU19" s="355">
        <v>0</v>
      </c>
      <c r="DV19" s="356">
        <v>0</v>
      </c>
      <c r="DW19" s="355">
        <v>0</v>
      </c>
      <c r="DX19" s="356">
        <v>0</v>
      </c>
      <c r="DY19" s="355">
        <v>0</v>
      </c>
      <c r="DZ19" s="356">
        <v>0</v>
      </c>
      <c r="EA19" s="355">
        <v>0</v>
      </c>
      <c r="EB19" s="356">
        <v>0</v>
      </c>
    </row>
    <row r="20" spans="2:132" s="75" customFormat="1" ht="20.100000000000001" customHeight="1">
      <c r="B20" s="427" t="s">
        <v>205</v>
      </c>
      <c r="C20" s="319">
        <v>0.61611400000000005</v>
      </c>
      <c r="D20" s="546">
        <v>1.0009704686134928E-2</v>
      </c>
      <c r="E20" s="319">
        <v>0.57073099999999999</v>
      </c>
      <c r="F20" s="546">
        <v>2.5863498582082499E-2</v>
      </c>
      <c r="G20" s="319">
        <v>5.0484390000000001</v>
      </c>
      <c r="H20" s="546">
        <v>2.6695570520122867E-2</v>
      </c>
      <c r="I20" s="355">
        <v>173.210216</v>
      </c>
      <c r="J20" s="356">
        <v>0.40400248353743351</v>
      </c>
      <c r="K20" s="319">
        <v>95.464966000000004</v>
      </c>
      <c r="L20" s="357">
        <v>2.2297158420904313</v>
      </c>
      <c r="M20" s="355">
        <v>819.16635900000006</v>
      </c>
      <c r="N20" s="356">
        <v>5.0581809524298835</v>
      </c>
      <c r="O20" s="355">
        <v>30.107883000000001</v>
      </c>
      <c r="P20" s="356">
        <v>0.72717989824421148</v>
      </c>
      <c r="Q20" s="355">
        <v>3943.3557470000001</v>
      </c>
      <c r="R20" s="356">
        <v>0.62034874187443845</v>
      </c>
      <c r="S20" s="355">
        <v>5262.0889770000003</v>
      </c>
      <c r="T20" s="356">
        <v>4.598124556653473</v>
      </c>
      <c r="U20" s="355">
        <v>19.545067</v>
      </c>
      <c r="V20" s="356">
        <v>4.2183380863161514E-2</v>
      </c>
      <c r="W20" s="355">
        <v>3616.8642589999999</v>
      </c>
      <c r="X20" s="356">
        <v>14.349994764112498</v>
      </c>
      <c r="Y20" s="355">
        <v>3029.6151070000001</v>
      </c>
      <c r="Z20" s="356">
        <v>3.2488158631780428</v>
      </c>
      <c r="AA20" s="355">
        <v>0</v>
      </c>
      <c r="AB20" s="356">
        <v>0</v>
      </c>
      <c r="AC20" s="355">
        <v>0</v>
      </c>
      <c r="AD20" s="356">
        <v>0</v>
      </c>
      <c r="AE20" s="355">
        <v>98.100686240000002</v>
      </c>
      <c r="AF20" s="356">
        <v>5.7344808313355713E-2</v>
      </c>
      <c r="AG20" s="355">
        <v>0</v>
      </c>
      <c r="AH20" s="356">
        <v>0</v>
      </c>
      <c r="AI20" s="355" t="s">
        <v>199</v>
      </c>
      <c r="AJ20" s="356" t="s">
        <v>194</v>
      </c>
      <c r="AK20" s="355">
        <v>2395.5001470000002</v>
      </c>
      <c r="AL20" s="356">
        <v>9.4476622804209835</v>
      </c>
      <c r="AM20" s="355">
        <v>0</v>
      </c>
      <c r="AN20" s="356">
        <v>0</v>
      </c>
      <c r="AO20" s="355">
        <v>0</v>
      </c>
      <c r="AP20" s="356">
        <v>0</v>
      </c>
      <c r="AQ20" s="355">
        <v>0</v>
      </c>
      <c r="AR20" s="356">
        <v>0</v>
      </c>
      <c r="AS20" s="355">
        <v>0</v>
      </c>
      <c r="AT20" s="356">
        <v>0</v>
      </c>
      <c r="AU20" s="355">
        <v>4268.1540139999997</v>
      </c>
      <c r="AV20" s="356">
        <v>0.56446372541654843</v>
      </c>
      <c r="AW20" s="355">
        <v>91.514660000000006</v>
      </c>
      <c r="AX20" s="356">
        <v>8.6684518976813354E-2</v>
      </c>
      <c r="AY20" s="355">
        <v>1.9396139999999999</v>
      </c>
      <c r="AZ20" s="356">
        <v>1.9481884903090607E-2</v>
      </c>
      <c r="BA20" s="355">
        <v>0.182535</v>
      </c>
      <c r="BB20" s="356">
        <v>1.1916524802708037E-3</v>
      </c>
      <c r="BC20" s="355">
        <v>0</v>
      </c>
      <c r="BD20" s="356" t="s">
        <v>194</v>
      </c>
      <c r="BE20" s="355">
        <v>10341.40949</v>
      </c>
      <c r="BF20" s="356">
        <v>0.83344432687453063</v>
      </c>
      <c r="BG20" s="355">
        <v>0</v>
      </c>
      <c r="BH20" s="356" t="s">
        <v>194</v>
      </c>
      <c r="BI20" s="355">
        <v>0</v>
      </c>
      <c r="BJ20" s="356">
        <v>0</v>
      </c>
      <c r="BK20" s="355">
        <v>224.67063400000001</v>
      </c>
      <c r="BL20" s="356">
        <v>1.8594857841272021</v>
      </c>
      <c r="BM20" s="355">
        <v>0.52243600000000001</v>
      </c>
      <c r="BN20" s="356">
        <v>0.16124803353224273</v>
      </c>
      <c r="BO20" s="355">
        <v>838.09645699999999</v>
      </c>
      <c r="BP20" s="356">
        <v>3.1604164817191269</v>
      </c>
      <c r="BQ20" s="355">
        <v>278.85771799999998</v>
      </c>
      <c r="BR20" s="356">
        <v>3.8663557635313888</v>
      </c>
      <c r="BS20" s="355">
        <v>0</v>
      </c>
      <c r="BT20" s="356">
        <v>0</v>
      </c>
      <c r="BU20" s="355" t="s">
        <v>199</v>
      </c>
      <c r="BV20" s="356" t="s">
        <v>194</v>
      </c>
      <c r="BW20" s="355">
        <v>0</v>
      </c>
      <c r="BX20" s="356">
        <v>0</v>
      </c>
      <c r="BY20" s="355">
        <v>0</v>
      </c>
      <c r="BZ20" s="356">
        <v>0</v>
      </c>
      <c r="CA20" s="355">
        <v>80.420586</v>
      </c>
      <c r="CB20" s="356">
        <v>13.305521851760554</v>
      </c>
      <c r="CC20" s="355">
        <v>2481.6345889999998</v>
      </c>
      <c r="CD20" s="356">
        <v>0.61958601984927864</v>
      </c>
      <c r="CE20" s="355">
        <v>0</v>
      </c>
      <c r="CF20" s="356">
        <v>0</v>
      </c>
      <c r="CG20" s="355">
        <v>127.073082</v>
      </c>
      <c r="CH20" s="356">
        <v>5.9104826157095877E-2</v>
      </c>
      <c r="CI20" s="355">
        <v>1927.889244</v>
      </c>
      <c r="CJ20" s="356">
        <v>5.0331630994866998</v>
      </c>
      <c r="CK20" s="355">
        <v>642.47665700000005</v>
      </c>
      <c r="CL20" s="356">
        <v>2.6831952844568399</v>
      </c>
      <c r="CM20" s="355">
        <v>0.53450547000000004</v>
      </c>
      <c r="CN20" s="356">
        <v>8.847295450401093E-3</v>
      </c>
      <c r="CO20" s="355">
        <v>1.2253240000000001</v>
      </c>
      <c r="CP20" s="356">
        <v>1.1746000613202268E-2</v>
      </c>
      <c r="CQ20" s="355">
        <v>103.77565199999999</v>
      </c>
      <c r="CR20" s="356">
        <v>0.43700641179422106</v>
      </c>
      <c r="CS20" s="355">
        <v>119.565088</v>
      </c>
      <c r="CT20" s="356">
        <v>3.6011274081472187</v>
      </c>
      <c r="CU20" s="355">
        <v>0</v>
      </c>
      <c r="CV20" s="356">
        <v>0</v>
      </c>
      <c r="CW20" s="355">
        <v>0</v>
      </c>
      <c r="CX20" s="356">
        <v>0</v>
      </c>
      <c r="CY20" s="355">
        <v>0</v>
      </c>
      <c r="CZ20" s="356">
        <v>0</v>
      </c>
      <c r="DA20" s="355">
        <v>0</v>
      </c>
      <c r="DB20" s="356">
        <v>0</v>
      </c>
      <c r="DC20" s="355">
        <v>0</v>
      </c>
      <c r="DD20" s="356">
        <v>0</v>
      </c>
      <c r="DE20" s="355">
        <v>22.285540000000001</v>
      </c>
      <c r="DF20" s="356">
        <v>3.1591508980602756E-2</v>
      </c>
      <c r="DG20" s="355" t="s">
        <v>199</v>
      </c>
      <c r="DH20" s="356" t="s">
        <v>194</v>
      </c>
      <c r="DI20" s="355">
        <v>0</v>
      </c>
      <c r="DJ20" s="356">
        <v>0</v>
      </c>
      <c r="DK20" s="355">
        <v>0</v>
      </c>
      <c r="DL20" s="356">
        <v>0</v>
      </c>
      <c r="DM20" s="355">
        <v>1145.6540829999999</v>
      </c>
      <c r="DN20" s="356">
        <v>0.17278633621434239</v>
      </c>
      <c r="DO20" s="355">
        <v>3307.5346410000002</v>
      </c>
      <c r="DP20" s="356">
        <v>4.0711393617750185</v>
      </c>
      <c r="DQ20" s="355">
        <v>0</v>
      </c>
      <c r="DR20" s="356">
        <v>0</v>
      </c>
      <c r="DS20" s="355">
        <v>5.5059509999999996</v>
      </c>
      <c r="DT20" s="356">
        <v>2.1087589345715103</v>
      </c>
      <c r="DU20" s="355">
        <v>1904.464504</v>
      </c>
      <c r="DV20" s="356">
        <v>0.46031493707031468</v>
      </c>
      <c r="DW20" s="355">
        <v>0</v>
      </c>
      <c r="DX20" s="356">
        <v>0</v>
      </c>
      <c r="DY20" s="355">
        <v>0.72187599999999996</v>
      </c>
      <c r="DZ20" s="356">
        <v>1.7680791884554712E-3</v>
      </c>
      <c r="EA20" s="355">
        <v>118.70214199999999</v>
      </c>
      <c r="EB20" s="356">
        <v>2.6031697622664036</v>
      </c>
    </row>
    <row r="21" spans="2:132" s="75" customFormat="1" ht="20.100000000000001" customHeight="1">
      <c r="B21" s="427" t="s">
        <v>81</v>
      </c>
      <c r="C21" s="319">
        <v>0</v>
      </c>
      <c r="D21" s="546">
        <v>0</v>
      </c>
      <c r="E21" s="319">
        <v>0</v>
      </c>
      <c r="F21" s="546">
        <v>0</v>
      </c>
      <c r="G21" s="319">
        <v>0</v>
      </c>
      <c r="H21" s="546">
        <v>0</v>
      </c>
      <c r="I21" s="355">
        <v>456.16606000000002</v>
      </c>
      <c r="J21" s="356">
        <v>1.0639800896356248</v>
      </c>
      <c r="K21" s="319">
        <v>0</v>
      </c>
      <c r="L21" s="357">
        <v>0</v>
      </c>
      <c r="M21" s="355">
        <v>0</v>
      </c>
      <c r="N21" s="356">
        <v>0</v>
      </c>
      <c r="O21" s="355">
        <v>108.40101799999999</v>
      </c>
      <c r="P21" s="356">
        <v>2.618152901644029</v>
      </c>
      <c r="Q21" s="355">
        <v>1813.627506</v>
      </c>
      <c r="R21" s="356">
        <v>0.28531068809399396</v>
      </c>
      <c r="S21" s="355">
        <v>0</v>
      </c>
      <c r="T21" s="356">
        <v>0</v>
      </c>
      <c r="U21" s="355">
        <v>909.10007399999995</v>
      </c>
      <c r="V21" s="356">
        <v>1.9620763983193468</v>
      </c>
      <c r="W21" s="355">
        <v>18.895983000000001</v>
      </c>
      <c r="X21" s="356">
        <v>7.4970260893265889E-2</v>
      </c>
      <c r="Y21" s="355">
        <v>15.272554</v>
      </c>
      <c r="Z21" s="356">
        <v>1.6377564130770381E-2</v>
      </c>
      <c r="AA21" s="355">
        <v>0</v>
      </c>
      <c r="AB21" s="356">
        <v>0</v>
      </c>
      <c r="AC21" s="355">
        <v>0</v>
      </c>
      <c r="AD21" s="356">
        <v>0</v>
      </c>
      <c r="AE21" s="355">
        <v>360.54538222999997</v>
      </c>
      <c r="AF21" s="356">
        <v>0.21075699492726524</v>
      </c>
      <c r="AG21" s="355">
        <v>0</v>
      </c>
      <c r="AH21" s="356">
        <v>0</v>
      </c>
      <c r="AI21" s="355" t="s">
        <v>199</v>
      </c>
      <c r="AJ21" s="356" t="s">
        <v>194</v>
      </c>
      <c r="AK21" s="355">
        <v>0</v>
      </c>
      <c r="AL21" s="356">
        <v>0</v>
      </c>
      <c r="AM21" s="355">
        <v>1.801628</v>
      </c>
      <c r="AN21" s="356">
        <v>1.3931539640560075E-2</v>
      </c>
      <c r="AO21" s="355">
        <v>0</v>
      </c>
      <c r="AP21" s="356">
        <v>0</v>
      </c>
      <c r="AQ21" s="355">
        <v>0</v>
      </c>
      <c r="AR21" s="356">
        <v>0</v>
      </c>
      <c r="AS21" s="355">
        <v>0</v>
      </c>
      <c r="AT21" s="356">
        <v>0</v>
      </c>
      <c r="AU21" s="355">
        <v>1972.952916</v>
      </c>
      <c r="AV21" s="356">
        <v>0.26092318819421179</v>
      </c>
      <c r="AW21" s="355">
        <v>233.33932899999999</v>
      </c>
      <c r="AX21" s="356">
        <v>0.22102368618030591</v>
      </c>
      <c r="AY21" s="355">
        <v>18.874499</v>
      </c>
      <c r="AZ21" s="356">
        <v>0.18957937874314104</v>
      </c>
      <c r="BA21" s="355">
        <v>1.4940739999999999</v>
      </c>
      <c r="BB21" s="356">
        <v>9.7538389229907714E-3</v>
      </c>
      <c r="BC21" s="355">
        <v>0</v>
      </c>
      <c r="BD21" s="356" t="s">
        <v>194</v>
      </c>
      <c r="BE21" s="355">
        <v>7543.5209759999998</v>
      </c>
      <c r="BF21" s="356">
        <v>0.60795433815726618</v>
      </c>
      <c r="BG21" s="355">
        <v>0</v>
      </c>
      <c r="BH21" s="356" t="s">
        <v>194</v>
      </c>
      <c r="BI21" s="355">
        <v>0</v>
      </c>
      <c r="BJ21" s="356">
        <v>0</v>
      </c>
      <c r="BK21" s="355">
        <v>15.56142</v>
      </c>
      <c r="BL21" s="356">
        <v>0.12879404288694324</v>
      </c>
      <c r="BM21" s="355">
        <v>0</v>
      </c>
      <c r="BN21" s="356">
        <v>0</v>
      </c>
      <c r="BO21" s="355">
        <v>0</v>
      </c>
      <c r="BP21" s="356">
        <v>0</v>
      </c>
      <c r="BQ21" s="355">
        <v>0</v>
      </c>
      <c r="BR21" s="356">
        <v>0</v>
      </c>
      <c r="BS21" s="355">
        <v>0</v>
      </c>
      <c r="BT21" s="356">
        <v>0</v>
      </c>
      <c r="BU21" s="355" t="s">
        <v>199</v>
      </c>
      <c r="BV21" s="356" t="s">
        <v>194</v>
      </c>
      <c r="BW21" s="355">
        <v>0</v>
      </c>
      <c r="BX21" s="356">
        <v>0</v>
      </c>
      <c r="BY21" s="355">
        <v>0</v>
      </c>
      <c r="BZ21" s="356">
        <v>0</v>
      </c>
      <c r="CA21" s="355">
        <v>0</v>
      </c>
      <c r="CB21" s="356">
        <v>0</v>
      </c>
      <c r="CC21" s="355">
        <v>1301.1333360000001</v>
      </c>
      <c r="CD21" s="356">
        <v>0.32485202636956567</v>
      </c>
      <c r="CE21" s="355">
        <v>0</v>
      </c>
      <c r="CF21" s="356">
        <v>0</v>
      </c>
      <c r="CG21" s="355">
        <v>892.51783699999999</v>
      </c>
      <c r="CH21" s="356">
        <v>0.41513207020501974</v>
      </c>
      <c r="CI21" s="355">
        <v>0</v>
      </c>
      <c r="CJ21" s="356">
        <v>0</v>
      </c>
      <c r="CK21" s="355">
        <v>0</v>
      </c>
      <c r="CL21" s="356">
        <v>0</v>
      </c>
      <c r="CM21" s="355">
        <v>84.307152970000004</v>
      </c>
      <c r="CN21" s="356">
        <v>1.3954773763264758</v>
      </c>
      <c r="CO21" s="355">
        <v>0</v>
      </c>
      <c r="CP21" s="356">
        <v>0</v>
      </c>
      <c r="CQ21" s="355">
        <v>0</v>
      </c>
      <c r="CR21" s="356">
        <v>0</v>
      </c>
      <c r="CS21" s="355">
        <v>0</v>
      </c>
      <c r="CT21" s="356">
        <v>0</v>
      </c>
      <c r="CU21" s="355">
        <v>0</v>
      </c>
      <c r="CV21" s="356">
        <v>0</v>
      </c>
      <c r="CW21" s="355">
        <v>0</v>
      </c>
      <c r="CX21" s="356">
        <v>0</v>
      </c>
      <c r="CY21" s="355">
        <v>0</v>
      </c>
      <c r="CZ21" s="356">
        <v>0</v>
      </c>
      <c r="DA21" s="355">
        <v>2.0554619999999999</v>
      </c>
      <c r="DB21" s="356">
        <v>8.2543050434127421E-3</v>
      </c>
      <c r="DC21" s="355">
        <v>0</v>
      </c>
      <c r="DD21" s="356">
        <v>0</v>
      </c>
      <c r="DE21" s="355">
        <v>374.10206599999998</v>
      </c>
      <c r="DF21" s="356">
        <v>0.53031915662357942</v>
      </c>
      <c r="DG21" s="355" t="s">
        <v>199</v>
      </c>
      <c r="DH21" s="356" t="s">
        <v>194</v>
      </c>
      <c r="DI21" s="355">
        <v>0</v>
      </c>
      <c r="DJ21" s="356">
        <v>0</v>
      </c>
      <c r="DK21" s="355">
        <v>0</v>
      </c>
      <c r="DL21" s="356">
        <v>0</v>
      </c>
      <c r="DM21" s="355">
        <v>4439.9492650000002</v>
      </c>
      <c r="DN21" s="356">
        <v>0.66962844881417194</v>
      </c>
      <c r="DO21" s="355">
        <v>0</v>
      </c>
      <c r="DP21" s="356">
        <v>0</v>
      </c>
      <c r="DQ21" s="355">
        <v>1828.772657</v>
      </c>
      <c r="DR21" s="356">
        <v>2.8183206597195394</v>
      </c>
      <c r="DS21" s="355">
        <v>0</v>
      </c>
      <c r="DT21" s="356">
        <v>0</v>
      </c>
      <c r="DU21" s="355">
        <v>3717.2878740000001</v>
      </c>
      <c r="DV21" s="356">
        <v>0.89847992976431656</v>
      </c>
      <c r="DW21" s="355">
        <v>0</v>
      </c>
      <c r="DX21" s="356">
        <v>0</v>
      </c>
      <c r="DY21" s="355">
        <v>97.358912000000004</v>
      </c>
      <c r="DZ21" s="356">
        <v>0.23845960541404293</v>
      </c>
      <c r="EA21" s="355">
        <v>0</v>
      </c>
      <c r="EB21" s="356">
        <v>0</v>
      </c>
    </row>
    <row r="22" spans="2:132" s="75" customFormat="1" ht="20.100000000000001" customHeight="1">
      <c r="B22" s="428"/>
      <c r="C22" s="358"/>
      <c r="D22" s="359"/>
      <c r="E22" s="358"/>
      <c r="F22" s="359"/>
      <c r="G22" s="358"/>
      <c r="H22" s="359"/>
      <c r="I22" s="360"/>
      <c r="J22" s="361"/>
      <c r="K22" s="358"/>
      <c r="L22" s="359"/>
      <c r="M22" s="355"/>
      <c r="N22" s="361"/>
      <c r="O22" s="355"/>
      <c r="P22" s="361"/>
      <c r="Q22" s="355"/>
      <c r="R22" s="361"/>
      <c r="S22" s="355"/>
      <c r="T22" s="361"/>
      <c r="U22" s="355"/>
      <c r="V22" s="361"/>
      <c r="W22" s="355"/>
      <c r="X22" s="361"/>
      <c r="Y22" s="355"/>
      <c r="Z22" s="361"/>
      <c r="AA22" s="355"/>
      <c r="AB22" s="361"/>
      <c r="AC22" s="355"/>
      <c r="AD22" s="361"/>
      <c r="AE22" s="355"/>
      <c r="AF22" s="361"/>
      <c r="AG22" s="355"/>
      <c r="AH22" s="361"/>
      <c r="AI22" s="355"/>
      <c r="AJ22" s="361"/>
      <c r="AK22" s="355"/>
      <c r="AL22" s="361"/>
      <c r="AM22" s="355"/>
      <c r="AN22" s="361"/>
      <c r="AO22" s="355"/>
      <c r="AP22" s="361"/>
      <c r="AQ22" s="355"/>
      <c r="AR22" s="361"/>
      <c r="AS22" s="355"/>
      <c r="AT22" s="361"/>
      <c r="AU22" s="355"/>
      <c r="AV22" s="361"/>
      <c r="AW22" s="355"/>
      <c r="AX22" s="361"/>
      <c r="AY22" s="355"/>
      <c r="AZ22" s="361"/>
      <c r="BA22" s="355"/>
      <c r="BB22" s="361"/>
      <c r="BC22" s="355"/>
      <c r="BD22" s="361"/>
      <c r="BE22" s="355"/>
      <c r="BF22" s="361"/>
      <c r="BG22" s="355"/>
      <c r="BH22" s="361"/>
      <c r="BI22" s="355"/>
      <c r="BJ22" s="361"/>
      <c r="BK22" s="355"/>
      <c r="BL22" s="361"/>
      <c r="BM22" s="355"/>
      <c r="BN22" s="361"/>
      <c r="BO22" s="355"/>
      <c r="BP22" s="361"/>
      <c r="BQ22" s="355"/>
      <c r="BR22" s="361"/>
      <c r="BS22" s="355"/>
      <c r="BT22" s="361"/>
      <c r="BU22" s="355"/>
      <c r="BV22" s="361"/>
      <c r="BW22" s="355"/>
      <c r="BX22" s="361"/>
      <c r="BY22" s="355"/>
      <c r="BZ22" s="361"/>
      <c r="CA22" s="355"/>
      <c r="CB22" s="361"/>
      <c r="CC22" s="355"/>
      <c r="CD22" s="361"/>
      <c r="CE22" s="355"/>
      <c r="CF22" s="361"/>
      <c r="CG22" s="355"/>
      <c r="CH22" s="361"/>
      <c r="CI22" s="355"/>
      <c r="CJ22" s="361"/>
      <c r="CK22" s="355"/>
      <c r="CL22" s="361"/>
      <c r="CM22" s="355"/>
      <c r="CN22" s="361"/>
      <c r="CO22" s="355"/>
      <c r="CP22" s="361"/>
      <c r="CQ22" s="355"/>
      <c r="CR22" s="361"/>
      <c r="CS22" s="355"/>
      <c r="CT22" s="361"/>
      <c r="CU22" s="355"/>
      <c r="CV22" s="361"/>
      <c r="CW22" s="355"/>
      <c r="CX22" s="361"/>
      <c r="CY22" s="355"/>
      <c r="CZ22" s="361"/>
      <c r="DA22" s="355"/>
      <c r="DB22" s="361"/>
      <c r="DC22" s="355"/>
      <c r="DD22" s="361"/>
      <c r="DE22" s="355"/>
      <c r="DF22" s="361"/>
      <c r="DG22" s="355"/>
      <c r="DH22" s="361"/>
      <c r="DI22" s="355"/>
      <c r="DJ22" s="361"/>
      <c r="DK22" s="355"/>
      <c r="DL22" s="361"/>
      <c r="DM22" s="355"/>
      <c r="DN22" s="361"/>
      <c r="DO22" s="355"/>
      <c r="DP22" s="361"/>
      <c r="DQ22" s="355"/>
      <c r="DR22" s="361"/>
      <c r="DS22" s="355"/>
      <c r="DT22" s="361"/>
      <c r="DU22" s="355"/>
      <c r="DV22" s="361"/>
      <c r="DW22" s="355"/>
      <c r="DX22" s="361"/>
      <c r="DY22" s="355"/>
      <c r="DZ22" s="361"/>
      <c r="EA22" s="355"/>
      <c r="EB22" s="361"/>
    </row>
    <row r="23" spans="2:132" s="73" customFormat="1" ht="20.100000000000001" customHeight="1">
      <c r="B23" s="429" t="s">
        <v>207</v>
      </c>
      <c r="C23" s="362"/>
      <c r="D23" s="363"/>
      <c r="E23" s="362"/>
      <c r="F23" s="363"/>
      <c r="G23" s="362"/>
      <c r="H23" s="363"/>
      <c r="I23" s="364"/>
      <c r="J23" s="365"/>
      <c r="K23" s="362"/>
      <c r="L23" s="363"/>
      <c r="M23" s="364"/>
      <c r="N23" s="365"/>
      <c r="O23" s="364"/>
      <c r="P23" s="365"/>
      <c r="Q23" s="364"/>
      <c r="R23" s="365"/>
      <c r="S23" s="364"/>
      <c r="T23" s="365"/>
      <c r="U23" s="364"/>
      <c r="V23" s="365"/>
      <c r="W23" s="364"/>
      <c r="X23" s="365"/>
      <c r="Y23" s="364"/>
      <c r="Z23" s="365"/>
      <c r="AA23" s="364"/>
      <c r="AB23" s="365"/>
      <c r="AC23" s="364"/>
      <c r="AD23" s="365"/>
      <c r="AE23" s="364"/>
      <c r="AF23" s="365"/>
      <c r="AG23" s="364"/>
      <c r="AH23" s="365"/>
      <c r="AI23" s="364"/>
      <c r="AJ23" s="365"/>
      <c r="AK23" s="364"/>
      <c r="AL23" s="365"/>
      <c r="AM23" s="364"/>
      <c r="AN23" s="365"/>
      <c r="AO23" s="364"/>
      <c r="AP23" s="365"/>
      <c r="AQ23" s="364"/>
      <c r="AR23" s="365"/>
      <c r="AS23" s="364"/>
      <c r="AT23" s="365"/>
      <c r="AU23" s="364"/>
      <c r="AV23" s="365"/>
      <c r="AW23" s="364"/>
      <c r="AX23" s="365"/>
      <c r="AY23" s="364"/>
      <c r="AZ23" s="365"/>
      <c r="BA23" s="364"/>
      <c r="BB23" s="365"/>
      <c r="BC23" s="364"/>
      <c r="BD23" s="365"/>
      <c r="BE23" s="364"/>
      <c r="BF23" s="365"/>
      <c r="BG23" s="364"/>
      <c r="BH23" s="365"/>
      <c r="BI23" s="364"/>
      <c r="BJ23" s="365"/>
      <c r="BK23" s="364"/>
      <c r="BL23" s="365"/>
      <c r="BM23" s="364"/>
      <c r="BN23" s="365"/>
      <c r="BO23" s="364"/>
      <c r="BP23" s="365"/>
      <c r="BQ23" s="364"/>
      <c r="BR23" s="365"/>
      <c r="BS23" s="364"/>
      <c r="BT23" s="365"/>
      <c r="BU23" s="364"/>
      <c r="BV23" s="365"/>
      <c r="BW23" s="364"/>
      <c r="BX23" s="365"/>
      <c r="BY23" s="364"/>
      <c r="BZ23" s="365"/>
      <c r="CA23" s="364"/>
      <c r="CB23" s="365"/>
      <c r="CC23" s="364"/>
      <c r="CD23" s="365"/>
      <c r="CE23" s="364"/>
      <c r="CF23" s="365"/>
      <c r="CG23" s="364"/>
      <c r="CH23" s="365"/>
      <c r="CI23" s="364"/>
      <c r="CJ23" s="365"/>
      <c r="CK23" s="364"/>
      <c r="CL23" s="365"/>
      <c r="CM23" s="364"/>
      <c r="CN23" s="365"/>
      <c r="CO23" s="364"/>
      <c r="CP23" s="365"/>
      <c r="CQ23" s="364"/>
      <c r="CR23" s="365"/>
      <c r="CS23" s="364"/>
      <c r="CT23" s="365"/>
      <c r="CU23" s="364"/>
      <c r="CV23" s="365"/>
      <c r="CW23" s="364"/>
      <c r="CX23" s="365"/>
      <c r="CY23" s="364"/>
      <c r="CZ23" s="365"/>
      <c r="DA23" s="364"/>
      <c r="DB23" s="365"/>
      <c r="DC23" s="364"/>
      <c r="DD23" s="365"/>
      <c r="DE23" s="364"/>
      <c r="DF23" s="365"/>
      <c r="DG23" s="364"/>
      <c r="DH23" s="365"/>
      <c r="DI23" s="364"/>
      <c r="DJ23" s="365"/>
      <c r="DK23" s="364"/>
      <c r="DL23" s="365"/>
      <c r="DM23" s="364"/>
      <c r="DN23" s="365"/>
      <c r="DO23" s="364"/>
      <c r="DP23" s="365"/>
      <c r="DQ23" s="364"/>
      <c r="DR23" s="365"/>
      <c r="DS23" s="364"/>
      <c r="DT23" s="365"/>
      <c r="DU23" s="364"/>
      <c r="DV23" s="365"/>
      <c r="DW23" s="364"/>
      <c r="DX23" s="365"/>
      <c r="DY23" s="364"/>
      <c r="DZ23" s="365"/>
      <c r="EA23" s="364"/>
      <c r="EB23" s="365"/>
    </row>
    <row r="24" spans="2:132" s="74" customFormat="1" ht="20.100000000000001" customHeight="1">
      <c r="B24" s="429" t="s">
        <v>208</v>
      </c>
      <c r="C24" s="349">
        <v>6155.166604</v>
      </c>
      <c r="D24" s="354">
        <v>100</v>
      </c>
      <c r="E24" s="349">
        <v>2206.7045500000004</v>
      </c>
      <c r="F24" s="354">
        <v>99.999999999999986</v>
      </c>
      <c r="G24" s="349">
        <v>18911.148559999998</v>
      </c>
      <c r="H24" s="354">
        <v>100</v>
      </c>
      <c r="I24" s="350">
        <v>42881.770923000004</v>
      </c>
      <c r="J24" s="353">
        <v>99.999999999999986</v>
      </c>
      <c r="K24" s="349">
        <v>4281.4857480000001</v>
      </c>
      <c r="L24" s="354">
        <v>99.999999999999986</v>
      </c>
      <c r="M24" s="350">
        <v>16194.880465999999</v>
      </c>
      <c r="N24" s="353">
        <v>100</v>
      </c>
      <c r="O24" s="350">
        <v>4140.3623880000005</v>
      </c>
      <c r="P24" s="353">
        <v>100</v>
      </c>
      <c r="Q24" s="350">
        <v>636243.94959400001</v>
      </c>
      <c r="R24" s="353">
        <v>100</v>
      </c>
      <c r="S24" s="350">
        <v>114439.89635699999</v>
      </c>
      <c r="T24" s="353">
        <v>100</v>
      </c>
      <c r="U24" s="350">
        <v>46360.658711000004</v>
      </c>
      <c r="V24" s="353">
        <v>100</v>
      </c>
      <c r="W24" s="350">
        <v>25204.638178999998</v>
      </c>
      <c r="X24" s="353">
        <v>100.00000000000001</v>
      </c>
      <c r="Y24" s="350">
        <v>93563.240072999994</v>
      </c>
      <c r="Z24" s="353">
        <v>100.00000000000001</v>
      </c>
      <c r="AA24" s="350">
        <v>10621.239629</v>
      </c>
      <c r="AB24" s="353">
        <v>100</v>
      </c>
      <c r="AC24" s="350">
        <v>456.03000199999997</v>
      </c>
      <c r="AD24" s="353">
        <v>100</v>
      </c>
      <c r="AE24" s="350">
        <v>171071.60896578003</v>
      </c>
      <c r="AF24" s="353">
        <v>100</v>
      </c>
      <c r="AG24" s="350">
        <v>11741.862271059998</v>
      </c>
      <c r="AH24" s="353">
        <v>100</v>
      </c>
      <c r="AI24" s="350" t="s">
        <v>199</v>
      </c>
      <c r="AJ24" s="353" t="s">
        <v>194</v>
      </c>
      <c r="AK24" s="350">
        <v>25358.188496999999</v>
      </c>
      <c r="AL24" s="353">
        <v>100</v>
      </c>
      <c r="AM24" s="350">
        <v>12935.808753000001</v>
      </c>
      <c r="AN24" s="353">
        <v>99.999999999999986</v>
      </c>
      <c r="AO24" s="350">
        <v>16203.817327000001</v>
      </c>
      <c r="AP24" s="353">
        <v>100</v>
      </c>
      <c r="AQ24" s="350">
        <v>479.74262499999998</v>
      </c>
      <c r="AR24" s="353">
        <v>100</v>
      </c>
      <c r="AS24" s="350">
        <v>3008.1767260000001</v>
      </c>
      <c r="AT24" s="353">
        <v>100</v>
      </c>
      <c r="AU24" s="350">
        <v>757753.94998499996</v>
      </c>
      <c r="AV24" s="353">
        <v>100</v>
      </c>
      <c r="AW24" s="350">
        <v>105177.03756699999</v>
      </c>
      <c r="AX24" s="353">
        <v>99.999999999999986</v>
      </c>
      <c r="AY24" s="350">
        <v>11239.596822</v>
      </c>
      <c r="AZ24" s="353">
        <v>100</v>
      </c>
      <c r="BA24" s="350">
        <v>15347.811191999999</v>
      </c>
      <c r="BB24" s="353">
        <v>100.00000000000001</v>
      </c>
      <c r="BC24" s="350" t="s">
        <v>199</v>
      </c>
      <c r="BD24" s="353" t="s">
        <v>194</v>
      </c>
      <c r="BE24" s="350">
        <v>1242815.8487020002</v>
      </c>
      <c r="BF24" s="353">
        <v>99.999999999999986</v>
      </c>
      <c r="BG24" s="350">
        <v>0</v>
      </c>
      <c r="BH24" s="353" t="s">
        <v>194</v>
      </c>
      <c r="BI24" s="350">
        <v>424.82037200000002</v>
      </c>
      <c r="BJ24" s="353">
        <v>99.999999999999986</v>
      </c>
      <c r="BK24" s="350">
        <v>12082.406437489999</v>
      </c>
      <c r="BL24" s="353">
        <v>100</v>
      </c>
      <c r="BM24" s="350">
        <v>323.99526900000001</v>
      </c>
      <c r="BN24" s="353">
        <v>100</v>
      </c>
      <c r="BO24" s="350">
        <v>26518.544687000001</v>
      </c>
      <c r="BP24" s="353">
        <v>100</v>
      </c>
      <c r="BQ24" s="350">
        <v>7212.4174560000001</v>
      </c>
      <c r="BR24" s="353">
        <v>100</v>
      </c>
      <c r="BS24" s="350">
        <v>718.63705000000004</v>
      </c>
      <c r="BT24" s="353">
        <v>100</v>
      </c>
      <c r="BU24" s="350" t="s">
        <v>199</v>
      </c>
      <c r="BV24" s="353" t="s">
        <v>194</v>
      </c>
      <c r="BW24" s="350">
        <v>245.139015</v>
      </c>
      <c r="BX24" s="353">
        <v>100</v>
      </c>
      <c r="BY24" s="350">
        <v>2484.1917949999997</v>
      </c>
      <c r="BZ24" s="353">
        <v>100.00000000000003</v>
      </c>
      <c r="CA24" s="350">
        <v>604.415121</v>
      </c>
      <c r="CB24" s="353">
        <v>99.999999999999986</v>
      </c>
      <c r="CC24" s="350">
        <v>400542.26279200002</v>
      </c>
      <c r="CD24" s="353">
        <v>99.999999999999986</v>
      </c>
      <c r="CE24" s="350">
        <v>4378.1087369999996</v>
      </c>
      <c r="CF24" s="353">
        <v>100</v>
      </c>
      <c r="CG24" s="350">
        <v>215530.91700600003</v>
      </c>
      <c r="CH24" s="353">
        <v>99.999999999999986</v>
      </c>
      <c r="CI24" s="350">
        <v>38307.965385999996</v>
      </c>
      <c r="CJ24" s="353">
        <v>100.00000000000003</v>
      </c>
      <c r="CK24" s="350">
        <v>23945.193865000001</v>
      </c>
      <c r="CL24" s="353">
        <v>100</v>
      </c>
      <c r="CM24" s="350">
        <v>6041.4560923900008</v>
      </c>
      <c r="CN24" s="353">
        <v>99.999999999999986</v>
      </c>
      <c r="CO24" s="350">
        <v>10431.840082000001</v>
      </c>
      <c r="CP24" s="353">
        <v>100</v>
      </c>
      <c r="CQ24" s="350">
        <v>24191.552004000005</v>
      </c>
      <c r="CR24" s="353">
        <v>99.999999999999972</v>
      </c>
      <c r="CS24" s="350">
        <v>3309.917336</v>
      </c>
      <c r="CT24" s="353">
        <v>100</v>
      </c>
      <c r="CU24" s="350">
        <v>16156.437300000001</v>
      </c>
      <c r="CV24" s="353">
        <v>100</v>
      </c>
      <c r="CW24" s="350">
        <v>491.14197999999999</v>
      </c>
      <c r="CX24" s="353">
        <v>100</v>
      </c>
      <c r="CY24" s="350">
        <v>5101.6262649999999</v>
      </c>
      <c r="CZ24" s="353">
        <v>100</v>
      </c>
      <c r="DA24" s="350">
        <v>24901.696620000002</v>
      </c>
      <c r="DB24" s="353">
        <v>100</v>
      </c>
      <c r="DC24" s="350">
        <v>9754.2794199999989</v>
      </c>
      <c r="DD24" s="353">
        <v>100.00000000000003</v>
      </c>
      <c r="DE24" s="350">
        <v>70767.892723000012</v>
      </c>
      <c r="DF24" s="353">
        <v>99.999999999999986</v>
      </c>
      <c r="DG24" s="350" t="s">
        <v>199</v>
      </c>
      <c r="DH24" s="353" t="s">
        <v>194</v>
      </c>
      <c r="DI24" s="350">
        <v>56351.498714000001</v>
      </c>
      <c r="DJ24" s="353">
        <v>99.999999999999986</v>
      </c>
      <c r="DK24" s="350">
        <v>23431.325024000002</v>
      </c>
      <c r="DL24" s="353">
        <v>100</v>
      </c>
      <c r="DM24" s="350">
        <v>663878.52071999991</v>
      </c>
      <c r="DN24" s="353">
        <v>100</v>
      </c>
      <c r="DO24" s="350">
        <v>81255.830344000002</v>
      </c>
      <c r="DP24" s="353">
        <v>100</v>
      </c>
      <c r="DQ24" s="350">
        <v>64921.299693000008</v>
      </c>
      <c r="DR24" s="353">
        <v>99.999999999999986</v>
      </c>
      <c r="DS24" s="350">
        <v>261.09911899999997</v>
      </c>
      <c r="DT24" s="353">
        <v>100.00000000000003</v>
      </c>
      <c r="DU24" s="350">
        <v>413745.46573900001</v>
      </c>
      <c r="DV24" s="353">
        <v>100.00000000000003</v>
      </c>
      <c r="DW24" s="350">
        <v>1760.231712</v>
      </c>
      <c r="DX24" s="353">
        <v>100</v>
      </c>
      <c r="DY24" s="350">
        <v>40849.07815999999</v>
      </c>
      <c r="DZ24" s="353">
        <v>100.00000000000003</v>
      </c>
      <c r="EA24" s="350">
        <v>4559.9078370000007</v>
      </c>
      <c r="EB24" s="353">
        <v>100</v>
      </c>
    </row>
    <row r="25" spans="2:132" s="75" customFormat="1" ht="20.100000000000001" customHeight="1">
      <c r="B25" s="428" t="s">
        <v>209</v>
      </c>
      <c r="C25" s="319">
        <v>5062.5528599999998</v>
      </c>
      <c r="D25" s="367">
        <v>82.248835583265063</v>
      </c>
      <c r="E25" s="319">
        <v>1203.9717270000001</v>
      </c>
      <c r="F25" s="367">
        <v>54.559715617571001</v>
      </c>
      <c r="G25" s="319">
        <v>14719.702972999999</v>
      </c>
      <c r="H25" s="367">
        <v>77.836113054150744</v>
      </c>
      <c r="I25" s="355">
        <v>33582.956762000002</v>
      </c>
      <c r="J25" s="366">
        <v>78.315228217376387</v>
      </c>
      <c r="K25" s="319">
        <v>3513.0409650000001</v>
      </c>
      <c r="L25" s="367">
        <v>82.05191309210916</v>
      </c>
      <c r="M25" s="355">
        <v>11830.508542</v>
      </c>
      <c r="N25" s="366">
        <v>73.050916101772472</v>
      </c>
      <c r="O25" s="355">
        <v>2694.8522149999999</v>
      </c>
      <c r="P25" s="366">
        <v>65.087351358675321</v>
      </c>
      <c r="Q25" s="355">
        <v>439114.25766599999</v>
      </c>
      <c r="R25" s="366">
        <v>69.016649658705219</v>
      </c>
      <c r="S25" s="355">
        <v>86063.688160999998</v>
      </c>
      <c r="T25" s="366">
        <v>75.204269577910793</v>
      </c>
      <c r="U25" s="355">
        <v>35205.005495999998</v>
      </c>
      <c r="V25" s="366">
        <v>75.93724177962747</v>
      </c>
      <c r="W25" s="355">
        <v>10500.163149</v>
      </c>
      <c r="X25" s="366">
        <v>41.659646428682031</v>
      </c>
      <c r="Y25" s="355">
        <v>61009.240881999998</v>
      </c>
      <c r="Z25" s="366">
        <v>65.206421704078778</v>
      </c>
      <c r="AA25" s="355">
        <v>8620.4423609999994</v>
      </c>
      <c r="AB25" s="366">
        <v>81.162299902008911</v>
      </c>
      <c r="AC25" s="355">
        <v>436.65819199999999</v>
      </c>
      <c r="AD25" s="366">
        <v>95.752075539977312</v>
      </c>
      <c r="AE25" s="355">
        <v>151157.67728756001</v>
      </c>
      <c r="AF25" s="366">
        <v>88.359300646898419</v>
      </c>
      <c r="AG25" s="355">
        <v>10106.203272189998</v>
      </c>
      <c r="AH25" s="366">
        <v>86.069850240865236</v>
      </c>
      <c r="AI25" s="355" t="s">
        <v>199</v>
      </c>
      <c r="AJ25" s="366" t="s">
        <v>194</v>
      </c>
      <c r="AK25" s="355">
        <v>10885.303162</v>
      </c>
      <c r="AL25" s="366">
        <v>42.926186006101283</v>
      </c>
      <c r="AM25" s="355">
        <v>12451.931423</v>
      </c>
      <c r="AN25" s="366">
        <v>96.259396383795618</v>
      </c>
      <c r="AO25" s="355">
        <v>7696.4880080000003</v>
      </c>
      <c r="AP25" s="366">
        <v>47.497992927725377</v>
      </c>
      <c r="AQ25" s="355">
        <v>479.74262499999998</v>
      </c>
      <c r="AR25" s="366">
        <v>100</v>
      </c>
      <c r="AS25" s="355">
        <v>2093.1847029999999</v>
      </c>
      <c r="AT25" s="366">
        <v>69.583169263573382</v>
      </c>
      <c r="AU25" s="355">
        <v>649627.82953400002</v>
      </c>
      <c r="AV25" s="366">
        <v>85.730708437331089</v>
      </c>
      <c r="AW25" s="355">
        <v>89102.655941999998</v>
      </c>
      <c r="AX25" s="366">
        <v>84.716833638939221</v>
      </c>
      <c r="AY25" s="355">
        <v>9143.4477360000001</v>
      </c>
      <c r="AZ25" s="366">
        <v>81.350317816586895</v>
      </c>
      <c r="BA25" s="355">
        <v>8934.4354519999997</v>
      </c>
      <c r="BB25" s="366">
        <v>58.213092018339708</v>
      </c>
      <c r="BC25" s="355" t="s">
        <v>199</v>
      </c>
      <c r="BD25" s="366" t="s">
        <v>194</v>
      </c>
      <c r="BE25" s="355">
        <v>987490.68566900003</v>
      </c>
      <c r="BF25" s="366">
        <v>79.455913496785357</v>
      </c>
      <c r="BG25" s="355">
        <v>0</v>
      </c>
      <c r="BH25" s="366" t="s">
        <v>194</v>
      </c>
      <c r="BI25" s="355">
        <v>224.82037199999999</v>
      </c>
      <c r="BJ25" s="366">
        <v>52.921278455073704</v>
      </c>
      <c r="BK25" s="355">
        <v>10169.311329529999</v>
      </c>
      <c r="BL25" s="366">
        <v>84.166274178429092</v>
      </c>
      <c r="BM25" s="355">
        <v>306.77019300000001</v>
      </c>
      <c r="BN25" s="366">
        <v>94.683540888370203</v>
      </c>
      <c r="BO25" s="355">
        <v>18971.754155999999</v>
      </c>
      <c r="BP25" s="366">
        <v>71.541460438062373</v>
      </c>
      <c r="BQ25" s="355">
        <v>5596.8077869999997</v>
      </c>
      <c r="BR25" s="366">
        <v>77.599609578117565</v>
      </c>
      <c r="BS25" s="355">
        <v>718.63705000000004</v>
      </c>
      <c r="BT25" s="366">
        <v>100</v>
      </c>
      <c r="BU25" s="355" t="s">
        <v>199</v>
      </c>
      <c r="BV25" s="366" t="s">
        <v>194</v>
      </c>
      <c r="BW25" s="355">
        <v>130.44466700000001</v>
      </c>
      <c r="BX25" s="366">
        <v>53.212528001713643</v>
      </c>
      <c r="BY25" s="355">
        <v>1777.057583</v>
      </c>
      <c r="BZ25" s="366">
        <v>71.53463700253468</v>
      </c>
      <c r="CA25" s="355">
        <v>418.35683599999999</v>
      </c>
      <c r="CB25" s="366">
        <v>69.216805050779001</v>
      </c>
      <c r="CC25" s="355">
        <v>298521.83034699998</v>
      </c>
      <c r="CD25" s="366">
        <v>74.529421256608103</v>
      </c>
      <c r="CE25" s="355">
        <v>3444.3802139999998</v>
      </c>
      <c r="CF25" s="366">
        <v>78.672788203981057</v>
      </c>
      <c r="CG25" s="355">
        <v>187891.96383200001</v>
      </c>
      <c r="CH25" s="366">
        <v>87.176339451462269</v>
      </c>
      <c r="CI25" s="355">
        <v>18697.740086999998</v>
      </c>
      <c r="CJ25" s="366">
        <v>48.809013735386905</v>
      </c>
      <c r="CK25" s="355">
        <v>18657.108131000001</v>
      </c>
      <c r="CL25" s="366">
        <v>77.915878385393057</v>
      </c>
      <c r="CM25" s="355">
        <v>4125.9728995300011</v>
      </c>
      <c r="CN25" s="366">
        <v>68.294345542413197</v>
      </c>
      <c r="CO25" s="355">
        <v>7602.1351619999996</v>
      </c>
      <c r="CP25" s="366">
        <v>72.874345295202346</v>
      </c>
      <c r="CQ25" s="355">
        <v>21551.486862000002</v>
      </c>
      <c r="CR25" s="366">
        <v>89.086830222536051</v>
      </c>
      <c r="CS25" s="355">
        <v>2631.6694360000001</v>
      </c>
      <c r="CT25" s="366">
        <v>79.508615136000486</v>
      </c>
      <c r="CU25" s="355">
        <v>7689.7592119999999</v>
      </c>
      <c r="CV25" s="366">
        <v>47.595636768262018</v>
      </c>
      <c r="CW25" s="355">
        <v>491.14197999999999</v>
      </c>
      <c r="CX25" s="366">
        <v>100</v>
      </c>
      <c r="CY25" s="355">
        <v>4708.4857000000002</v>
      </c>
      <c r="CZ25" s="366">
        <v>92.293818782901383</v>
      </c>
      <c r="DA25" s="355">
        <v>20988.991289000001</v>
      </c>
      <c r="DB25" s="366">
        <v>84.2873945871725</v>
      </c>
      <c r="DC25" s="355">
        <v>7638.0106770000002</v>
      </c>
      <c r="DD25" s="366">
        <v>78.304202167298598</v>
      </c>
      <c r="DE25" s="355">
        <v>59786.621905</v>
      </c>
      <c r="DF25" s="366">
        <v>84.482693499179135</v>
      </c>
      <c r="DG25" s="355" t="s">
        <v>199</v>
      </c>
      <c r="DH25" s="366" t="s">
        <v>194</v>
      </c>
      <c r="DI25" s="355">
        <v>52510.054944000003</v>
      </c>
      <c r="DJ25" s="366">
        <v>93.183067251686722</v>
      </c>
      <c r="DK25" s="355">
        <v>21889.805196000001</v>
      </c>
      <c r="DL25" s="366">
        <v>93.421115423813774</v>
      </c>
      <c r="DM25" s="355">
        <v>583170.08599299996</v>
      </c>
      <c r="DN25" s="366">
        <v>87.842891100096338</v>
      </c>
      <c r="DO25" s="355">
        <v>29170.979969</v>
      </c>
      <c r="DP25" s="366">
        <v>35.900168450071114</v>
      </c>
      <c r="DQ25" s="355">
        <v>57236.663309000003</v>
      </c>
      <c r="DR25" s="366">
        <v>88.163150737371041</v>
      </c>
      <c r="DS25" s="355">
        <v>222.71413000000001</v>
      </c>
      <c r="DT25" s="366">
        <v>85.298690724421803</v>
      </c>
      <c r="DU25" s="355">
        <v>355110.83656000003</v>
      </c>
      <c r="DV25" s="366">
        <v>85.828333109519079</v>
      </c>
      <c r="DW25" s="355">
        <v>1522.3284410000001</v>
      </c>
      <c r="DX25" s="366">
        <v>86.484548063863087</v>
      </c>
      <c r="DY25" s="355">
        <v>30147.675077</v>
      </c>
      <c r="DZ25" s="366">
        <v>73.802583644399206</v>
      </c>
      <c r="EA25" s="355">
        <v>3934.685888</v>
      </c>
      <c r="EB25" s="366">
        <v>86.288715225188866</v>
      </c>
    </row>
    <row r="26" spans="2:132" s="75" customFormat="1" ht="20.100000000000001" customHeight="1">
      <c r="B26" s="428" t="s">
        <v>210</v>
      </c>
      <c r="C26" s="319">
        <v>439.85402099999999</v>
      </c>
      <c r="D26" s="367">
        <v>7.1460944812469602</v>
      </c>
      <c r="E26" s="319">
        <v>662.23300099999994</v>
      </c>
      <c r="F26" s="367">
        <v>30.01004375506453</v>
      </c>
      <c r="G26" s="319">
        <v>3666.922924</v>
      </c>
      <c r="H26" s="367">
        <v>19.390270836093524</v>
      </c>
      <c r="I26" s="355">
        <v>5891.1676930000003</v>
      </c>
      <c r="J26" s="366">
        <v>13.738163247918061</v>
      </c>
      <c r="K26" s="319">
        <v>290.66690599999998</v>
      </c>
      <c r="L26" s="367">
        <v>6.7889261604053797</v>
      </c>
      <c r="M26" s="355">
        <v>2015.8195049999999</v>
      </c>
      <c r="N26" s="366">
        <v>12.447263869789406</v>
      </c>
      <c r="O26" s="355">
        <v>906.67676300000005</v>
      </c>
      <c r="P26" s="366">
        <v>21.898488055727164</v>
      </c>
      <c r="Q26" s="355">
        <v>158914.85983500001</v>
      </c>
      <c r="R26" s="366">
        <v>24.977032777507237</v>
      </c>
      <c r="S26" s="355">
        <v>11620.114025999999</v>
      </c>
      <c r="T26" s="366">
        <v>10.15390121444236</v>
      </c>
      <c r="U26" s="355">
        <v>8173.066761</v>
      </c>
      <c r="V26" s="366">
        <v>17.629315433045768</v>
      </c>
      <c r="W26" s="355">
        <v>4257.3358049999997</v>
      </c>
      <c r="X26" s="366">
        <v>16.891080819192744</v>
      </c>
      <c r="Y26" s="355">
        <v>17724.985863000002</v>
      </c>
      <c r="Z26" s="366">
        <v>18.944390819696494</v>
      </c>
      <c r="AA26" s="355">
        <v>1730.453669</v>
      </c>
      <c r="AB26" s="366">
        <v>16.29238892487848</v>
      </c>
      <c r="AC26" s="355">
        <v>3.2512379999999999</v>
      </c>
      <c r="AD26" s="366">
        <v>0.71294388214396476</v>
      </c>
      <c r="AE26" s="355">
        <v>13122.165567699998</v>
      </c>
      <c r="AF26" s="366">
        <v>7.6705688612099658</v>
      </c>
      <c r="AG26" s="355">
        <v>1342.15098005</v>
      </c>
      <c r="AH26" s="366">
        <v>11.430477969052495</v>
      </c>
      <c r="AI26" s="355" t="s">
        <v>199</v>
      </c>
      <c r="AJ26" s="366" t="s">
        <v>194</v>
      </c>
      <c r="AK26" s="355">
        <v>5791.247273</v>
      </c>
      <c r="AL26" s="366">
        <v>22.837779889857408</v>
      </c>
      <c r="AM26" s="355">
        <v>343.20662900000002</v>
      </c>
      <c r="AN26" s="366">
        <v>2.6531516935143729</v>
      </c>
      <c r="AO26" s="355">
        <v>8507.3293190000004</v>
      </c>
      <c r="AP26" s="366">
        <v>52.502007072274615</v>
      </c>
      <c r="AQ26" s="355">
        <v>0</v>
      </c>
      <c r="AR26" s="366">
        <v>0</v>
      </c>
      <c r="AS26" s="355">
        <v>725.95726100000002</v>
      </c>
      <c r="AT26" s="366">
        <v>24.132799603343518</v>
      </c>
      <c r="AU26" s="355">
        <v>69510.040924999994</v>
      </c>
      <c r="AV26" s="366">
        <v>9.1731677448037026</v>
      </c>
      <c r="AW26" s="355">
        <v>11281.190904999999</v>
      </c>
      <c r="AX26" s="366">
        <v>10.725906686441556</v>
      </c>
      <c r="AY26" s="355">
        <v>1590.7144089999999</v>
      </c>
      <c r="AZ26" s="366">
        <v>14.152771084158378</v>
      </c>
      <c r="BA26" s="355">
        <v>4145.4590189999999</v>
      </c>
      <c r="BB26" s="366">
        <v>27.010099141438538</v>
      </c>
      <c r="BC26" s="355" t="s">
        <v>199</v>
      </c>
      <c r="BD26" s="366" t="s">
        <v>194</v>
      </c>
      <c r="BE26" s="355">
        <v>168398.53126300001</v>
      </c>
      <c r="BF26" s="366">
        <v>13.549757306271548</v>
      </c>
      <c r="BG26" s="355">
        <v>0</v>
      </c>
      <c r="BH26" s="366" t="s">
        <v>194</v>
      </c>
      <c r="BI26" s="355">
        <v>200</v>
      </c>
      <c r="BJ26" s="366">
        <v>47.078721544926282</v>
      </c>
      <c r="BK26" s="355">
        <v>1163.9199365099998</v>
      </c>
      <c r="BL26" s="366">
        <v>9.6331798018192867</v>
      </c>
      <c r="BM26" s="355">
        <v>9.319013</v>
      </c>
      <c r="BN26" s="366">
        <v>2.8762805792698165</v>
      </c>
      <c r="BO26" s="355">
        <v>2383.5556809999998</v>
      </c>
      <c r="BP26" s="366">
        <v>8.9882597598520313</v>
      </c>
      <c r="BQ26" s="355">
        <v>898.27552000000003</v>
      </c>
      <c r="BR26" s="366">
        <v>12.454569157706281</v>
      </c>
      <c r="BS26" s="355">
        <v>0</v>
      </c>
      <c r="BT26" s="366">
        <v>0</v>
      </c>
      <c r="BU26" s="355" t="s">
        <v>199</v>
      </c>
      <c r="BV26" s="366" t="s">
        <v>194</v>
      </c>
      <c r="BW26" s="355">
        <v>18.301725999999999</v>
      </c>
      <c r="BX26" s="366">
        <v>7.4658560572253254</v>
      </c>
      <c r="BY26" s="355">
        <v>296.556149</v>
      </c>
      <c r="BZ26" s="366">
        <v>11.937731603368412</v>
      </c>
      <c r="CA26" s="355">
        <v>16.632206</v>
      </c>
      <c r="CB26" s="366">
        <v>2.7517852254394541</v>
      </c>
      <c r="CC26" s="355">
        <v>69967.663184999998</v>
      </c>
      <c r="CD26" s="366">
        <v>17.468234861731414</v>
      </c>
      <c r="CE26" s="355">
        <v>711.91106100000002</v>
      </c>
      <c r="CF26" s="366">
        <v>16.260698483423713</v>
      </c>
      <c r="CG26" s="355">
        <v>22624.888527999999</v>
      </c>
      <c r="CH26" s="366">
        <v>10.497282172919146</v>
      </c>
      <c r="CI26" s="355">
        <v>9207.6795029999994</v>
      </c>
      <c r="CJ26" s="366">
        <v>24.035939811006074</v>
      </c>
      <c r="CK26" s="355">
        <v>2907.5353789999999</v>
      </c>
      <c r="CL26" s="366">
        <v>12.142459131432886</v>
      </c>
      <c r="CM26" s="355">
        <v>1311.5879891999998</v>
      </c>
      <c r="CN26" s="366">
        <v>21.709799246114116</v>
      </c>
      <c r="CO26" s="355">
        <v>2025.6329969999999</v>
      </c>
      <c r="CP26" s="366">
        <v>19.417791885970363</v>
      </c>
      <c r="CQ26" s="355">
        <v>1379.0185240000001</v>
      </c>
      <c r="CR26" s="366">
        <v>5.7004136145212314</v>
      </c>
      <c r="CS26" s="355">
        <v>286.424262</v>
      </c>
      <c r="CT26" s="366">
        <v>8.6535170798597854</v>
      </c>
      <c r="CU26" s="355">
        <v>8466.6780880000006</v>
      </c>
      <c r="CV26" s="366">
        <v>52.404363231737975</v>
      </c>
      <c r="CW26" s="355">
        <v>0</v>
      </c>
      <c r="CX26" s="366">
        <v>0</v>
      </c>
      <c r="CY26" s="355">
        <v>393.14056499999998</v>
      </c>
      <c r="CZ26" s="366">
        <v>7.7061812170986217</v>
      </c>
      <c r="DA26" s="355">
        <v>3294.6770040000001</v>
      </c>
      <c r="DB26" s="366">
        <v>13.230733047136448</v>
      </c>
      <c r="DC26" s="355">
        <v>1954.598831</v>
      </c>
      <c r="DD26" s="366">
        <v>20.038372357801499</v>
      </c>
      <c r="DE26" s="355">
        <v>7531.3334279999999</v>
      </c>
      <c r="DF26" s="366">
        <v>10.642302798924899</v>
      </c>
      <c r="DG26" s="355" t="s">
        <v>199</v>
      </c>
      <c r="DH26" s="366" t="s">
        <v>194</v>
      </c>
      <c r="DI26" s="355">
        <v>3089.476048</v>
      </c>
      <c r="DJ26" s="366">
        <v>5.4825091053566757</v>
      </c>
      <c r="DK26" s="355">
        <v>1289.3070600000001</v>
      </c>
      <c r="DL26" s="366">
        <v>5.5024931739003309</v>
      </c>
      <c r="DM26" s="355">
        <v>55810.171646000003</v>
      </c>
      <c r="DN26" s="366">
        <v>8.4066843412062617</v>
      </c>
      <c r="DO26" s="355">
        <v>32463.881715</v>
      </c>
      <c r="DP26" s="366">
        <v>39.952679798560645</v>
      </c>
      <c r="DQ26" s="355">
        <v>2571.4745969999999</v>
      </c>
      <c r="DR26" s="366">
        <v>3.9609105319209492</v>
      </c>
      <c r="DS26" s="355">
        <v>7.3205859999999996</v>
      </c>
      <c r="DT26" s="366">
        <v>2.8037574496756537</v>
      </c>
      <c r="DU26" s="355">
        <v>36043.117269000002</v>
      </c>
      <c r="DV26" s="366">
        <v>8.7114229045682912</v>
      </c>
      <c r="DW26" s="355">
        <v>237.90327099999999</v>
      </c>
      <c r="DX26" s="366">
        <v>13.515451936136916</v>
      </c>
      <c r="DY26" s="355">
        <v>7952.9429719999998</v>
      </c>
      <c r="DZ26" s="366">
        <v>19.469087994714251</v>
      </c>
      <c r="EA26" s="355">
        <v>251.540098</v>
      </c>
      <c r="EB26" s="366">
        <v>5.5163417110967359</v>
      </c>
    </row>
    <row r="27" spans="2:132" s="75" customFormat="1" ht="20.100000000000001" customHeight="1">
      <c r="B27" s="428" t="s">
        <v>211</v>
      </c>
      <c r="C27" s="319">
        <v>118.0706</v>
      </c>
      <c r="D27" s="367">
        <v>1.9182356481345375</v>
      </c>
      <c r="E27" s="319">
        <v>22.542835</v>
      </c>
      <c r="F27" s="367">
        <v>1.0215610875502112</v>
      </c>
      <c r="G27" s="319">
        <v>270.23314199999999</v>
      </c>
      <c r="H27" s="367">
        <v>1.4289620809789674</v>
      </c>
      <c r="I27" s="355">
        <v>1441.9947990000001</v>
      </c>
      <c r="J27" s="366">
        <v>3.3627221263536335</v>
      </c>
      <c r="K27" s="319">
        <v>231.845114</v>
      </c>
      <c r="L27" s="367">
        <v>5.4150621453849572</v>
      </c>
      <c r="M27" s="355">
        <v>1358.020706</v>
      </c>
      <c r="N27" s="366">
        <v>8.3854938531412326</v>
      </c>
      <c r="O27" s="355">
        <v>280.88257800000002</v>
      </c>
      <c r="P27" s="366">
        <v>6.7840095063678758</v>
      </c>
      <c r="Q27" s="355">
        <v>22780.215193</v>
      </c>
      <c r="R27" s="366">
        <v>3.5804215046031498</v>
      </c>
      <c r="S27" s="355">
        <v>8166.1901889999999</v>
      </c>
      <c r="T27" s="366">
        <v>7.135789570732598</v>
      </c>
      <c r="U27" s="355">
        <v>1437.2632160000001</v>
      </c>
      <c r="V27" s="366">
        <v>3.1001785909892181</v>
      </c>
      <c r="W27" s="355">
        <v>4364.959492</v>
      </c>
      <c r="X27" s="366">
        <v>17.318080350928415</v>
      </c>
      <c r="Y27" s="355">
        <v>7378.4015890000001</v>
      </c>
      <c r="Z27" s="366">
        <v>7.8860047848313259</v>
      </c>
      <c r="AA27" s="355">
        <v>8.0864670000000007</v>
      </c>
      <c r="AB27" s="366">
        <v>7.6134870151322906E-2</v>
      </c>
      <c r="AC27" s="355">
        <v>0</v>
      </c>
      <c r="AD27" s="366">
        <v>0</v>
      </c>
      <c r="AE27" s="355">
        <v>4445.3874978899994</v>
      </c>
      <c r="AF27" s="366">
        <v>2.5985536260310869</v>
      </c>
      <c r="AG27" s="355">
        <v>42.387391060000006</v>
      </c>
      <c r="AH27" s="366">
        <v>0.3609937681220432</v>
      </c>
      <c r="AI27" s="355" t="s">
        <v>199</v>
      </c>
      <c r="AJ27" s="366" t="s">
        <v>194</v>
      </c>
      <c r="AK27" s="355">
        <v>5182.5111610000004</v>
      </c>
      <c r="AL27" s="366">
        <v>20.437229424385411</v>
      </c>
      <c r="AM27" s="355">
        <v>27.078786000000001</v>
      </c>
      <c r="AN27" s="366">
        <v>0.20933199088707957</v>
      </c>
      <c r="AO27" s="355">
        <v>0</v>
      </c>
      <c r="AP27" s="366">
        <v>0</v>
      </c>
      <c r="AQ27" s="355">
        <v>0</v>
      </c>
      <c r="AR27" s="366">
        <v>0</v>
      </c>
      <c r="AS27" s="355">
        <v>177.20616799999999</v>
      </c>
      <c r="AT27" s="366">
        <v>5.8908164027860375</v>
      </c>
      <c r="AU27" s="355">
        <v>18130.077079999999</v>
      </c>
      <c r="AV27" s="366">
        <v>2.3926073998504251</v>
      </c>
      <c r="AW27" s="355">
        <v>2449.9282250000001</v>
      </c>
      <c r="AX27" s="366">
        <v>2.3293375452216405</v>
      </c>
      <c r="AY27" s="355">
        <v>136.16410999999999</v>
      </c>
      <c r="AZ27" s="366">
        <v>1.2114679214602881</v>
      </c>
      <c r="BA27" s="355">
        <v>735.423765</v>
      </c>
      <c r="BB27" s="366">
        <v>4.7917175667585585</v>
      </c>
      <c r="BC27" s="355" t="s">
        <v>199</v>
      </c>
      <c r="BD27" s="366" t="s">
        <v>194</v>
      </c>
      <c r="BE27" s="355">
        <v>50130.855168000002</v>
      </c>
      <c r="BF27" s="366">
        <v>4.033651101275928</v>
      </c>
      <c r="BG27" s="355">
        <v>0</v>
      </c>
      <c r="BH27" s="366" t="s">
        <v>194</v>
      </c>
      <c r="BI27" s="355">
        <v>0</v>
      </c>
      <c r="BJ27" s="366">
        <v>0</v>
      </c>
      <c r="BK27" s="355">
        <v>203.64567817999998</v>
      </c>
      <c r="BL27" s="366">
        <v>1.6854728338563103</v>
      </c>
      <c r="BM27" s="355">
        <v>3.9617450000000001</v>
      </c>
      <c r="BN27" s="366">
        <v>1.2227786573019372</v>
      </c>
      <c r="BO27" s="355">
        <v>3306.104225</v>
      </c>
      <c r="BP27" s="366">
        <v>12.467140501193221</v>
      </c>
      <c r="BQ27" s="355">
        <v>263.69418999999999</v>
      </c>
      <c r="BR27" s="366">
        <v>3.6561138010755765</v>
      </c>
      <c r="BS27" s="355">
        <v>0</v>
      </c>
      <c r="BT27" s="366">
        <v>0</v>
      </c>
      <c r="BU27" s="355" t="s">
        <v>199</v>
      </c>
      <c r="BV27" s="366" t="s">
        <v>194</v>
      </c>
      <c r="BW27" s="355">
        <v>80.131698</v>
      </c>
      <c r="BX27" s="366">
        <v>32.68826792014319</v>
      </c>
      <c r="BY27" s="355">
        <v>52.321289999999998</v>
      </c>
      <c r="BZ27" s="366">
        <v>2.1061695037117696</v>
      </c>
      <c r="CA27" s="355">
        <v>44.426788999999999</v>
      </c>
      <c r="CB27" s="366">
        <v>7.3503768281799813</v>
      </c>
      <c r="CC27" s="355">
        <v>19318.658469999998</v>
      </c>
      <c r="CD27" s="366">
        <v>4.8231261129196001</v>
      </c>
      <c r="CE27" s="355">
        <v>0</v>
      </c>
      <c r="CF27" s="366">
        <v>0</v>
      </c>
      <c r="CG27" s="355">
        <v>2117.7494040000001</v>
      </c>
      <c r="CH27" s="366">
        <v>0.98257337435308423</v>
      </c>
      <c r="CI27" s="355">
        <v>5976.3644489999997</v>
      </c>
      <c r="CJ27" s="366">
        <v>15.600840161519299</v>
      </c>
      <c r="CK27" s="355">
        <v>925.65202299999999</v>
      </c>
      <c r="CL27" s="366">
        <v>3.865711124406467</v>
      </c>
      <c r="CM27" s="355">
        <v>190.64112416</v>
      </c>
      <c r="CN27" s="366">
        <v>3.155549278925279</v>
      </c>
      <c r="CO27" s="355">
        <v>484.03567399999997</v>
      </c>
      <c r="CP27" s="366">
        <v>4.6399836480928904</v>
      </c>
      <c r="CQ27" s="355">
        <v>226.19571500000001</v>
      </c>
      <c r="CR27" s="366">
        <v>0.93501944382319568</v>
      </c>
      <c r="CS27" s="355">
        <v>182.704545</v>
      </c>
      <c r="CT27" s="366">
        <v>5.519912627811923</v>
      </c>
      <c r="CU27" s="355">
        <v>0</v>
      </c>
      <c r="CV27" s="366">
        <v>0</v>
      </c>
      <c r="CW27" s="355">
        <v>0</v>
      </c>
      <c r="CX27" s="366">
        <v>0</v>
      </c>
      <c r="CY27" s="355">
        <v>0</v>
      </c>
      <c r="CZ27" s="366">
        <v>0</v>
      </c>
      <c r="DA27" s="355">
        <v>157.946349</v>
      </c>
      <c r="DB27" s="366">
        <v>0.63427946862521845</v>
      </c>
      <c r="DC27" s="355">
        <v>161.66991200000001</v>
      </c>
      <c r="DD27" s="366">
        <v>1.6574254748999186</v>
      </c>
      <c r="DE27" s="355">
        <v>2154.609935</v>
      </c>
      <c r="DF27" s="366">
        <v>3.0446150819179874</v>
      </c>
      <c r="DG27" s="355" t="s">
        <v>199</v>
      </c>
      <c r="DH27" s="366" t="s">
        <v>194</v>
      </c>
      <c r="DI27" s="355">
        <v>27.855768999999999</v>
      </c>
      <c r="DJ27" s="366">
        <v>4.9432170635560206E-2</v>
      </c>
      <c r="DK27" s="355">
        <v>0</v>
      </c>
      <c r="DL27" s="366">
        <v>0</v>
      </c>
      <c r="DM27" s="355">
        <v>12036.210961999999</v>
      </c>
      <c r="DN27" s="366">
        <v>1.8130140660291734</v>
      </c>
      <c r="DO27" s="355">
        <v>13024.376515</v>
      </c>
      <c r="DP27" s="366">
        <v>16.028851664995301</v>
      </c>
      <c r="DQ27" s="355">
        <v>3531.0951110000001</v>
      </c>
      <c r="DR27" s="366">
        <v>5.4390394642403201</v>
      </c>
      <c r="DS27" s="355">
        <v>9.7548870000000001</v>
      </c>
      <c r="DT27" s="366">
        <v>3.7360857582977904</v>
      </c>
      <c r="DU27" s="355">
        <v>11495.014105</v>
      </c>
      <c r="DV27" s="366">
        <v>2.7782815902208133</v>
      </c>
      <c r="DW27" s="355">
        <v>0</v>
      </c>
      <c r="DX27" s="366">
        <v>0</v>
      </c>
      <c r="DY27" s="355">
        <v>1566.241653</v>
      </c>
      <c r="DZ27" s="366">
        <v>3.8342154181919499</v>
      </c>
      <c r="EA27" s="355">
        <v>165.58997400000001</v>
      </c>
      <c r="EB27" s="366">
        <v>3.6314324744980588</v>
      </c>
    </row>
    <row r="28" spans="2:132" s="75" customFormat="1" ht="20.100000000000001" customHeight="1">
      <c r="B28" s="428" t="s">
        <v>212</v>
      </c>
      <c r="C28" s="319">
        <v>465.79191100000003</v>
      </c>
      <c r="D28" s="367">
        <v>7.5674947725590442</v>
      </c>
      <c r="E28" s="319">
        <v>317.33997900000003</v>
      </c>
      <c r="F28" s="367">
        <v>14.380718932219539</v>
      </c>
      <c r="G28" s="319">
        <v>165.14373000000001</v>
      </c>
      <c r="H28" s="367">
        <v>0.87326123781452658</v>
      </c>
      <c r="I28" s="355">
        <v>1621.01865</v>
      </c>
      <c r="J28" s="366">
        <v>3.7802045370531863</v>
      </c>
      <c r="K28" s="319">
        <v>114.122315</v>
      </c>
      <c r="L28" s="367">
        <v>2.6654839398521806</v>
      </c>
      <c r="M28" s="355">
        <v>641.15322700000002</v>
      </c>
      <c r="N28" s="366">
        <v>3.9589870906800191</v>
      </c>
      <c r="O28" s="355">
        <v>166.612505</v>
      </c>
      <c r="P28" s="366">
        <v>4.02410439924033</v>
      </c>
      <c r="Q28" s="355">
        <v>9089.1017499999998</v>
      </c>
      <c r="R28" s="366">
        <v>1.4285560995589723</v>
      </c>
      <c r="S28" s="355">
        <v>4854.9554950000002</v>
      </c>
      <c r="T28" s="366">
        <v>4.2423627157567196</v>
      </c>
      <c r="U28" s="355">
        <v>1333.6450629999999</v>
      </c>
      <c r="V28" s="366">
        <v>2.876674102742129</v>
      </c>
      <c r="W28" s="355">
        <v>1603.1515420000001</v>
      </c>
      <c r="X28" s="366">
        <v>6.3605417805033762</v>
      </c>
      <c r="Y28" s="355">
        <v>3358.03539</v>
      </c>
      <c r="Z28" s="366">
        <v>3.5890541919882111</v>
      </c>
      <c r="AA28" s="355">
        <v>233.68344300000001</v>
      </c>
      <c r="AB28" s="366">
        <v>2.2001522530567512</v>
      </c>
      <c r="AC28" s="355">
        <v>16.120571999999999</v>
      </c>
      <c r="AD28" s="366">
        <v>3.5349805778787338</v>
      </c>
      <c r="AE28" s="355">
        <v>1852.52856574</v>
      </c>
      <c r="AF28" s="366">
        <v>1.0828965583123538</v>
      </c>
      <c r="AG28" s="355">
        <v>150.53673184000002</v>
      </c>
      <c r="AH28" s="366">
        <v>1.282051589133572</v>
      </c>
      <c r="AI28" s="355" t="s">
        <v>199</v>
      </c>
      <c r="AJ28" s="366" t="s">
        <v>194</v>
      </c>
      <c r="AK28" s="355">
        <v>2010.9891660000001</v>
      </c>
      <c r="AL28" s="366">
        <v>7.9303344804693365</v>
      </c>
      <c r="AM28" s="355">
        <v>85.857517999999999</v>
      </c>
      <c r="AN28" s="366">
        <v>0.66371975374240433</v>
      </c>
      <c r="AO28" s="355">
        <v>0</v>
      </c>
      <c r="AP28" s="366">
        <v>0</v>
      </c>
      <c r="AQ28" s="355">
        <v>0</v>
      </c>
      <c r="AR28" s="366">
        <v>0</v>
      </c>
      <c r="AS28" s="355">
        <v>11.764251</v>
      </c>
      <c r="AT28" s="366">
        <v>0.39107579346387111</v>
      </c>
      <c r="AU28" s="355">
        <v>14139.800429000001</v>
      </c>
      <c r="AV28" s="366">
        <v>1.8660147438729817</v>
      </c>
      <c r="AW28" s="355">
        <v>2050.0785019999998</v>
      </c>
      <c r="AX28" s="366">
        <v>1.9491692763204675</v>
      </c>
      <c r="AY28" s="355">
        <v>332.12409500000001</v>
      </c>
      <c r="AZ28" s="366">
        <v>2.9549466965746651</v>
      </c>
      <c r="BA28" s="355">
        <v>693.21814500000005</v>
      </c>
      <c r="BB28" s="366">
        <v>4.5167231752325563</v>
      </c>
      <c r="BC28" s="355" t="s">
        <v>199</v>
      </c>
      <c r="BD28" s="366" t="s">
        <v>194</v>
      </c>
      <c r="BE28" s="355">
        <v>16501.345527000001</v>
      </c>
      <c r="BF28" s="366">
        <v>1.3277385820460887</v>
      </c>
      <c r="BG28" s="355">
        <v>0</v>
      </c>
      <c r="BH28" s="366" t="s">
        <v>194</v>
      </c>
      <c r="BI28" s="355">
        <v>0</v>
      </c>
      <c r="BJ28" s="366">
        <v>0</v>
      </c>
      <c r="BK28" s="355">
        <v>216.65294863999998</v>
      </c>
      <c r="BL28" s="366">
        <v>1.7931274681155942</v>
      </c>
      <c r="BM28" s="355">
        <v>3.1343480000000001</v>
      </c>
      <c r="BN28" s="366">
        <v>0.96740548393624859</v>
      </c>
      <c r="BO28" s="355">
        <v>455.00969400000002</v>
      </c>
      <c r="BP28" s="366">
        <v>1.7158169853229397</v>
      </c>
      <c r="BQ28" s="355">
        <v>137.77631299999999</v>
      </c>
      <c r="BR28" s="366">
        <v>1.9102653699750016</v>
      </c>
      <c r="BS28" s="355">
        <v>0</v>
      </c>
      <c r="BT28" s="366">
        <v>0</v>
      </c>
      <c r="BU28" s="355" t="s">
        <v>199</v>
      </c>
      <c r="BV28" s="366" t="s">
        <v>194</v>
      </c>
      <c r="BW28" s="355">
        <v>14.431944</v>
      </c>
      <c r="BX28" s="366">
        <v>5.8872489146617486</v>
      </c>
      <c r="BY28" s="355">
        <v>342.92443300000002</v>
      </c>
      <c r="BZ28" s="366">
        <v>13.804265584091105</v>
      </c>
      <c r="CA28" s="355">
        <v>12.319375000000001</v>
      </c>
      <c r="CB28" s="366">
        <v>2.0382307741768098</v>
      </c>
      <c r="CC28" s="355">
        <v>7698.2935909999997</v>
      </c>
      <c r="CD28" s="366">
        <v>1.9219678685936052</v>
      </c>
      <c r="CE28" s="355">
        <v>0</v>
      </c>
      <c r="CF28" s="366">
        <v>0</v>
      </c>
      <c r="CG28" s="355">
        <v>1844.4389960000001</v>
      </c>
      <c r="CH28" s="366">
        <v>0.85576539162994136</v>
      </c>
      <c r="CI28" s="355">
        <v>2315.9980559999999</v>
      </c>
      <c r="CJ28" s="366">
        <v>6.0457349605061594</v>
      </c>
      <c r="CK28" s="355">
        <v>609.97898299999997</v>
      </c>
      <c r="CL28" s="366">
        <v>2.5473963019008528</v>
      </c>
      <c r="CM28" s="355">
        <v>360.29418977999995</v>
      </c>
      <c r="CN28" s="366">
        <v>5.9636978945164776</v>
      </c>
      <c r="CO28" s="355">
        <v>299.43691000000001</v>
      </c>
      <c r="CP28" s="366">
        <v>2.8704131547863199</v>
      </c>
      <c r="CQ28" s="355">
        <v>592.62478999999996</v>
      </c>
      <c r="CR28" s="366">
        <v>2.4497179424536761</v>
      </c>
      <c r="CS28" s="355">
        <v>147.37499</v>
      </c>
      <c r="CT28" s="366">
        <v>4.4525278138245321</v>
      </c>
      <c r="CU28" s="355">
        <v>0</v>
      </c>
      <c r="CV28" s="366">
        <v>0</v>
      </c>
      <c r="CW28" s="355">
        <v>0</v>
      </c>
      <c r="CX28" s="366">
        <v>0</v>
      </c>
      <c r="CY28" s="355">
        <v>0</v>
      </c>
      <c r="CZ28" s="366">
        <v>0</v>
      </c>
      <c r="DA28" s="355">
        <v>460.04691400000002</v>
      </c>
      <c r="DB28" s="366">
        <v>1.8474520873831124</v>
      </c>
      <c r="DC28" s="355">
        <v>0</v>
      </c>
      <c r="DD28" s="366">
        <v>0</v>
      </c>
      <c r="DE28" s="355">
        <v>850.58044199999995</v>
      </c>
      <c r="DF28" s="366">
        <v>1.2019298714027637</v>
      </c>
      <c r="DG28" s="355" t="s">
        <v>199</v>
      </c>
      <c r="DH28" s="366" t="s">
        <v>194</v>
      </c>
      <c r="DI28" s="355">
        <v>724.11195299999997</v>
      </c>
      <c r="DJ28" s="366">
        <v>1.2849914723210389</v>
      </c>
      <c r="DK28" s="355">
        <v>252.21276800000001</v>
      </c>
      <c r="DL28" s="366">
        <v>1.0763914022858974</v>
      </c>
      <c r="DM28" s="355">
        <v>5957.4882170000001</v>
      </c>
      <c r="DN28" s="366">
        <v>0.89737625650832797</v>
      </c>
      <c r="DO28" s="355">
        <v>3855.641247</v>
      </c>
      <c r="DP28" s="366">
        <v>4.7450641150019379</v>
      </c>
      <c r="DQ28" s="355">
        <v>1326.762283</v>
      </c>
      <c r="DR28" s="366">
        <v>2.0436471378022261</v>
      </c>
      <c r="DS28" s="355">
        <v>5.7839200000000002</v>
      </c>
      <c r="DT28" s="366">
        <v>2.2152200368014263</v>
      </c>
      <c r="DU28" s="355">
        <v>5638.7736000000004</v>
      </c>
      <c r="DV28" s="366">
        <v>1.3628605185868228</v>
      </c>
      <c r="DW28" s="355">
        <v>0</v>
      </c>
      <c r="DX28" s="366">
        <v>0</v>
      </c>
      <c r="DY28" s="355">
        <v>916.69404899999995</v>
      </c>
      <c r="DZ28" s="366">
        <v>2.2440997209519407</v>
      </c>
      <c r="EA28" s="355">
        <v>70.564317000000003</v>
      </c>
      <c r="EB28" s="366">
        <v>1.5474943687990157</v>
      </c>
    </row>
    <row r="29" spans="2:132" s="75" customFormat="1" ht="20.100000000000001" customHeight="1">
      <c r="B29" s="428" t="s">
        <v>213</v>
      </c>
      <c r="C29" s="319">
        <v>68.897211999999996</v>
      </c>
      <c r="D29" s="367">
        <v>1.119339514794391</v>
      </c>
      <c r="E29" s="319">
        <v>0.617008</v>
      </c>
      <c r="F29" s="367">
        <v>2.7960607594704961E-2</v>
      </c>
      <c r="G29" s="319">
        <v>89.145791000000003</v>
      </c>
      <c r="H29" s="367">
        <v>0.4713927909622429</v>
      </c>
      <c r="I29" s="355">
        <v>344.63301899999999</v>
      </c>
      <c r="J29" s="366">
        <v>0.80368187129872748</v>
      </c>
      <c r="K29" s="319">
        <v>131.81044800000001</v>
      </c>
      <c r="L29" s="367">
        <v>3.0786146622483166</v>
      </c>
      <c r="M29" s="355">
        <v>349.37848600000001</v>
      </c>
      <c r="N29" s="366">
        <v>2.1573390846168659</v>
      </c>
      <c r="O29" s="355">
        <v>91.338327000000007</v>
      </c>
      <c r="P29" s="366">
        <v>2.2060466799893073</v>
      </c>
      <c r="Q29" s="355">
        <v>6345.5151500000002</v>
      </c>
      <c r="R29" s="366">
        <v>0.99733995962542366</v>
      </c>
      <c r="S29" s="355">
        <v>3734.9484859999998</v>
      </c>
      <c r="T29" s="366">
        <v>3.2636769211575247</v>
      </c>
      <c r="U29" s="355">
        <v>211.67817500000001</v>
      </c>
      <c r="V29" s="366">
        <v>0.45659009359540248</v>
      </c>
      <c r="W29" s="355">
        <v>4479.0281910000003</v>
      </c>
      <c r="X29" s="366">
        <v>17.770650620693445</v>
      </c>
      <c r="Y29" s="355">
        <v>4092.5763489999999</v>
      </c>
      <c r="Z29" s="366">
        <v>4.3741284994052005</v>
      </c>
      <c r="AA29" s="355">
        <v>28.573689000000002</v>
      </c>
      <c r="AB29" s="366">
        <v>0.26902404990452367</v>
      </c>
      <c r="AC29" s="355">
        <v>0</v>
      </c>
      <c r="AD29" s="366">
        <v>0</v>
      </c>
      <c r="AE29" s="355">
        <v>493.85004688999999</v>
      </c>
      <c r="AF29" s="366">
        <v>0.28868030754816032</v>
      </c>
      <c r="AG29" s="355">
        <v>100.58389592</v>
      </c>
      <c r="AH29" s="366">
        <v>0.85662643282665407</v>
      </c>
      <c r="AI29" s="355" t="s">
        <v>199</v>
      </c>
      <c r="AJ29" s="366" t="s">
        <v>194</v>
      </c>
      <c r="AK29" s="355">
        <v>1488.137735</v>
      </c>
      <c r="AL29" s="366">
        <v>5.8684701991865627</v>
      </c>
      <c r="AM29" s="355">
        <v>27.734397000000001</v>
      </c>
      <c r="AN29" s="366">
        <v>0.21440017806051742</v>
      </c>
      <c r="AO29" s="355">
        <v>0</v>
      </c>
      <c r="AP29" s="366">
        <v>0</v>
      </c>
      <c r="AQ29" s="355">
        <v>0</v>
      </c>
      <c r="AR29" s="366">
        <v>0</v>
      </c>
      <c r="AS29" s="355">
        <v>6.4342999999999997E-2</v>
      </c>
      <c r="AT29" s="366">
        <v>2.1389368331945534E-3</v>
      </c>
      <c r="AU29" s="355">
        <v>6346.2020169999996</v>
      </c>
      <c r="AV29" s="366">
        <v>0.83750167414180088</v>
      </c>
      <c r="AW29" s="355">
        <v>293.18399299999999</v>
      </c>
      <c r="AX29" s="366">
        <v>0.27875285307711356</v>
      </c>
      <c r="AY29" s="355">
        <v>37.146472000000003</v>
      </c>
      <c r="AZ29" s="366">
        <v>0.33049648121977809</v>
      </c>
      <c r="BA29" s="355">
        <v>839.274811</v>
      </c>
      <c r="BB29" s="366">
        <v>5.4683680982306422</v>
      </c>
      <c r="BC29" s="355" t="s">
        <v>199</v>
      </c>
      <c r="BD29" s="366" t="s">
        <v>194</v>
      </c>
      <c r="BE29" s="355">
        <v>20294.431075</v>
      </c>
      <c r="BF29" s="366">
        <v>1.6329395136210689</v>
      </c>
      <c r="BG29" s="355">
        <v>0</v>
      </c>
      <c r="BH29" s="366" t="s">
        <v>194</v>
      </c>
      <c r="BI29" s="355">
        <v>0</v>
      </c>
      <c r="BJ29" s="366">
        <v>0</v>
      </c>
      <c r="BK29" s="355">
        <v>328.87654463000007</v>
      </c>
      <c r="BL29" s="366">
        <v>2.7219457177797186</v>
      </c>
      <c r="BM29" s="355">
        <v>0.80996999999999997</v>
      </c>
      <c r="BN29" s="366">
        <v>0.24999439112180369</v>
      </c>
      <c r="BO29" s="355">
        <v>1402.1209309999999</v>
      </c>
      <c r="BP29" s="366">
        <v>5.2873223155694209</v>
      </c>
      <c r="BQ29" s="355">
        <v>315.86364600000002</v>
      </c>
      <c r="BR29" s="366">
        <v>4.3794420931255651</v>
      </c>
      <c r="BS29" s="355">
        <v>0</v>
      </c>
      <c r="BT29" s="366">
        <v>0</v>
      </c>
      <c r="BU29" s="355" t="s">
        <v>199</v>
      </c>
      <c r="BV29" s="366" t="s">
        <v>194</v>
      </c>
      <c r="BW29" s="355">
        <v>1.8289800000000001</v>
      </c>
      <c r="BX29" s="366">
        <v>0.74609910625609721</v>
      </c>
      <c r="BY29" s="355">
        <v>15.33234</v>
      </c>
      <c r="BZ29" s="366">
        <v>0.61719630629405575</v>
      </c>
      <c r="CA29" s="355">
        <v>112.67991499999999</v>
      </c>
      <c r="CB29" s="366">
        <v>18.642802121424754</v>
      </c>
      <c r="CC29" s="355">
        <v>5035.8171990000001</v>
      </c>
      <c r="CD29" s="366">
        <v>1.257249900147261</v>
      </c>
      <c r="CE29" s="355">
        <v>221.81746200000001</v>
      </c>
      <c r="CF29" s="366">
        <v>5.0665133125952337</v>
      </c>
      <c r="CG29" s="355">
        <v>1051.876246</v>
      </c>
      <c r="CH29" s="366">
        <v>0.48803960963554821</v>
      </c>
      <c r="CI29" s="355">
        <v>2110.1832909999998</v>
      </c>
      <c r="CJ29" s="366">
        <v>5.5084713315815677</v>
      </c>
      <c r="CK29" s="355">
        <v>844.91934900000001</v>
      </c>
      <c r="CL29" s="366">
        <v>3.5285550568667321</v>
      </c>
      <c r="CM29" s="355">
        <v>52.95988972</v>
      </c>
      <c r="CN29" s="366">
        <v>0.87660803803092879</v>
      </c>
      <c r="CO29" s="355">
        <v>20.599339000000001</v>
      </c>
      <c r="CP29" s="366">
        <v>0.19746601594807689</v>
      </c>
      <c r="CQ29" s="355">
        <v>442.226113</v>
      </c>
      <c r="CR29" s="366">
        <v>1.8280187766658345</v>
      </c>
      <c r="CS29" s="355">
        <v>61.744103000000003</v>
      </c>
      <c r="CT29" s="366">
        <v>1.865427342503275</v>
      </c>
      <c r="CU29" s="355">
        <v>0</v>
      </c>
      <c r="CV29" s="366">
        <v>0</v>
      </c>
      <c r="CW29" s="355">
        <v>0</v>
      </c>
      <c r="CX29" s="366">
        <v>0</v>
      </c>
      <c r="CY29" s="355">
        <v>0</v>
      </c>
      <c r="CZ29" s="366">
        <v>0</v>
      </c>
      <c r="DA29" s="355">
        <v>3.5063999999999998E-2</v>
      </c>
      <c r="DB29" s="366">
        <v>1.4080968270988433E-4</v>
      </c>
      <c r="DC29" s="355">
        <v>0</v>
      </c>
      <c r="DD29" s="366">
        <v>0</v>
      </c>
      <c r="DE29" s="355">
        <v>444.74701299999998</v>
      </c>
      <c r="DF29" s="366">
        <v>0.62845874857519168</v>
      </c>
      <c r="DG29" s="355" t="s">
        <v>199</v>
      </c>
      <c r="DH29" s="366" t="s">
        <v>194</v>
      </c>
      <c r="DI29" s="355">
        <v>0</v>
      </c>
      <c r="DJ29" s="366">
        <v>0</v>
      </c>
      <c r="DK29" s="355">
        <v>0</v>
      </c>
      <c r="DL29" s="366">
        <v>0</v>
      </c>
      <c r="DM29" s="355">
        <v>6904.5639019999999</v>
      </c>
      <c r="DN29" s="366">
        <v>1.0400342361599157</v>
      </c>
      <c r="DO29" s="355">
        <v>2740.9508980000001</v>
      </c>
      <c r="DP29" s="366">
        <v>3.3732359713709998</v>
      </c>
      <c r="DQ29" s="355">
        <v>255.304393</v>
      </c>
      <c r="DR29" s="366">
        <v>0.39325212866545189</v>
      </c>
      <c r="DS29" s="355">
        <v>15.525596</v>
      </c>
      <c r="DT29" s="366">
        <v>5.9462460308033451</v>
      </c>
      <c r="DU29" s="355">
        <v>5457.7242050000004</v>
      </c>
      <c r="DV29" s="366">
        <v>1.3191018771050065</v>
      </c>
      <c r="DW29" s="355">
        <v>0</v>
      </c>
      <c r="DX29" s="366">
        <v>0</v>
      </c>
      <c r="DY29" s="355">
        <v>265.52440899999999</v>
      </c>
      <c r="DZ29" s="366">
        <v>0.65001322174267651</v>
      </c>
      <c r="EA29" s="355">
        <v>137.52755999999999</v>
      </c>
      <c r="EB29" s="366">
        <v>3.0160162204173067</v>
      </c>
    </row>
    <row r="30" spans="2:132" s="75" customFormat="1" ht="20.100000000000001" customHeight="1">
      <c r="B30" s="428" t="s">
        <v>214</v>
      </c>
      <c r="C30" s="319">
        <v>0</v>
      </c>
      <c r="D30" s="367">
        <v>0</v>
      </c>
      <c r="E30" s="319">
        <v>0</v>
      </c>
      <c r="F30" s="367">
        <v>0</v>
      </c>
      <c r="G30" s="319">
        <v>0</v>
      </c>
      <c r="H30" s="367">
        <v>0</v>
      </c>
      <c r="I30" s="355">
        <v>0</v>
      </c>
      <c r="J30" s="366">
        <v>0</v>
      </c>
      <c r="K30" s="319">
        <v>0</v>
      </c>
      <c r="L30" s="367">
        <v>0</v>
      </c>
      <c r="M30" s="355">
        <v>0</v>
      </c>
      <c r="N30" s="366">
        <v>0</v>
      </c>
      <c r="O30" s="355">
        <v>0</v>
      </c>
      <c r="P30" s="366">
        <v>0</v>
      </c>
      <c r="Q30" s="355">
        <v>0</v>
      </c>
      <c r="R30" s="366">
        <v>0</v>
      </c>
      <c r="S30" s="355">
        <v>0</v>
      </c>
      <c r="T30" s="366">
        <v>0</v>
      </c>
      <c r="U30" s="355">
        <v>0</v>
      </c>
      <c r="V30" s="366">
        <v>0</v>
      </c>
      <c r="W30" s="355">
        <v>0</v>
      </c>
      <c r="X30" s="366">
        <v>0</v>
      </c>
      <c r="Y30" s="355">
        <v>0</v>
      </c>
      <c r="Z30" s="366">
        <v>0</v>
      </c>
      <c r="AA30" s="355">
        <v>0</v>
      </c>
      <c r="AB30" s="366">
        <v>0</v>
      </c>
      <c r="AC30" s="355">
        <v>0</v>
      </c>
      <c r="AD30" s="366">
        <v>0</v>
      </c>
      <c r="AE30" s="355">
        <v>0</v>
      </c>
      <c r="AF30" s="366">
        <v>0</v>
      </c>
      <c r="AG30" s="355">
        <v>0</v>
      </c>
      <c r="AH30" s="366">
        <v>0</v>
      </c>
      <c r="AI30" s="355" t="s">
        <v>199</v>
      </c>
      <c r="AJ30" s="366" t="s">
        <v>194</v>
      </c>
      <c r="AK30" s="355">
        <v>0</v>
      </c>
      <c r="AL30" s="366">
        <v>0</v>
      </c>
      <c r="AM30" s="355">
        <v>0</v>
      </c>
      <c r="AN30" s="366">
        <v>0</v>
      </c>
      <c r="AO30" s="355">
        <v>0</v>
      </c>
      <c r="AP30" s="366">
        <v>0</v>
      </c>
      <c r="AQ30" s="355">
        <v>0</v>
      </c>
      <c r="AR30" s="366">
        <v>0</v>
      </c>
      <c r="AS30" s="355">
        <v>0</v>
      </c>
      <c r="AT30" s="366">
        <v>0</v>
      </c>
      <c r="AU30" s="355">
        <v>0</v>
      </c>
      <c r="AV30" s="366">
        <v>0</v>
      </c>
      <c r="AW30" s="355">
        <v>0</v>
      </c>
      <c r="AX30" s="366">
        <v>0</v>
      </c>
      <c r="AY30" s="355">
        <v>0</v>
      </c>
      <c r="AZ30" s="366">
        <v>0</v>
      </c>
      <c r="BA30" s="355">
        <v>0</v>
      </c>
      <c r="BB30" s="366">
        <v>0</v>
      </c>
      <c r="BC30" s="355" t="s">
        <v>199</v>
      </c>
      <c r="BD30" s="366" t="s">
        <v>194</v>
      </c>
      <c r="BE30" s="355">
        <v>0</v>
      </c>
      <c r="BF30" s="366">
        <v>0</v>
      </c>
      <c r="BG30" s="355">
        <v>0</v>
      </c>
      <c r="BH30" s="366">
        <v>0</v>
      </c>
      <c r="BI30" s="355">
        <v>0</v>
      </c>
      <c r="BJ30" s="366">
        <v>0</v>
      </c>
      <c r="BK30" s="355">
        <v>0</v>
      </c>
      <c r="BL30" s="366">
        <v>0</v>
      </c>
      <c r="BM30" s="355">
        <v>0</v>
      </c>
      <c r="BN30" s="366">
        <v>0</v>
      </c>
      <c r="BO30" s="355">
        <v>0</v>
      </c>
      <c r="BP30" s="366">
        <v>0</v>
      </c>
      <c r="BQ30" s="355">
        <v>0</v>
      </c>
      <c r="BR30" s="366">
        <v>0</v>
      </c>
      <c r="BS30" s="355">
        <v>0</v>
      </c>
      <c r="BT30" s="366">
        <v>0</v>
      </c>
      <c r="BU30" s="355" t="s">
        <v>199</v>
      </c>
      <c r="BV30" s="366" t="s">
        <v>194</v>
      </c>
      <c r="BW30" s="355">
        <v>0</v>
      </c>
      <c r="BX30" s="366">
        <v>0</v>
      </c>
      <c r="BY30" s="355">
        <v>0</v>
      </c>
      <c r="BZ30" s="366">
        <v>0</v>
      </c>
      <c r="CA30" s="355">
        <v>0</v>
      </c>
      <c r="CB30" s="366">
        <v>0</v>
      </c>
      <c r="CC30" s="355">
        <v>0</v>
      </c>
      <c r="CD30" s="366">
        <v>0</v>
      </c>
      <c r="CE30" s="355">
        <v>0</v>
      </c>
      <c r="CF30" s="366">
        <v>0</v>
      </c>
      <c r="CG30" s="355">
        <v>0</v>
      </c>
      <c r="CH30" s="366">
        <v>0</v>
      </c>
      <c r="CI30" s="355">
        <v>0</v>
      </c>
      <c r="CJ30" s="366">
        <v>0</v>
      </c>
      <c r="CK30" s="355">
        <v>0</v>
      </c>
      <c r="CL30" s="366">
        <v>0</v>
      </c>
      <c r="CM30" s="355">
        <v>0</v>
      </c>
      <c r="CN30" s="366">
        <v>0</v>
      </c>
      <c r="CO30" s="355">
        <v>0</v>
      </c>
      <c r="CP30" s="366">
        <v>0</v>
      </c>
      <c r="CQ30" s="355">
        <v>0</v>
      </c>
      <c r="CR30" s="366">
        <v>0</v>
      </c>
      <c r="CS30" s="355">
        <v>0</v>
      </c>
      <c r="CT30" s="366">
        <v>0</v>
      </c>
      <c r="CU30" s="355">
        <v>0</v>
      </c>
      <c r="CV30" s="366">
        <v>0</v>
      </c>
      <c r="CW30" s="355">
        <v>0</v>
      </c>
      <c r="CX30" s="366">
        <v>0</v>
      </c>
      <c r="CY30" s="355">
        <v>0</v>
      </c>
      <c r="CZ30" s="366">
        <v>0</v>
      </c>
      <c r="DA30" s="355">
        <v>0</v>
      </c>
      <c r="DB30" s="366">
        <v>0</v>
      </c>
      <c r="DC30" s="355">
        <v>0</v>
      </c>
      <c r="DD30" s="366">
        <v>0</v>
      </c>
      <c r="DE30" s="355">
        <v>0</v>
      </c>
      <c r="DF30" s="366">
        <v>0</v>
      </c>
      <c r="DG30" s="355" t="s">
        <v>199</v>
      </c>
      <c r="DH30" s="366" t="s">
        <v>194</v>
      </c>
      <c r="DI30" s="355">
        <v>0</v>
      </c>
      <c r="DJ30" s="366">
        <v>0</v>
      </c>
      <c r="DK30" s="355">
        <v>0</v>
      </c>
      <c r="DL30" s="366">
        <v>0</v>
      </c>
      <c r="DM30" s="355">
        <v>0</v>
      </c>
      <c r="DN30" s="366">
        <v>0</v>
      </c>
      <c r="DO30" s="355">
        <v>0</v>
      </c>
      <c r="DP30" s="366">
        <v>0</v>
      </c>
      <c r="DQ30" s="355">
        <v>0</v>
      </c>
      <c r="DR30" s="366">
        <v>0</v>
      </c>
      <c r="DS30" s="355">
        <v>0</v>
      </c>
      <c r="DT30" s="366">
        <v>0</v>
      </c>
      <c r="DU30" s="355">
        <v>0</v>
      </c>
      <c r="DV30" s="366">
        <v>0</v>
      </c>
      <c r="DW30" s="355">
        <v>0</v>
      </c>
      <c r="DX30" s="366">
        <v>0</v>
      </c>
      <c r="DY30" s="355">
        <v>0</v>
      </c>
      <c r="DZ30" s="366">
        <v>0</v>
      </c>
      <c r="EA30" s="355">
        <v>0</v>
      </c>
      <c r="EB30" s="366">
        <v>0</v>
      </c>
    </row>
    <row r="31" spans="2:132" s="75" customFormat="1" ht="20.100000000000001" customHeight="1">
      <c r="B31" s="428"/>
      <c r="C31" s="368"/>
      <c r="D31" s="369"/>
      <c r="E31" s="368"/>
      <c r="F31" s="369"/>
      <c r="G31" s="368"/>
      <c r="H31" s="369"/>
      <c r="I31" s="370"/>
      <c r="J31" s="371"/>
      <c r="K31" s="368"/>
      <c r="L31" s="369"/>
      <c r="M31" s="372"/>
      <c r="N31" s="371"/>
      <c r="O31" s="372"/>
      <c r="P31" s="371"/>
      <c r="Q31" s="372"/>
      <c r="R31" s="371"/>
      <c r="S31" s="372"/>
      <c r="T31" s="371"/>
      <c r="U31" s="372"/>
      <c r="V31" s="371"/>
      <c r="W31" s="372"/>
      <c r="X31" s="371"/>
      <c r="Y31" s="372"/>
      <c r="Z31" s="371"/>
      <c r="AA31" s="372"/>
      <c r="AB31" s="371"/>
      <c r="AC31" s="372"/>
      <c r="AD31" s="371"/>
      <c r="AE31" s="372"/>
      <c r="AF31" s="371"/>
      <c r="AG31" s="372"/>
      <c r="AH31" s="371"/>
      <c r="AI31" s="372"/>
      <c r="AJ31" s="371"/>
      <c r="AK31" s="372"/>
      <c r="AL31" s="371"/>
      <c r="AM31" s="372"/>
      <c r="AN31" s="371"/>
      <c r="AO31" s="372"/>
      <c r="AP31" s="371"/>
      <c r="AQ31" s="372"/>
      <c r="AR31" s="371"/>
      <c r="AS31" s="372"/>
      <c r="AT31" s="371"/>
      <c r="AU31" s="372"/>
      <c r="AV31" s="371"/>
      <c r="AW31" s="372"/>
      <c r="AX31" s="371"/>
      <c r="AY31" s="372"/>
      <c r="AZ31" s="371"/>
      <c r="BA31" s="372"/>
      <c r="BB31" s="371"/>
      <c r="BC31" s="372"/>
      <c r="BD31" s="371"/>
      <c r="BE31" s="372"/>
      <c r="BF31" s="371"/>
      <c r="BG31" s="372"/>
      <c r="BH31" s="371"/>
      <c r="BI31" s="372"/>
      <c r="BJ31" s="371"/>
      <c r="BK31" s="372"/>
      <c r="BL31" s="371"/>
      <c r="BM31" s="372"/>
      <c r="BN31" s="371"/>
      <c r="BO31" s="372"/>
      <c r="BP31" s="371"/>
      <c r="BQ31" s="372"/>
      <c r="BR31" s="371"/>
      <c r="BS31" s="372"/>
      <c r="BT31" s="371"/>
      <c r="BU31" s="372"/>
      <c r="BV31" s="371"/>
      <c r="BW31" s="372"/>
      <c r="BX31" s="371"/>
      <c r="BY31" s="372"/>
      <c r="BZ31" s="371"/>
      <c r="CA31" s="372"/>
      <c r="CB31" s="371"/>
      <c r="CC31" s="372"/>
      <c r="CD31" s="371"/>
      <c r="CE31" s="372"/>
      <c r="CF31" s="371"/>
      <c r="CG31" s="372"/>
      <c r="CH31" s="371"/>
      <c r="CI31" s="372"/>
      <c r="CJ31" s="371"/>
      <c r="CK31" s="372"/>
      <c r="CL31" s="371"/>
      <c r="CM31" s="372"/>
      <c r="CN31" s="371"/>
      <c r="CO31" s="372"/>
      <c r="CP31" s="371"/>
      <c r="CQ31" s="372"/>
      <c r="CR31" s="371"/>
      <c r="CS31" s="372"/>
      <c r="CT31" s="371"/>
      <c r="CU31" s="372"/>
      <c r="CV31" s="371"/>
      <c r="CW31" s="372"/>
      <c r="CX31" s="371"/>
      <c r="CY31" s="372"/>
      <c r="CZ31" s="371"/>
      <c r="DA31" s="372"/>
      <c r="DB31" s="371"/>
      <c r="DC31" s="372"/>
      <c r="DD31" s="371"/>
      <c r="DE31" s="372"/>
      <c r="DF31" s="371"/>
      <c r="DG31" s="372"/>
      <c r="DH31" s="371"/>
      <c r="DI31" s="372"/>
      <c r="DJ31" s="371"/>
      <c r="DK31" s="372"/>
      <c r="DL31" s="371"/>
      <c r="DM31" s="372"/>
      <c r="DN31" s="371"/>
      <c r="DO31" s="372"/>
      <c r="DP31" s="371"/>
      <c r="DQ31" s="372"/>
      <c r="DR31" s="371"/>
      <c r="DS31" s="372"/>
      <c r="DT31" s="371"/>
      <c r="DU31" s="372"/>
      <c r="DV31" s="371"/>
      <c r="DW31" s="372"/>
      <c r="DX31" s="371"/>
      <c r="DY31" s="372"/>
      <c r="DZ31" s="371"/>
      <c r="EA31" s="372"/>
      <c r="EB31" s="371"/>
    </row>
    <row r="32" spans="2:132" s="73" customFormat="1" ht="20.100000000000001" customHeight="1">
      <c r="B32" s="429" t="s">
        <v>215</v>
      </c>
      <c r="C32" s="373"/>
      <c r="D32" s="374"/>
      <c r="E32" s="373"/>
      <c r="F32" s="374"/>
      <c r="G32" s="373"/>
      <c r="H32" s="374"/>
      <c r="I32" s="375"/>
      <c r="J32" s="376"/>
      <c r="K32" s="373"/>
      <c r="L32" s="374"/>
      <c r="M32" s="375"/>
      <c r="N32" s="376"/>
      <c r="O32" s="375"/>
      <c r="P32" s="376"/>
      <c r="Q32" s="375"/>
      <c r="R32" s="376"/>
      <c r="S32" s="375"/>
      <c r="T32" s="376"/>
      <c r="U32" s="375"/>
      <c r="V32" s="376"/>
      <c r="W32" s="375"/>
      <c r="X32" s="376"/>
      <c r="Y32" s="375"/>
      <c r="Z32" s="376"/>
      <c r="AA32" s="375"/>
      <c r="AB32" s="376"/>
      <c r="AC32" s="375"/>
      <c r="AD32" s="376"/>
      <c r="AE32" s="375"/>
      <c r="AF32" s="376"/>
      <c r="AG32" s="375"/>
      <c r="AH32" s="376"/>
      <c r="AI32" s="375"/>
      <c r="AJ32" s="376"/>
      <c r="AK32" s="375"/>
      <c r="AL32" s="376"/>
      <c r="AM32" s="375"/>
      <c r="AN32" s="376"/>
      <c r="AO32" s="375"/>
      <c r="AP32" s="376"/>
      <c r="AQ32" s="375"/>
      <c r="AR32" s="376"/>
      <c r="AS32" s="375"/>
      <c r="AT32" s="376"/>
      <c r="AU32" s="375"/>
      <c r="AV32" s="376"/>
      <c r="AW32" s="375"/>
      <c r="AX32" s="376"/>
      <c r="AY32" s="375"/>
      <c r="AZ32" s="376"/>
      <c r="BA32" s="375"/>
      <c r="BB32" s="376"/>
      <c r="BC32" s="375"/>
      <c r="BD32" s="376"/>
      <c r="BE32" s="375"/>
      <c r="BF32" s="376"/>
      <c r="BG32" s="375"/>
      <c r="BH32" s="376"/>
      <c r="BI32" s="375"/>
      <c r="BJ32" s="376"/>
      <c r="BK32" s="375"/>
      <c r="BL32" s="376"/>
      <c r="BM32" s="375"/>
      <c r="BN32" s="376"/>
      <c r="BO32" s="375"/>
      <c r="BP32" s="376"/>
      <c r="BQ32" s="375"/>
      <c r="BR32" s="376"/>
      <c r="BS32" s="375"/>
      <c r="BT32" s="376"/>
      <c r="BU32" s="375"/>
      <c r="BV32" s="376"/>
      <c r="BW32" s="375"/>
      <c r="BX32" s="376"/>
      <c r="BY32" s="375"/>
      <c r="BZ32" s="376"/>
      <c r="CA32" s="375"/>
      <c r="CB32" s="376"/>
      <c r="CC32" s="375"/>
      <c r="CD32" s="376"/>
      <c r="CE32" s="375"/>
      <c r="CF32" s="376"/>
      <c r="CG32" s="375"/>
      <c r="CH32" s="376"/>
      <c r="CI32" s="375"/>
      <c r="CJ32" s="376"/>
      <c r="CK32" s="375"/>
      <c r="CL32" s="376"/>
      <c r="CM32" s="375"/>
      <c r="CN32" s="376"/>
      <c r="CO32" s="375"/>
      <c r="CP32" s="376"/>
      <c r="CQ32" s="375"/>
      <c r="CR32" s="376"/>
      <c r="CS32" s="375"/>
      <c r="CT32" s="376"/>
      <c r="CU32" s="375"/>
      <c r="CV32" s="376"/>
      <c r="CW32" s="375"/>
      <c r="CX32" s="376"/>
      <c r="CY32" s="375"/>
      <c r="CZ32" s="376"/>
      <c r="DA32" s="375"/>
      <c r="DB32" s="376"/>
      <c r="DC32" s="375"/>
      <c r="DD32" s="376"/>
      <c r="DE32" s="375"/>
      <c r="DF32" s="376"/>
      <c r="DG32" s="375"/>
      <c r="DH32" s="376"/>
      <c r="DI32" s="375"/>
      <c r="DJ32" s="376"/>
      <c r="DK32" s="375"/>
      <c r="DL32" s="376"/>
      <c r="DM32" s="375"/>
      <c r="DN32" s="376"/>
      <c r="DO32" s="375"/>
      <c r="DP32" s="376"/>
      <c r="DQ32" s="375"/>
      <c r="DR32" s="376"/>
      <c r="DS32" s="375"/>
      <c r="DT32" s="376"/>
      <c r="DU32" s="375"/>
      <c r="DV32" s="376"/>
      <c r="DW32" s="375"/>
      <c r="DX32" s="376"/>
      <c r="DY32" s="375"/>
      <c r="DZ32" s="376"/>
      <c r="EA32" s="375"/>
      <c r="EB32" s="376"/>
    </row>
    <row r="33" spans="2:132" s="74" customFormat="1" ht="20.100000000000001" customHeight="1">
      <c r="B33" s="429" t="s">
        <v>208</v>
      </c>
      <c r="C33" s="349">
        <v>289.030642</v>
      </c>
      <c r="D33" s="354">
        <v>100</v>
      </c>
      <c r="E33" s="349">
        <v>167.00018800000001</v>
      </c>
      <c r="F33" s="354">
        <v>100</v>
      </c>
      <c r="G33" s="349">
        <v>341.58500600000002</v>
      </c>
      <c r="H33" s="354">
        <v>99.999999999999986</v>
      </c>
      <c r="I33" s="350">
        <v>1357.8044789999999</v>
      </c>
      <c r="J33" s="353">
        <v>100.00000000000001</v>
      </c>
      <c r="K33" s="349">
        <v>174.860724</v>
      </c>
      <c r="L33" s="354">
        <v>100</v>
      </c>
      <c r="M33" s="350">
        <v>1667.3517260000001</v>
      </c>
      <c r="N33" s="353">
        <v>100</v>
      </c>
      <c r="O33" s="350">
        <v>208.068557</v>
      </c>
      <c r="P33" s="353">
        <v>100</v>
      </c>
      <c r="Q33" s="350">
        <v>16324.712061999999</v>
      </c>
      <c r="R33" s="353">
        <v>100</v>
      </c>
      <c r="S33" s="350">
        <v>12775.128063</v>
      </c>
      <c r="T33" s="353">
        <v>100</v>
      </c>
      <c r="U33" s="350">
        <v>981.41464400000007</v>
      </c>
      <c r="V33" s="353">
        <v>100.00000000000001</v>
      </c>
      <c r="W33" s="350">
        <v>4431.8531549999998</v>
      </c>
      <c r="X33" s="353">
        <v>100</v>
      </c>
      <c r="Y33" s="350">
        <v>7757.6571520000007</v>
      </c>
      <c r="Z33" s="353">
        <v>99.999999999999986</v>
      </c>
      <c r="AA33" s="350">
        <v>242.66341199999999</v>
      </c>
      <c r="AB33" s="353">
        <v>100</v>
      </c>
      <c r="AC33" s="350">
        <v>11.529853999999998</v>
      </c>
      <c r="AD33" s="353">
        <v>100</v>
      </c>
      <c r="AE33" s="350">
        <v>2437.2855496999996</v>
      </c>
      <c r="AF33" s="353">
        <v>100.00000000000001</v>
      </c>
      <c r="AG33" s="350">
        <v>202.64620198000003</v>
      </c>
      <c r="AH33" s="353">
        <v>99.999999999999986</v>
      </c>
      <c r="AI33" s="350" t="s">
        <v>199</v>
      </c>
      <c r="AJ33" s="353" t="s">
        <v>194</v>
      </c>
      <c r="AK33" s="350">
        <v>3899.270172</v>
      </c>
      <c r="AL33" s="353">
        <v>100</v>
      </c>
      <c r="AM33" s="350">
        <v>121.426998</v>
      </c>
      <c r="AN33" s="353">
        <v>99.999999999999986</v>
      </c>
      <c r="AO33" s="350">
        <v>266.76530000000002</v>
      </c>
      <c r="AP33" s="353">
        <v>99.999999999999986</v>
      </c>
      <c r="AQ33" s="350">
        <v>4.1756779999999996</v>
      </c>
      <c r="AR33" s="353">
        <v>100</v>
      </c>
      <c r="AS33" s="350">
        <v>44.262511000000003</v>
      </c>
      <c r="AT33" s="353">
        <v>100</v>
      </c>
      <c r="AU33" s="350">
        <v>17082.605059000001</v>
      </c>
      <c r="AV33" s="353">
        <v>99.999999999999972</v>
      </c>
      <c r="AW33" s="350">
        <v>2065.6733099999997</v>
      </c>
      <c r="AX33" s="353">
        <v>100.00000000000001</v>
      </c>
      <c r="AY33" s="350">
        <v>269.46796700000004</v>
      </c>
      <c r="AZ33" s="353">
        <v>99.999999999999986</v>
      </c>
      <c r="BA33" s="350">
        <v>1107.5718259999999</v>
      </c>
      <c r="BB33" s="353">
        <v>100.00000000000001</v>
      </c>
      <c r="BC33" s="350" t="s">
        <v>199</v>
      </c>
      <c r="BD33" s="353" t="s">
        <v>194</v>
      </c>
      <c r="BE33" s="350">
        <v>35342.205455999996</v>
      </c>
      <c r="BF33" s="353">
        <v>100.00000000000001</v>
      </c>
      <c r="BG33" s="350">
        <v>0</v>
      </c>
      <c r="BH33" s="353" t="s">
        <v>194</v>
      </c>
      <c r="BI33" s="350">
        <v>5.8395000000000001</v>
      </c>
      <c r="BJ33" s="353">
        <v>100</v>
      </c>
      <c r="BK33" s="350">
        <v>428.76924097</v>
      </c>
      <c r="BL33" s="353">
        <v>100</v>
      </c>
      <c r="BM33" s="350">
        <v>4.5224909999999996</v>
      </c>
      <c r="BN33" s="353">
        <v>100.00000000000001</v>
      </c>
      <c r="BO33" s="350">
        <v>1706.1819399999999</v>
      </c>
      <c r="BP33" s="353">
        <v>100</v>
      </c>
      <c r="BQ33" s="350">
        <v>448.92544999999996</v>
      </c>
      <c r="BR33" s="353">
        <v>100</v>
      </c>
      <c r="BS33" s="350">
        <v>28.775468</v>
      </c>
      <c r="BT33" s="353">
        <v>100</v>
      </c>
      <c r="BU33" s="350" t="s">
        <v>199</v>
      </c>
      <c r="BV33" s="353" t="s">
        <v>194</v>
      </c>
      <c r="BW33" s="350">
        <v>13.894736</v>
      </c>
      <c r="BX33" s="353">
        <v>100</v>
      </c>
      <c r="BY33" s="350">
        <v>173.90127000000001</v>
      </c>
      <c r="BZ33" s="353">
        <v>100</v>
      </c>
      <c r="CA33" s="350">
        <v>97.428466999999998</v>
      </c>
      <c r="CB33" s="353">
        <v>100</v>
      </c>
      <c r="CC33" s="350">
        <v>13181.243046</v>
      </c>
      <c r="CD33" s="353">
        <v>100</v>
      </c>
      <c r="CE33" s="350">
        <v>270.17364199999997</v>
      </c>
      <c r="CF33" s="353">
        <v>100</v>
      </c>
      <c r="CG33" s="350">
        <v>6271.5267760000006</v>
      </c>
      <c r="CH33" s="353">
        <v>100</v>
      </c>
      <c r="CI33" s="350">
        <v>4407.3874629999991</v>
      </c>
      <c r="CJ33" s="353">
        <v>100.00000000000001</v>
      </c>
      <c r="CK33" s="350">
        <v>1080.068851</v>
      </c>
      <c r="CL33" s="353">
        <v>100</v>
      </c>
      <c r="CM33" s="350">
        <v>205.70257377999999</v>
      </c>
      <c r="CN33" s="353">
        <v>100.00000000000001</v>
      </c>
      <c r="CO33" s="350">
        <v>387.67085400000002</v>
      </c>
      <c r="CP33" s="353">
        <v>99.999999999999986</v>
      </c>
      <c r="CQ33" s="350">
        <v>978.88057000000003</v>
      </c>
      <c r="CR33" s="353">
        <v>100</v>
      </c>
      <c r="CS33" s="350">
        <v>286.19478700000002</v>
      </c>
      <c r="CT33" s="353">
        <v>100</v>
      </c>
      <c r="CU33" s="350">
        <v>229.87494199999998</v>
      </c>
      <c r="CV33" s="353">
        <v>100</v>
      </c>
      <c r="CW33" s="350">
        <v>8.7266999999999997E-2</v>
      </c>
      <c r="CX33" s="353">
        <v>100</v>
      </c>
      <c r="CY33" s="350">
        <v>44.790441999999999</v>
      </c>
      <c r="CZ33" s="353">
        <v>100</v>
      </c>
      <c r="DA33" s="350">
        <v>432.74272999999999</v>
      </c>
      <c r="DB33" s="353">
        <v>100.00000000000001</v>
      </c>
      <c r="DC33" s="350">
        <v>107.29214999999999</v>
      </c>
      <c r="DD33" s="353">
        <v>100.00000000000001</v>
      </c>
      <c r="DE33" s="350">
        <v>1200.5165140000001</v>
      </c>
      <c r="DF33" s="353">
        <v>100</v>
      </c>
      <c r="DG33" s="350" t="s">
        <v>199</v>
      </c>
      <c r="DH33" s="353" t="s">
        <v>194</v>
      </c>
      <c r="DI33" s="350">
        <v>718.38823000000002</v>
      </c>
      <c r="DJ33" s="353">
        <v>100</v>
      </c>
      <c r="DK33" s="350">
        <v>284.15015499999998</v>
      </c>
      <c r="DL33" s="353">
        <v>100</v>
      </c>
      <c r="DM33" s="350">
        <v>12006.436103</v>
      </c>
      <c r="DN33" s="353">
        <v>100</v>
      </c>
      <c r="DO33" s="350">
        <v>9102.1938510000018</v>
      </c>
      <c r="DP33" s="353">
        <v>99.999999999999972</v>
      </c>
      <c r="DQ33" s="350">
        <v>792.48667599999999</v>
      </c>
      <c r="DR33" s="353">
        <v>100</v>
      </c>
      <c r="DS33" s="350">
        <v>18.185718000000001</v>
      </c>
      <c r="DT33" s="353">
        <v>100</v>
      </c>
      <c r="DU33" s="350">
        <v>11381.639921</v>
      </c>
      <c r="DV33" s="353">
        <v>100</v>
      </c>
      <c r="DW33" s="350">
        <v>11.860956</v>
      </c>
      <c r="DX33" s="353">
        <v>100</v>
      </c>
      <c r="DY33" s="350">
        <v>878.35692600000004</v>
      </c>
      <c r="DZ33" s="353">
        <v>100</v>
      </c>
      <c r="EA33" s="350">
        <v>182.66099800000001</v>
      </c>
      <c r="EB33" s="353">
        <v>100</v>
      </c>
    </row>
    <row r="34" spans="2:132" s="75" customFormat="1" ht="20.100000000000001" customHeight="1">
      <c r="B34" s="428" t="s">
        <v>209</v>
      </c>
      <c r="C34" s="319">
        <v>29.107078000000001</v>
      </c>
      <c r="D34" s="367">
        <v>10.070585526360905</v>
      </c>
      <c r="E34" s="319">
        <v>9.8806779999999996</v>
      </c>
      <c r="F34" s="367">
        <v>5.9165669921281765</v>
      </c>
      <c r="G34" s="319">
        <v>105.34695499999999</v>
      </c>
      <c r="H34" s="367">
        <v>30.840626242242024</v>
      </c>
      <c r="I34" s="355">
        <v>241.967198</v>
      </c>
      <c r="J34" s="366">
        <v>17.820474283470091</v>
      </c>
      <c r="K34" s="319">
        <v>24.036849</v>
      </c>
      <c r="L34" s="367">
        <v>13.746282441333138</v>
      </c>
      <c r="M34" s="355">
        <v>539.46044900000004</v>
      </c>
      <c r="N34" s="366">
        <v>32.354328159312438</v>
      </c>
      <c r="O34" s="355">
        <v>20.4758</v>
      </c>
      <c r="P34" s="366">
        <v>9.8408910482327219</v>
      </c>
      <c r="Q34" s="355">
        <v>3472.645622</v>
      </c>
      <c r="R34" s="366">
        <v>21.272323878125135</v>
      </c>
      <c r="S34" s="355">
        <v>3836.3692500000002</v>
      </c>
      <c r="T34" s="366">
        <v>30.029986635602469</v>
      </c>
      <c r="U34" s="355">
        <v>201.98473999999999</v>
      </c>
      <c r="V34" s="366">
        <v>20.580978818164038</v>
      </c>
      <c r="W34" s="355">
        <v>162.82485299999999</v>
      </c>
      <c r="X34" s="366">
        <v>3.6739676903848135</v>
      </c>
      <c r="Y34" s="355">
        <v>1746.1100349999999</v>
      </c>
      <c r="Z34" s="366">
        <v>22.50821350811869</v>
      </c>
      <c r="AA34" s="355">
        <v>61.305118</v>
      </c>
      <c r="AB34" s="366">
        <v>25.263436912359911</v>
      </c>
      <c r="AC34" s="355">
        <v>3.8634059999999999</v>
      </c>
      <c r="AD34" s="366">
        <v>33.507848408141164</v>
      </c>
      <c r="AE34" s="355">
        <v>745.89262779000001</v>
      </c>
      <c r="AF34" s="366">
        <v>30.603415667967603</v>
      </c>
      <c r="AG34" s="355">
        <v>75.637568110000004</v>
      </c>
      <c r="AH34" s="366">
        <v>37.324937438237797</v>
      </c>
      <c r="AI34" s="355" t="s">
        <v>199</v>
      </c>
      <c r="AJ34" s="366" t="s">
        <v>194</v>
      </c>
      <c r="AK34" s="355">
        <v>631.83340399999997</v>
      </c>
      <c r="AL34" s="366">
        <v>16.203888833789687</v>
      </c>
      <c r="AM34" s="355">
        <v>64.020263999999997</v>
      </c>
      <c r="AN34" s="366">
        <v>52.723253522252108</v>
      </c>
      <c r="AO34" s="355">
        <v>74.134680000000003</v>
      </c>
      <c r="AP34" s="366">
        <v>27.790226090124914</v>
      </c>
      <c r="AQ34" s="355">
        <v>4.1756779999999996</v>
      </c>
      <c r="AR34" s="366">
        <v>100</v>
      </c>
      <c r="AS34" s="355">
        <v>11.336793999999999</v>
      </c>
      <c r="AT34" s="366">
        <v>25.612631872602069</v>
      </c>
      <c r="AU34" s="355">
        <v>2865.4757989999998</v>
      </c>
      <c r="AV34" s="366">
        <v>16.774231969323196</v>
      </c>
      <c r="AW34" s="355">
        <v>603.67122199999994</v>
      </c>
      <c r="AX34" s="366">
        <v>29.223944516182961</v>
      </c>
      <c r="AY34" s="355">
        <v>62.698534000000002</v>
      </c>
      <c r="AZ34" s="366">
        <v>23.267527750339241</v>
      </c>
      <c r="BA34" s="355">
        <v>62.120171999999997</v>
      </c>
      <c r="BB34" s="366">
        <v>5.6086811294529992</v>
      </c>
      <c r="BC34" s="355" t="s">
        <v>199</v>
      </c>
      <c r="BD34" s="366" t="s">
        <v>194</v>
      </c>
      <c r="BE34" s="355">
        <v>4805.5154220000004</v>
      </c>
      <c r="BF34" s="366">
        <v>13.597101142945721</v>
      </c>
      <c r="BG34" s="355">
        <v>0</v>
      </c>
      <c r="BH34" s="366" t="s">
        <v>194</v>
      </c>
      <c r="BI34" s="355">
        <v>1.924688</v>
      </c>
      <c r="BJ34" s="366">
        <v>32.959808202757088</v>
      </c>
      <c r="BK34" s="355">
        <v>61.005078929999996</v>
      </c>
      <c r="BL34" s="366">
        <v>14.227951331580799</v>
      </c>
      <c r="BM34" s="355">
        <v>2.6373150000000001</v>
      </c>
      <c r="BN34" s="366">
        <v>58.315538936395903</v>
      </c>
      <c r="BO34" s="355">
        <v>234.94459599999999</v>
      </c>
      <c r="BP34" s="366">
        <v>13.770195926467254</v>
      </c>
      <c r="BQ34" s="355">
        <v>104.378597</v>
      </c>
      <c r="BR34" s="366">
        <v>23.250764018836538</v>
      </c>
      <c r="BS34" s="355">
        <v>28.775468</v>
      </c>
      <c r="BT34" s="366">
        <v>100</v>
      </c>
      <c r="BU34" s="355" t="s">
        <v>199</v>
      </c>
      <c r="BV34" s="366" t="s">
        <v>194</v>
      </c>
      <c r="BW34" s="355">
        <v>1.2289589999999999</v>
      </c>
      <c r="BX34" s="366">
        <v>8.8447812178655276</v>
      </c>
      <c r="BY34" s="355">
        <v>11.786353999999999</v>
      </c>
      <c r="BZ34" s="366">
        <v>6.7776123774139192</v>
      </c>
      <c r="CA34" s="355">
        <v>6.8668449999999996</v>
      </c>
      <c r="CB34" s="366">
        <v>7.0480889327756744</v>
      </c>
      <c r="CC34" s="355">
        <v>2914.0713169999999</v>
      </c>
      <c r="CD34" s="366">
        <v>22.107712503520741</v>
      </c>
      <c r="CE34" s="355">
        <v>27.636619</v>
      </c>
      <c r="CF34" s="366">
        <v>10.229206222863148</v>
      </c>
      <c r="CG34" s="355">
        <v>1117.175099</v>
      </c>
      <c r="CH34" s="366">
        <v>17.813447010626298</v>
      </c>
      <c r="CI34" s="355">
        <v>639.72280499999999</v>
      </c>
      <c r="CJ34" s="366">
        <v>14.514784787370532</v>
      </c>
      <c r="CK34" s="355">
        <v>149.50174200000001</v>
      </c>
      <c r="CL34" s="366">
        <v>13.841871456766974</v>
      </c>
      <c r="CM34" s="355">
        <v>18.977385000000005</v>
      </c>
      <c r="CN34" s="366">
        <v>9.2256429519916558</v>
      </c>
      <c r="CO34" s="355">
        <v>61.067044000000003</v>
      </c>
      <c r="CP34" s="366">
        <v>15.752291762434121</v>
      </c>
      <c r="CQ34" s="355">
        <v>214.49206699999999</v>
      </c>
      <c r="CR34" s="366">
        <v>21.911975124810169</v>
      </c>
      <c r="CS34" s="355">
        <v>88.320701999999997</v>
      </c>
      <c r="CT34" s="366">
        <v>30.860346173950397</v>
      </c>
      <c r="CU34" s="355">
        <v>71.668280999999993</v>
      </c>
      <c r="CV34" s="366">
        <v>31.177074097967584</v>
      </c>
      <c r="CW34" s="355">
        <v>8.7266999999999997E-2</v>
      </c>
      <c r="CX34" s="366">
        <v>100</v>
      </c>
      <c r="CY34" s="355">
        <v>33.460822</v>
      </c>
      <c r="CZ34" s="366">
        <v>74.705273058033228</v>
      </c>
      <c r="DA34" s="355">
        <v>155.96897300000001</v>
      </c>
      <c r="DB34" s="366">
        <v>36.041962622919165</v>
      </c>
      <c r="DC34" s="355">
        <v>60.895358000000002</v>
      </c>
      <c r="DD34" s="366">
        <v>56.756582844131664</v>
      </c>
      <c r="DE34" s="355">
        <v>238.07476299999999</v>
      </c>
      <c r="DF34" s="366">
        <v>19.831027747111854</v>
      </c>
      <c r="DG34" s="355" t="s">
        <v>199</v>
      </c>
      <c r="DH34" s="366" t="s">
        <v>194</v>
      </c>
      <c r="DI34" s="355">
        <v>344.59707300000002</v>
      </c>
      <c r="DJ34" s="366">
        <v>47.968084471539854</v>
      </c>
      <c r="DK34" s="355">
        <v>139.408457</v>
      </c>
      <c r="DL34" s="366">
        <v>49.061545294599611</v>
      </c>
      <c r="DM34" s="355">
        <v>2780.1241970000001</v>
      </c>
      <c r="DN34" s="366">
        <v>23.155282493073372</v>
      </c>
      <c r="DO34" s="355">
        <v>1189.5562689999999</v>
      </c>
      <c r="DP34" s="366">
        <v>13.068896229553612</v>
      </c>
      <c r="DQ34" s="355">
        <v>116.923624</v>
      </c>
      <c r="DR34" s="366">
        <v>14.754017643572345</v>
      </c>
      <c r="DS34" s="355">
        <v>5.0064010000000003</v>
      </c>
      <c r="DT34" s="366">
        <v>27.529300740284217</v>
      </c>
      <c r="DU34" s="355">
        <v>2652.9445030000002</v>
      </c>
      <c r="DV34" s="366">
        <v>23.308982900654883</v>
      </c>
      <c r="DW34" s="355">
        <v>7.5843879999999997</v>
      </c>
      <c r="DX34" s="366">
        <v>63.944154248611994</v>
      </c>
      <c r="DY34" s="355">
        <v>144.87236300000001</v>
      </c>
      <c r="DZ34" s="366">
        <v>16.493564143649731</v>
      </c>
      <c r="EA34" s="355">
        <v>27.774916000000001</v>
      </c>
      <c r="EB34" s="366">
        <v>15.205717862113072</v>
      </c>
    </row>
    <row r="35" spans="2:132" s="75" customFormat="1" ht="20.100000000000001" customHeight="1">
      <c r="B35" s="428" t="s">
        <v>210</v>
      </c>
      <c r="C35" s="319">
        <v>11.102418999999999</v>
      </c>
      <c r="D35" s="367">
        <v>3.8412601941354021</v>
      </c>
      <c r="E35" s="319">
        <v>17.106832000000001</v>
      </c>
      <c r="F35" s="367">
        <v>10.243600444330038</v>
      </c>
      <c r="G35" s="319">
        <v>86.376745999999997</v>
      </c>
      <c r="H35" s="367">
        <v>25.287042605142918</v>
      </c>
      <c r="I35" s="355">
        <v>166.77758700000001</v>
      </c>
      <c r="J35" s="366">
        <v>12.282886791095939</v>
      </c>
      <c r="K35" s="319">
        <v>9.9564070000000005</v>
      </c>
      <c r="L35" s="367">
        <v>5.6939069976628947</v>
      </c>
      <c r="M35" s="355">
        <v>161.570221</v>
      </c>
      <c r="N35" s="366">
        <v>9.6902302304031078</v>
      </c>
      <c r="O35" s="355">
        <v>28.029682999999999</v>
      </c>
      <c r="P35" s="366">
        <v>13.471368958453439</v>
      </c>
      <c r="Q35" s="355">
        <v>4119.9013100000002</v>
      </c>
      <c r="R35" s="366">
        <v>25.237206600354924</v>
      </c>
      <c r="S35" s="355">
        <v>965.70233499999995</v>
      </c>
      <c r="T35" s="366">
        <v>7.5592379993193033</v>
      </c>
      <c r="U35" s="355">
        <v>130.64227600000001</v>
      </c>
      <c r="V35" s="366">
        <v>13.311628963221381</v>
      </c>
      <c r="W35" s="355">
        <v>176.847781</v>
      </c>
      <c r="X35" s="366">
        <v>3.9903799790947723</v>
      </c>
      <c r="Y35" s="355">
        <v>960.78829199999996</v>
      </c>
      <c r="Z35" s="366">
        <v>12.385031629714382</v>
      </c>
      <c r="AA35" s="355">
        <v>44.574804</v>
      </c>
      <c r="AB35" s="366">
        <v>18.36898427851991</v>
      </c>
      <c r="AC35" s="355">
        <v>9.6697000000000005E-2</v>
      </c>
      <c r="AD35" s="366">
        <v>0.83866630054465574</v>
      </c>
      <c r="AE35" s="355">
        <v>362.31445783000009</v>
      </c>
      <c r="AF35" s="366">
        <v>14.865490745415391</v>
      </c>
      <c r="AG35" s="355">
        <v>27.126983610000003</v>
      </c>
      <c r="AH35" s="366">
        <v>13.386376524676871</v>
      </c>
      <c r="AI35" s="355" t="s">
        <v>199</v>
      </c>
      <c r="AJ35" s="366" t="s">
        <v>194</v>
      </c>
      <c r="AK35" s="355">
        <v>338.51525900000001</v>
      </c>
      <c r="AL35" s="366">
        <v>8.6815030523101697</v>
      </c>
      <c r="AM35" s="355">
        <v>6.7037469999999999</v>
      </c>
      <c r="AN35" s="366">
        <v>5.5208043601637922</v>
      </c>
      <c r="AO35" s="355">
        <v>192.63061999999999</v>
      </c>
      <c r="AP35" s="366">
        <v>72.209773909875068</v>
      </c>
      <c r="AQ35" s="355">
        <v>0</v>
      </c>
      <c r="AR35" s="366">
        <v>0</v>
      </c>
      <c r="AS35" s="355">
        <v>19.136379000000002</v>
      </c>
      <c r="AT35" s="366">
        <v>43.233830543414044</v>
      </c>
      <c r="AU35" s="355">
        <v>2812.3678970000001</v>
      </c>
      <c r="AV35" s="366">
        <v>16.463343192016836</v>
      </c>
      <c r="AW35" s="355">
        <v>290.81033000000002</v>
      </c>
      <c r="AX35" s="366">
        <v>14.078234374824742</v>
      </c>
      <c r="AY35" s="355">
        <v>31.034309</v>
      </c>
      <c r="AZ35" s="366">
        <v>11.516882450076151</v>
      </c>
      <c r="BA35" s="355">
        <v>119.536548</v>
      </c>
      <c r="BB35" s="366">
        <v>10.792667815658215</v>
      </c>
      <c r="BC35" s="355" t="s">
        <v>199</v>
      </c>
      <c r="BD35" s="366" t="s">
        <v>194</v>
      </c>
      <c r="BE35" s="355">
        <v>6516.576575</v>
      </c>
      <c r="BF35" s="366">
        <v>18.438511380148434</v>
      </c>
      <c r="BG35" s="355">
        <v>0</v>
      </c>
      <c r="BH35" s="366" t="s">
        <v>194</v>
      </c>
      <c r="BI35" s="355">
        <v>3.914812</v>
      </c>
      <c r="BJ35" s="366">
        <v>67.040191797242912</v>
      </c>
      <c r="BK35" s="355">
        <v>39.698607400000007</v>
      </c>
      <c r="BL35" s="366">
        <v>9.2587349106923522</v>
      </c>
      <c r="BM35" s="355">
        <v>0.34404099999999999</v>
      </c>
      <c r="BN35" s="366">
        <v>7.6073340997251302</v>
      </c>
      <c r="BO35" s="355">
        <v>103.08258600000001</v>
      </c>
      <c r="BP35" s="366">
        <v>6.0417112374311035</v>
      </c>
      <c r="BQ35" s="355">
        <v>35.800235000000001</v>
      </c>
      <c r="BR35" s="366">
        <v>7.9746503567574543</v>
      </c>
      <c r="BS35" s="355">
        <v>0</v>
      </c>
      <c r="BT35" s="366">
        <v>0</v>
      </c>
      <c r="BU35" s="355" t="s">
        <v>199</v>
      </c>
      <c r="BV35" s="366" t="s">
        <v>194</v>
      </c>
      <c r="BW35" s="355">
        <v>0.82274400000000003</v>
      </c>
      <c r="BX35" s="366">
        <v>5.921263995228121</v>
      </c>
      <c r="BY35" s="355">
        <v>7.3260040000000002</v>
      </c>
      <c r="BZ35" s="366">
        <v>4.2127374917963509</v>
      </c>
      <c r="CA35" s="355">
        <v>0.79264299999999999</v>
      </c>
      <c r="CB35" s="366">
        <v>0.81356406849755725</v>
      </c>
      <c r="CC35" s="355">
        <v>2182.519976</v>
      </c>
      <c r="CD35" s="366">
        <v>16.557770525764724</v>
      </c>
      <c r="CE35" s="355">
        <v>13.138412000000001</v>
      </c>
      <c r="CF35" s="366">
        <v>4.8629510646342036</v>
      </c>
      <c r="CG35" s="355">
        <v>538.02625899999998</v>
      </c>
      <c r="CH35" s="366">
        <v>8.5788720708158213</v>
      </c>
      <c r="CI35" s="355">
        <v>482.284807</v>
      </c>
      <c r="CJ35" s="366">
        <v>10.942645979024515</v>
      </c>
      <c r="CK35" s="355">
        <v>85.615635999999995</v>
      </c>
      <c r="CL35" s="366">
        <v>7.9268683585061561</v>
      </c>
      <c r="CM35" s="355">
        <v>31.318834050000003</v>
      </c>
      <c r="CN35" s="366">
        <v>15.225300040968698</v>
      </c>
      <c r="CO35" s="355">
        <v>46.155400999999998</v>
      </c>
      <c r="CP35" s="366">
        <v>11.905821787675581</v>
      </c>
      <c r="CQ35" s="355">
        <v>55.787911999999999</v>
      </c>
      <c r="CR35" s="366">
        <v>5.6991540857737117</v>
      </c>
      <c r="CS35" s="355">
        <v>23.413084000000001</v>
      </c>
      <c r="CT35" s="366">
        <v>8.1808212670204927</v>
      </c>
      <c r="CU35" s="355">
        <v>158.206661</v>
      </c>
      <c r="CV35" s="366">
        <v>68.822925902032424</v>
      </c>
      <c r="CW35" s="355">
        <v>0</v>
      </c>
      <c r="CX35" s="366">
        <v>0</v>
      </c>
      <c r="CY35" s="355">
        <v>11.32962</v>
      </c>
      <c r="CZ35" s="366">
        <v>25.294726941966772</v>
      </c>
      <c r="DA35" s="355">
        <v>73.157385000000005</v>
      </c>
      <c r="DB35" s="366">
        <v>16.905514507430315</v>
      </c>
      <c r="DC35" s="355">
        <v>34.508161999999999</v>
      </c>
      <c r="DD35" s="366">
        <v>32.162802218056029</v>
      </c>
      <c r="DE35" s="355">
        <v>183.083065</v>
      </c>
      <c r="DF35" s="366">
        <v>15.250357897200903</v>
      </c>
      <c r="DG35" s="355" t="s">
        <v>199</v>
      </c>
      <c r="DH35" s="366" t="s">
        <v>194</v>
      </c>
      <c r="DI35" s="355">
        <v>69.522143999999997</v>
      </c>
      <c r="DJ35" s="366">
        <v>9.6775171274729814</v>
      </c>
      <c r="DK35" s="355">
        <v>30.275378</v>
      </c>
      <c r="DL35" s="366">
        <v>10.654711062888564</v>
      </c>
      <c r="DM35" s="355">
        <v>1702.2663070000001</v>
      </c>
      <c r="DN35" s="366">
        <v>14.177948330351434</v>
      </c>
      <c r="DO35" s="355">
        <v>1913.514807</v>
      </c>
      <c r="DP35" s="366">
        <v>21.022567068155489</v>
      </c>
      <c r="DQ35" s="355">
        <v>30.825883999999999</v>
      </c>
      <c r="DR35" s="366">
        <v>3.8897668482693835</v>
      </c>
      <c r="DS35" s="355">
        <v>0.37032599999999999</v>
      </c>
      <c r="DT35" s="366">
        <v>2.0363562219539526</v>
      </c>
      <c r="DU35" s="355">
        <v>1045.200382</v>
      </c>
      <c r="DV35" s="366">
        <v>9.1832142754009034</v>
      </c>
      <c r="DW35" s="355">
        <v>4.2765680000000001</v>
      </c>
      <c r="DX35" s="366">
        <v>36.055845751387999</v>
      </c>
      <c r="DY35" s="355">
        <v>134.500709</v>
      </c>
      <c r="DZ35" s="366">
        <v>15.31276238835054</v>
      </c>
      <c r="EA35" s="355">
        <v>10.777609</v>
      </c>
      <c r="EB35" s="366">
        <v>5.9003340165698646</v>
      </c>
    </row>
    <row r="36" spans="2:132" s="75" customFormat="1" ht="20.100000000000001" customHeight="1">
      <c r="B36" s="428" t="s">
        <v>211</v>
      </c>
      <c r="C36" s="319">
        <v>9.0169859999999993</v>
      </c>
      <c r="D36" s="367">
        <v>3.1197335817425196</v>
      </c>
      <c r="E36" s="319">
        <v>1.5084569999999999</v>
      </c>
      <c r="F36" s="367">
        <v>0.90326664781958199</v>
      </c>
      <c r="G36" s="319">
        <v>23.763532000000001</v>
      </c>
      <c r="H36" s="367">
        <v>6.9568428305076129</v>
      </c>
      <c r="I36" s="355">
        <v>125.63204500000001</v>
      </c>
      <c r="J36" s="366">
        <v>9.2525873159975056</v>
      </c>
      <c r="K36" s="319">
        <v>23.517234999999999</v>
      </c>
      <c r="L36" s="367">
        <v>13.449123657980508</v>
      </c>
      <c r="M36" s="355">
        <v>252.034177</v>
      </c>
      <c r="N36" s="366">
        <v>15.115837472674915</v>
      </c>
      <c r="O36" s="355">
        <v>24.887682999999999</v>
      </c>
      <c r="P36" s="366">
        <v>11.961289758932676</v>
      </c>
      <c r="Q36" s="355">
        <v>1518.3800409999999</v>
      </c>
      <c r="R36" s="366">
        <v>9.3011137668665125</v>
      </c>
      <c r="S36" s="355">
        <v>1591.4041810000001</v>
      </c>
      <c r="T36" s="366">
        <v>12.457050709410176</v>
      </c>
      <c r="U36" s="355">
        <v>96.733271000000002</v>
      </c>
      <c r="V36" s="366">
        <v>9.8565139201244687</v>
      </c>
      <c r="W36" s="355">
        <v>381.39738999999997</v>
      </c>
      <c r="X36" s="366">
        <v>8.605821913790372</v>
      </c>
      <c r="Y36" s="355">
        <v>740.23989400000005</v>
      </c>
      <c r="Z36" s="366">
        <v>9.5420547659696311</v>
      </c>
      <c r="AA36" s="355">
        <v>0.70670599999999995</v>
      </c>
      <c r="AB36" s="366">
        <v>0.29122890598768963</v>
      </c>
      <c r="AC36" s="355">
        <v>0</v>
      </c>
      <c r="AD36" s="366">
        <v>0</v>
      </c>
      <c r="AE36" s="355">
        <v>319.50938266999998</v>
      </c>
      <c r="AF36" s="366">
        <v>13.109230582741022</v>
      </c>
      <c r="AG36" s="355">
        <v>3.21336245</v>
      </c>
      <c r="AH36" s="366">
        <v>1.5857008019904264</v>
      </c>
      <c r="AI36" s="355" t="s">
        <v>199</v>
      </c>
      <c r="AJ36" s="366" t="s">
        <v>194</v>
      </c>
      <c r="AK36" s="355">
        <v>735.77872200000002</v>
      </c>
      <c r="AL36" s="366">
        <v>18.869652256555668</v>
      </c>
      <c r="AM36" s="355">
        <v>4.3110359999999996</v>
      </c>
      <c r="AN36" s="366">
        <v>3.5503109448526429</v>
      </c>
      <c r="AO36" s="355">
        <v>0</v>
      </c>
      <c r="AP36" s="366">
        <v>0</v>
      </c>
      <c r="AQ36" s="355">
        <v>0</v>
      </c>
      <c r="AR36" s="366">
        <v>0</v>
      </c>
      <c r="AS36" s="355">
        <v>11.207874</v>
      </c>
      <c r="AT36" s="366">
        <v>25.321369589718941</v>
      </c>
      <c r="AU36" s="355">
        <v>1750.5339719999999</v>
      </c>
      <c r="AV36" s="366">
        <v>10.247464985311055</v>
      </c>
      <c r="AW36" s="355">
        <v>207.60049100000001</v>
      </c>
      <c r="AX36" s="366">
        <v>10.050015653249645</v>
      </c>
      <c r="AY36" s="355">
        <v>11.300246</v>
      </c>
      <c r="AZ36" s="366">
        <v>4.1935396350839715</v>
      </c>
      <c r="BA36" s="355">
        <v>49.306244999999997</v>
      </c>
      <c r="BB36" s="366">
        <v>4.4517424371536878</v>
      </c>
      <c r="BC36" s="355" t="s">
        <v>199</v>
      </c>
      <c r="BD36" s="366" t="s">
        <v>194</v>
      </c>
      <c r="BE36" s="355">
        <v>5397.0198110000001</v>
      </c>
      <c r="BF36" s="366">
        <v>15.270749918872864</v>
      </c>
      <c r="BG36" s="355">
        <v>0</v>
      </c>
      <c r="BH36" s="366" t="s">
        <v>194</v>
      </c>
      <c r="BI36" s="355">
        <v>0</v>
      </c>
      <c r="BJ36" s="366">
        <v>0</v>
      </c>
      <c r="BK36" s="355">
        <v>16.760958149999997</v>
      </c>
      <c r="BL36" s="366">
        <v>3.9090859484420717</v>
      </c>
      <c r="BM36" s="355">
        <v>0.38954899999999998</v>
      </c>
      <c r="BN36" s="366">
        <v>8.613593703116269</v>
      </c>
      <c r="BO36" s="355">
        <v>280.25363900000002</v>
      </c>
      <c r="BP36" s="366">
        <v>16.425776901612267</v>
      </c>
      <c r="BQ36" s="355">
        <v>24.486046999999999</v>
      </c>
      <c r="BR36" s="366">
        <v>5.454368203005644</v>
      </c>
      <c r="BS36" s="355">
        <v>0</v>
      </c>
      <c r="BT36" s="366">
        <v>0</v>
      </c>
      <c r="BU36" s="355" t="s">
        <v>199</v>
      </c>
      <c r="BV36" s="366" t="s">
        <v>194</v>
      </c>
      <c r="BW36" s="355">
        <v>7.5739599999999996</v>
      </c>
      <c r="BX36" s="366">
        <v>54.509563909670533</v>
      </c>
      <c r="BY36" s="355">
        <v>4.403905</v>
      </c>
      <c r="BZ36" s="366">
        <v>2.5324168132872171</v>
      </c>
      <c r="CA36" s="355">
        <v>4.3060710000000002</v>
      </c>
      <c r="CB36" s="366">
        <v>4.4197257050139163</v>
      </c>
      <c r="CC36" s="355">
        <v>1762.077086</v>
      </c>
      <c r="CD36" s="366">
        <v>13.368064604003511</v>
      </c>
      <c r="CE36" s="355">
        <v>0</v>
      </c>
      <c r="CF36" s="366">
        <v>0</v>
      </c>
      <c r="CG36" s="355">
        <v>150.47263699999999</v>
      </c>
      <c r="CH36" s="366">
        <v>2.3992983267779637</v>
      </c>
      <c r="CI36" s="355">
        <v>733.228701</v>
      </c>
      <c r="CJ36" s="366">
        <v>16.636356734129961</v>
      </c>
      <c r="CK36" s="355">
        <v>98.046576999999999</v>
      </c>
      <c r="CL36" s="366">
        <v>9.0778080405912931</v>
      </c>
      <c r="CM36" s="355">
        <v>18.321567840000004</v>
      </c>
      <c r="CN36" s="366">
        <v>8.9068247923796129</v>
      </c>
      <c r="CO36" s="355">
        <v>43.373232999999999</v>
      </c>
      <c r="CP36" s="366">
        <v>11.188159376046361</v>
      </c>
      <c r="CQ36" s="355">
        <v>36.813293999999999</v>
      </c>
      <c r="CR36" s="366">
        <v>3.7607543890670954</v>
      </c>
      <c r="CS36" s="355">
        <v>35.602943000000003</v>
      </c>
      <c r="CT36" s="366">
        <v>12.440108840976199</v>
      </c>
      <c r="CU36" s="355">
        <v>0</v>
      </c>
      <c r="CV36" s="366">
        <v>0</v>
      </c>
      <c r="CW36" s="355">
        <v>0</v>
      </c>
      <c r="CX36" s="366">
        <v>0</v>
      </c>
      <c r="CY36" s="355">
        <v>0</v>
      </c>
      <c r="CZ36" s="366">
        <v>0</v>
      </c>
      <c r="DA36" s="355">
        <v>9.510332</v>
      </c>
      <c r="DB36" s="366">
        <v>2.1976872956363707</v>
      </c>
      <c r="DC36" s="355">
        <v>11.888629999999999</v>
      </c>
      <c r="DD36" s="366">
        <v>11.080614937812319</v>
      </c>
      <c r="DE36" s="355">
        <v>156.90753599999999</v>
      </c>
      <c r="DF36" s="366">
        <v>13.070002300693048</v>
      </c>
      <c r="DG36" s="355" t="s">
        <v>199</v>
      </c>
      <c r="DH36" s="366" t="s">
        <v>194</v>
      </c>
      <c r="DI36" s="355">
        <v>2.0695939999999999</v>
      </c>
      <c r="DJ36" s="366">
        <v>0.28808851726315171</v>
      </c>
      <c r="DK36" s="355">
        <v>0</v>
      </c>
      <c r="DL36" s="366">
        <v>0</v>
      </c>
      <c r="DM36" s="355">
        <v>804.81545900000003</v>
      </c>
      <c r="DN36" s="366">
        <v>6.7032002843783429</v>
      </c>
      <c r="DO36" s="355">
        <v>1812.420263</v>
      </c>
      <c r="DP36" s="366">
        <v>19.911905774242335</v>
      </c>
      <c r="DQ36" s="355">
        <v>186.28676899999999</v>
      </c>
      <c r="DR36" s="366">
        <v>23.506612116214303</v>
      </c>
      <c r="DS36" s="355">
        <v>0.96604400000000001</v>
      </c>
      <c r="DT36" s="366">
        <v>5.3121026071118003</v>
      </c>
      <c r="DU36" s="355">
        <v>968.212176</v>
      </c>
      <c r="DV36" s="366">
        <v>8.5067897308328497</v>
      </c>
      <c r="DW36" s="355">
        <v>0</v>
      </c>
      <c r="DX36" s="366">
        <v>0</v>
      </c>
      <c r="DY36" s="355">
        <v>88.819123000000005</v>
      </c>
      <c r="DZ36" s="366">
        <v>10.11196250304287</v>
      </c>
      <c r="EA36" s="355">
        <v>15.445064</v>
      </c>
      <c r="EB36" s="366">
        <v>8.4555894083092671</v>
      </c>
    </row>
    <row r="37" spans="2:132" s="75" customFormat="1" ht="20.100000000000001" customHeight="1">
      <c r="B37" s="428" t="s">
        <v>212</v>
      </c>
      <c r="C37" s="319">
        <v>157.66560699999999</v>
      </c>
      <c r="D37" s="367">
        <v>54.549789568678321</v>
      </c>
      <c r="E37" s="319">
        <v>136.502556</v>
      </c>
      <c r="F37" s="367">
        <v>81.737965468637668</v>
      </c>
      <c r="G37" s="319">
        <v>51.612997</v>
      </c>
      <c r="H37" s="367">
        <v>15.109854382776977</v>
      </c>
      <c r="I37" s="355">
        <v>571.21478400000001</v>
      </c>
      <c r="J37" s="366">
        <v>42.069001305746909</v>
      </c>
      <c r="K37" s="319">
        <v>24.972011999999999</v>
      </c>
      <c r="L37" s="367">
        <v>14.281086929503964</v>
      </c>
      <c r="M37" s="355">
        <v>391.52694400000001</v>
      </c>
      <c r="N37" s="366">
        <v>23.481964716543558</v>
      </c>
      <c r="O37" s="355">
        <v>53.136612999999997</v>
      </c>
      <c r="P37" s="366">
        <v>25.538031198053631</v>
      </c>
      <c r="Q37" s="355">
        <v>2764.8396729999999</v>
      </c>
      <c r="R37" s="366">
        <v>16.936529492828736</v>
      </c>
      <c r="S37" s="355">
        <v>3179.4436139999998</v>
      </c>
      <c r="T37" s="366">
        <v>24.887763146644865</v>
      </c>
      <c r="U37" s="355">
        <v>380.65727800000002</v>
      </c>
      <c r="V37" s="366">
        <v>38.786590390432366</v>
      </c>
      <c r="W37" s="355">
        <v>408.49497200000002</v>
      </c>
      <c r="X37" s="366">
        <v>9.2172497082656619</v>
      </c>
      <c r="Y37" s="355">
        <v>870.37164499999994</v>
      </c>
      <c r="Z37" s="366">
        <v>11.21951676835331</v>
      </c>
      <c r="AA37" s="355">
        <v>97.224682000000001</v>
      </c>
      <c r="AB37" s="366">
        <v>40.065653572859183</v>
      </c>
      <c r="AC37" s="355">
        <v>7.254257</v>
      </c>
      <c r="AD37" s="366">
        <v>62.917162697810404</v>
      </c>
      <c r="AE37" s="355">
        <v>497.22557892999993</v>
      </c>
      <c r="AF37" s="366">
        <v>20.400792963762594</v>
      </c>
      <c r="AG37" s="355">
        <v>46.500341490000004</v>
      </c>
      <c r="AH37" s="366">
        <v>22.946564522630091</v>
      </c>
      <c r="AI37" s="355" t="s">
        <v>199</v>
      </c>
      <c r="AJ37" s="366" t="s">
        <v>194</v>
      </c>
      <c r="AK37" s="355">
        <v>994.859736</v>
      </c>
      <c r="AL37" s="366">
        <v>25.513998571935836</v>
      </c>
      <c r="AM37" s="355">
        <v>32.638249999999999</v>
      </c>
      <c r="AN37" s="366">
        <v>26.87890711092108</v>
      </c>
      <c r="AO37" s="355">
        <v>0</v>
      </c>
      <c r="AP37" s="366">
        <v>0</v>
      </c>
      <c r="AQ37" s="355">
        <v>0</v>
      </c>
      <c r="AR37" s="366">
        <v>0</v>
      </c>
      <c r="AS37" s="355">
        <v>2.5533619999999999</v>
      </c>
      <c r="AT37" s="366">
        <v>5.7686786002719082</v>
      </c>
      <c r="AU37" s="355">
        <v>4648.0258690000001</v>
      </c>
      <c r="AV37" s="366">
        <v>27.209116249814478</v>
      </c>
      <c r="AW37" s="355">
        <v>690.924126</v>
      </c>
      <c r="AX37" s="366">
        <v>33.447889492264395</v>
      </c>
      <c r="AY37" s="355">
        <v>125.86076300000001</v>
      </c>
      <c r="AZ37" s="366">
        <v>46.707133467927186</v>
      </c>
      <c r="BA37" s="355">
        <v>190.77406500000001</v>
      </c>
      <c r="BB37" s="366">
        <v>17.224532127092949</v>
      </c>
      <c r="BC37" s="355" t="s">
        <v>199</v>
      </c>
      <c r="BD37" s="366" t="s">
        <v>194</v>
      </c>
      <c r="BE37" s="355">
        <v>5298.3488799999996</v>
      </c>
      <c r="BF37" s="366">
        <v>14.991562670293138</v>
      </c>
      <c r="BG37" s="355">
        <v>0</v>
      </c>
      <c r="BH37" s="366" t="s">
        <v>194</v>
      </c>
      <c r="BI37" s="355">
        <v>0</v>
      </c>
      <c r="BJ37" s="366">
        <v>0</v>
      </c>
      <c r="BK37" s="355">
        <v>67.25283349</v>
      </c>
      <c r="BL37" s="366">
        <v>15.68508816953722</v>
      </c>
      <c r="BM37" s="355">
        <v>0.71157099999999995</v>
      </c>
      <c r="BN37" s="366">
        <v>15.734050106456818</v>
      </c>
      <c r="BO37" s="355">
        <v>99.475470000000001</v>
      </c>
      <c r="BP37" s="366">
        <v>5.8302967384592055</v>
      </c>
      <c r="BQ37" s="355">
        <v>33.137193000000003</v>
      </c>
      <c r="BR37" s="366">
        <v>7.3814467413242015</v>
      </c>
      <c r="BS37" s="355">
        <v>0</v>
      </c>
      <c r="BT37" s="366">
        <v>0</v>
      </c>
      <c r="BU37" s="355" t="s">
        <v>199</v>
      </c>
      <c r="BV37" s="366" t="s">
        <v>194</v>
      </c>
      <c r="BW37" s="355">
        <v>3.533013</v>
      </c>
      <c r="BX37" s="366">
        <v>25.426989041029639</v>
      </c>
      <c r="BY37" s="355">
        <v>126.417508</v>
      </c>
      <c r="BZ37" s="366">
        <v>72.694988368975103</v>
      </c>
      <c r="CA37" s="355">
        <v>2.853688</v>
      </c>
      <c r="CB37" s="366">
        <v>2.9290084180427471</v>
      </c>
      <c r="CC37" s="355">
        <v>2473.1918820000001</v>
      </c>
      <c r="CD37" s="366">
        <v>18.762963958475211</v>
      </c>
      <c r="CE37" s="355">
        <v>0</v>
      </c>
      <c r="CF37" s="366">
        <v>0</v>
      </c>
      <c r="CG37" s="355">
        <v>554.50934500000005</v>
      </c>
      <c r="CH37" s="366">
        <v>8.8416962058107931</v>
      </c>
      <c r="CI37" s="355">
        <v>934.516884</v>
      </c>
      <c r="CJ37" s="366">
        <v>21.203420208576297</v>
      </c>
      <c r="CK37" s="355">
        <v>156.48646600000001</v>
      </c>
      <c r="CL37" s="366">
        <v>14.488563933226514</v>
      </c>
      <c r="CM37" s="355">
        <v>94.241597989999988</v>
      </c>
      <c r="CN37" s="366">
        <v>45.814496269157956</v>
      </c>
      <c r="CO37" s="355">
        <v>187.94305900000001</v>
      </c>
      <c r="CP37" s="366">
        <v>48.480059065776452</v>
      </c>
      <c r="CQ37" s="355">
        <v>246.46292600000001</v>
      </c>
      <c r="CR37" s="366">
        <v>25.178038419947391</v>
      </c>
      <c r="CS37" s="355">
        <v>89.204081000000002</v>
      </c>
      <c r="CT37" s="366">
        <v>31.169009727630016</v>
      </c>
      <c r="CU37" s="355">
        <v>0</v>
      </c>
      <c r="CV37" s="366">
        <v>0</v>
      </c>
      <c r="CW37" s="355">
        <v>0</v>
      </c>
      <c r="CX37" s="366">
        <v>0</v>
      </c>
      <c r="CY37" s="355">
        <v>0</v>
      </c>
      <c r="CZ37" s="366">
        <v>0</v>
      </c>
      <c r="DA37" s="355">
        <v>187.06581700000001</v>
      </c>
      <c r="DB37" s="366">
        <v>43.22795139735797</v>
      </c>
      <c r="DC37" s="355">
        <v>0</v>
      </c>
      <c r="DD37" s="366">
        <v>0</v>
      </c>
      <c r="DE37" s="355">
        <v>220.01067599999999</v>
      </c>
      <c r="DF37" s="366">
        <v>18.326334826244629</v>
      </c>
      <c r="DG37" s="355" t="s">
        <v>199</v>
      </c>
      <c r="DH37" s="366" t="s">
        <v>194</v>
      </c>
      <c r="DI37" s="355">
        <v>282.14753100000001</v>
      </c>
      <c r="DJ37" s="366">
        <v>39.275077070792207</v>
      </c>
      <c r="DK37" s="355">
        <v>107.96532000000001</v>
      </c>
      <c r="DL37" s="366">
        <v>37.9958687687501</v>
      </c>
      <c r="DM37" s="355">
        <v>1278.913914</v>
      </c>
      <c r="DN37" s="366">
        <v>10.651902887988909</v>
      </c>
      <c r="DO37" s="355">
        <v>2081.9456730000002</v>
      </c>
      <c r="DP37" s="366">
        <v>22.873009596156532</v>
      </c>
      <c r="DQ37" s="355">
        <v>292.27123899999998</v>
      </c>
      <c r="DR37" s="366">
        <v>36.880271662762944</v>
      </c>
      <c r="DS37" s="355">
        <v>1.312192</v>
      </c>
      <c r="DT37" s="366">
        <v>7.2155083456149489</v>
      </c>
      <c r="DU37" s="355">
        <v>2052.336558</v>
      </c>
      <c r="DV37" s="366">
        <v>18.031993387993953</v>
      </c>
      <c r="DW37" s="355">
        <v>0</v>
      </c>
      <c r="DX37" s="366">
        <v>0</v>
      </c>
      <c r="DY37" s="355">
        <v>305.662713</v>
      </c>
      <c r="DZ37" s="366">
        <v>34.79937414417337</v>
      </c>
      <c r="EA37" s="355">
        <v>14.536356</v>
      </c>
      <c r="EB37" s="366">
        <v>7.9581060867739266</v>
      </c>
    </row>
    <row r="38" spans="2:132" s="75" customFormat="1" ht="20.100000000000001" customHeight="1">
      <c r="B38" s="428" t="s">
        <v>213</v>
      </c>
      <c r="C38" s="319">
        <v>65.691443000000007</v>
      </c>
      <c r="D38" s="367">
        <v>22.728193296543282</v>
      </c>
      <c r="E38" s="319">
        <v>0.50344</v>
      </c>
      <c r="F38" s="367">
        <v>0.30146073847533633</v>
      </c>
      <c r="G38" s="319">
        <v>74.484775999999997</v>
      </c>
      <c r="H38" s="367">
        <v>21.805633939330459</v>
      </c>
      <c r="I38" s="355">
        <v>217.80668299999999</v>
      </c>
      <c r="J38" s="366">
        <v>16.041093277318613</v>
      </c>
      <c r="K38" s="319">
        <v>90.868791999999999</v>
      </c>
      <c r="L38" s="367">
        <v>51.966382113344103</v>
      </c>
      <c r="M38" s="355">
        <v>286.81002000000001</v>
      </c>
      <c r="N38" s="366">
        <v>17.20153075848377</v>
      </c>
      <c r="O38" s="355">
        <v>74.916138000000004</v>
      </c>
      <c r="P38" s="366">
        <v>36.005506588869167</v>
      </c>
      <c r="Q38" s="355">
        <v>3841.8100039999999</v>
      </c>
      <c r="R38" s="366">
        <v>23.533707604820847</v>
      </c>
      <c r="S38" s="355">
        <v>2503.5432019999998</v>
      </c>
      <c r="T38" s="366">
        <v>19.597010610413321</v>
      </c>
      <c r="U38" s="355">
        <v>114.283428</v>
      </c>
      <c r="V38" s="366">
        <v>11.644764901225582</v>
      </c>
      <c r="W38" s="355">
        <v>3141.2210239999999</v>
      </c>
      <c r="X38" s="366">
        <v>70.878274034330005</v>
      </c>
      <c r="Y38" s="355">
        <v>1952.209006</v>
      </c>
      <c r="Z38" s="366">
        <v>25.164930181230055</v>
      </c>
      <c r="AA38" s="355">
        <v>28.573689000000002</v>
      </c>
      <c r="AB38" s="366">
        <v>11.775029768393763</v>
      </c>
      <c r="AC38" s="355">
        <v>0</v>
      </c>
      <c r="AD38" s="366">
        <v>0</v>
      </c>
      <c r="AE38" s="355">
        <v>249.71491970999998</v>
      </c>
      <c r="AF38" s="366">
        <v>10.245616060077033</v>
      </c>
      <c r="AG38" s="355">
        <v>41.630905439999999</v>
      </c>
      <c r="AH38" s="366">
        <v>20.543639620795222</v>
      </c>
      <c r="AI38" s="355" t="s">
        <v>199</v>
      </c>
      <c r="AJ38" s="366" t="s">
        <v>194</v>
      </c>
      <c r="AK38" s="355">
        <v>914.26953600000002</v>
      </c>
      <c r="AL38" s="366">
        <v>23.447196415503985</v>
      </c>
      <c r="AM38" s="355">
        <v>13.753701</v>
      </c>
      <c r="AN38" s="366">
        <v>11.326724061810372</v>
      </c>
      <c r="AO38" s="355">
        <v>0</v>
      </c>
      <c r="AP38" s="366">
        <v>0</v>
      </c>
      <c r="AQ38" s="355">
        <v>0</v>
      </c>
      <c r="AR38" s="366">
        <v>0</v>
      </c>
      <c r="AS38" s="355">
        <v>2.8101999999999999E-2</v>
      </c>
      <c r="AT38" s="366">
        <v>6.3489393993033966E-2</v>
      </c>
      <c r="AU38" s="355">
        <v>4286.2838380000003</v>
      </c>
      <c r="AV38" s="366">
        <v>25.09151164705856</v>
      </c>
      <c r="AW38" s="355">
        <v>239.833054</v>
      </c>
      <c r="AX38" s="366">
        <v>11.610405810006814</v>
      </c>
      <c r="AY38" s="355">
        <v>34.189843000000003</v>
      </c>
      <c r="AZ38" s="366">
        <v>12.687906240076394</v>
      </c>
      <c r="BA38" s="355">
        <v>685.83479599999998</v>
      </c>
      <c r="BB38" s="366">
        <v>61.922376490642165</v>
      </c>
      <c r="BC38" s="355" t="s">
        <v>199</v>
      </c>
      <c r="BD38" s="366" t="s">
        <v>194</v>
      </c>
      <c r="BE38" s="355">
        <v>12794.344111</v>
      </c>
      <c r="BF38" s="366">
        <v>36.201317789656848</v>
      </c>
      <c r="BG38" s="355">
        <v>0</v>
      </c>
      <c r="BH38" s="366" t="s">
        <v>194</v>
      </c>
      <c r="BI38" s="355">
        <v>0</v>
      </c>
      <c r="BJ38" s="366">
        <v>0</v>
      </c>
      <c r="BK38" s="355">
        <v>240.33330829000002</v>
      </c>
      <c r="BL38" s="366">
        <v>56.051900492277987</v>
      </c>
      <c r="BM38" s="355">
        <v>0.44001499999999999</v>
      </c>
      <c r="BN38" s="366">
        <v>9.7294831543058908</v>
      </c>
      <c r="BO38" s="355">
        <v>966.67647099999999</v>
      </c>
      <c r="BP38" s="366">
        <v>56.657291249958966</v>
      </c>
      <c r="BQ38" s="355">
        <v>234.28061199999999</v>
      </c>
      <c r="BR38" s="366">
        <v>52.186974919777882</v>
      </c>
      <c r="BS38" s="355">
        <v>0</v>
      </c>
      <c r="BT38" s="366">
        <v>0</v>
      </c>
      <c r="BU38" s="355" t="s">
        <v>199</v>
      </c>
      <c r="BV38" s="366" t="s">
        <v>194</v>
      </c>
      <c r="BW38" s="355">
        <v>0.73606000000000005</v>
      </c>
      <c r="BX38" s="366">
        <v>5.2974018362061726</v>
      </c>
      <c r="BY38" s="355">
        <v>14.627499</v>
      </c>
      <c r="BZ38" s="366">
        <v>8.4113813544892437</v>
      </c>
      <c r="CA38" s="355">
        <v>74.682030999999995</v>
      </c>
      <c r="CB38" s="366">
        <v>76.653193157601464</v>
      </c>
      <c r="CC38" s="355">
        <v>3285.8773299999998</v>
      </c>
      <c r="CD38" s="366">
        <v>24.928432914353529</v>
      </c>
      <c r="CE38" s="355">
        <v>99.817858000000001</v>
      </c>
      <c r="CF38" s="366">
        <v>36.945816498265224</v>
      </c>
      <c r="CG38" s="355">
        <v>878.50774799999999</v>
      </c>
      <c r="CH38" s="366">
        <v>14.007876859617188</v>
      </c>
      <c r="CI38" s="355">
        <v>1592.514592</v>
      </c>
      <c r="CJ38" s="366">
        <v>36.132847528590439</v>
      </c>
      <c r="CK38" s="355">
        <v>585.98349599999995</v>
      </c>
      <c r="CL38" s="366">
        <v>54.254272351013292</v>
      </c>
      <c r="CM38" s="355">
        <v>40.278416899999996</v>
      </c>
      <c r="CN38" s="366">
        <v>19.580900792752345</v>
      </c>
      <c r="CO38" s="355">
        <v>18.805195000000001</v>
      </c>
      <c r="CP38" s="366">
        <v>4.8508147584393848</v>
      </c>
      <c r="CQ38" s="355">
        <v>425.32437099999999</v>
      </c>
      <c r="CR38" s="366">
        <v>43.45007798040163</v>
      </c>
      <c r="CS38" s="355">
        <v>49.653976999999998</v>
      </c>
      <c r="CT38" s="366">
        <v>17.349713990422892</v>
      </c>
      <c r="CU38" s="355">
        <v>0</v>
      </c>
      <c r="CV38" s="366">
        <v>0</v>
      </c>
      <c r="CW38" s="355">
        <v>0</v>
      </c>
      <c r="CX38" s="366">
        <v>0</v>
      </c>
      <c r="CY38" s="355">
        <v>0</v>
      </c>
      <c r="CZ38" s="366">
        <v>0</v>
      </c>
      <c r="DA38" s="355">
        <v>3.5063999999999998E-2</v>
      </c>
      <c r="DB38" s="366">
        <v>8.1027357755958148E-3</v>
      </c>
      <c r="DC38" s="355">
        <v>0</v>
      </c>
      <c r="DD38" s="366">
        <v>0</v>
      </c>
      <c r="DE38" s="355">
        <v>324.86780199999998</v>
      </c>
      <c r="DF38" s="366">
        <v>27.060669154610224</v>
      </c>
      <c r="DG38" s="355" t="s">
        <v>199</v>
      </c>
      <c r="DH38" s="366" t="s">
        <v>194</v>
      </c>
      <c r="DI38" s="355">
        <v>0</v>
      </c>
      <c r="DJ38" s="366">
        <v>0</v>
      </c>
      <c r="DK38" s="355">
        <v>0</v>
      </c>
      <c r="DL38" s="366">
        <v>0</v>
      </c>
      <c r="DM38" s="355">
        <v>4770.4802719999998</v>
      </c>
      <c r="DN38" s="366">
        <v>39.73269195850731</v>
      </c>
      <c r="DO38" s="355">
        <v>2085.7369520000002</v>
      </c>
      <c r="DP38" s="366">
        <v>22.914661961092524</v>
      </c>
      <c r="DQ38" s="355">
        <v>121.756666</v>
      </c>
      <c r="DR38" s="366">
        <v>15.363875467857078</v>
      </c>
      <c r="DS38" s="355">
        <v>10.530754999999999</v>
      </c>
      <c r="DT38" s="366">
        <v>57.906732085035074</v>
      </c>
      <c r="DU38" s="355">
        <v>4358.1861689999996</v>
      </c>
      <c r="DV38" s="366">
        <v>38.291372765701468</v>
      </c>
      <c r="DW38" s="355">
        <v>0</v>
      </c>
      <c r="DX38" s="366">
        <v>0</v>
      </c>
      <c r="DY38" s="355">
        <v>203.306589</v>
      </c>
      <c r="DZ38" s="366">
        <v>23.146238503047904</v>
      </c>
      <c r="EA38" s="355">
        <v>114.127053</v>
      </c>
      <c r="EB38" s="366">
        <v>62.48025262623387</v>
      </c>
    </row>
    <row r="39" spans="2:132" s="75" customFormat="1" ht="20.100000000000001" customHeight="1">
      <c r="B39" s="428" t="s">
        <v>214</v>
      </c>
      <c r="C39" s="319">
        <v>0</v>
      </c>
      <c r="D39" s="367">
        <v>0</v>
      </c>
      <c r="E39" s="319">
        <v>0</v>
      </c>
      <c r="F39" s="367">
        <v>0</v>
      </c>
      <c r="G39" s="319">
        <v>0</v>
      </c>
      <c r="H39" s="367">
        <v>0</v>
      </c>
      <c r="I39" s="355">
        <v>0</v>
      </c>
      <c r="J39" s="366">
        <v>0</v>
      </c>
      <c r="K39" s="319">
        <v>0</v>
      </c>
      <c r="L39" s="367">
        <v>0</v>
      </c>
      <c r="M39" s="355">
        <v>0</v>
      </c>
      <c r="N39" s="366">
        <v>0</v>
      </c>
      <c r="O39" s="355">
        <v>0</v>
      </c>
      <c r="P39" s="366">
        <v>0</v>
      </c>
      <c r="Q39" s="355">
        <v>0</v>
      </c>
      <c r="R39" s="366">
        <v>0</v>
      </c>
      <c r="S39" s="355">
        <v>0</v>
      </c>
      <c r="T39" s="366">
        <v>0</v>
      </c>
      <c r="U39" s="355">
        <v>0</v>
      </c>
      <c r="V39" s="366">
        <v>0</v>
      </c>
      <c r="W39" s="355">
        <v>0</v>
      </c>
      <c r="X39" s="366">
        <v>0</v>
      </c>
      <c r="Y39" s="355">
        <v>0</v>
      </c>
      <c r="Z39" s="366">
        <v>0</v>
      </c>
      <c r="AA39" s="355">
        <v>0</v>
      </c>
      <c r="AB39" s="366">
        <v>0</v>
      </c>
      <c r="AC39" s="355">
        <v>0</v>
      </c>
      <c r="AD39" s="366">
        <v>0</v>
      </c>
      <c r="AE39" s="355">
        <v>0</v>
      </c>
      <c r="AF39" s="366">
        <v>0</v>
      </c>
      <c r="AG39" s="355">
        <v>0</v>
      </c>
      <c r="AH39" s="366">
        <v>0</v>
      </c>
      <c r="AI39" s="355" t="s">
        <v>199</v>
      </c>
      <c r="AJ39" s="366" t="s">
        <v>194</v>
      </c>
      <c r="AK39" s="355">
        <v>0</v>
      </c>
      <c r="AL39" s="366">
        <v>0</v>
      </c>
      <c r="AM39" s="355">
        <v>0</v>
      </c>
      <c r="AN39" s="366">
        <v>0</v>
      </c>
      <c r="AO39" s="355">
        <v>0</v>
      </c>
      <c r="AP39" s="366">
        <v>0</v>
      </c>
      <c r="AQ39" s="355">
        <v>0</v>
      </c>
      <c r="AR39" s="366">
        <v>0</v>
      </c>
      <c r="AS39" s="355">
        <v>0</v>
      </c>
      <c r="AT39" s="366">
        <v>0</v>
      </c>
      <c r="AU39" s="355">
        <v>0</v>
      </c>
      <c r="AV39" s="366">
        <v>0</v>
      </c>
      <c r="AW39" s="355">
        <v>0</v>
      </c>
      <c r="AX39" s="366">
        <v>0</v>
      </c>
      <c r="AY39" s="355">
        <v>0</v>
      </c>
      <c r="AZ39" s="366">
        <v>0</v>
      </c>
      <c r="BA39" s="355">
        <v>0</v>
      </c>
      <c r="BB39" s="366">
        <v>0</v>
      </c>
      <c r="BC39" s="355" t="s">
        <v>199</v>
      </c>
      <c r="BD39" s="366" t="s">
        <v>194</v>
      </c>
      <c r="BE39" s="355">
        <v>0</v>
      </c>
      <c r="BF39" s="366">
        <v>0</v>
      </c>
      <c r="BG39" s="355">
        <v>0</v>
      </c>
      <c r="BH39" s="366" t="s">
        <v>194</v>
      </c>
      <c r="BI39" s="355">
        <v>0</v>
      </c>
      <c r="BJ39" s="366">
        <v>0</v>
      </c>
      <c r="BK39" s="355">
        <v>0</v>
      </c>
      <c r="BL39" s="366">
        <v>0</v>
      </c>
      <c r="BM39" s="355">
        <v>0</v>
      </c>
      <c r="BN39" s="366">
        <v>0</v>
      </c>
      <c r="BO39" s="355">
        <v>0</v>
      </c>
      <c r="BP39" s="366">
        <v>0</v>
      </c>
      <c r="BQ39" s="355">
        <v>0</v>
      </c>
      <c r="BR39" s="366">
        <v>0</v>
      </c>
      <c r="BS39" s="355">
        <v>0</v>
      </c>
      <c r="BT39" s="366">
        <v>0</v>
      </c>
      <c r="BU39" s="355" t="s">
        <v>199</v>
      </c>
      <c r="BV39" s="366" t="s">
        <v>194</v>
      </c>
      <c r="BW39" s="355">
        <v>0</v>
      </c>
      <c r="BX39" s="366">
        <v>0</v>
      </c>
      <c r="BY39" s="355">
        <v>0</v>
      </c>
      <c r="BZ39" s="366">
        <v>0</v>
      </c>
      <c r="CA39" s="355">
        <v>0</v>
      </c>
      <c r="CB39" s="366">
        <v>0</v>
      </c>
      <c r="CC39" s="355">
        <v>0</v>
      </c>
      <c r="CD39" s="366">
        <v>0</v>
      </c>
      <c r="CE39" s="355">
        <v>0</v>
      </c>
      <c r="CF39" s="366">
        <v>0</v>
      </c>
      <c r="CG39" s="355">
        <v>0</v>
      </c>
      <c r="CH39" s="366">
        <v>0</v>
      </c>
      <c r="CI39" s="355">
        <v>0</v>
      </c>
      <c r="CJ39" s="366">
        <v>0</v>
      </c>
      <c r="CK39" s="355">
        <v>0</v>
      </c>
      <c r="CL39" s="366">
        <v>0</v>
      </c>
      <c r="CM39" s="355">
        <v>0</v>
      </c>
      <c r="CN39" s="366">
        <v>0</v>
      </c>
      <c r="CO39" s="355">
        <v>0</v>
      </c>
      <c r="CP39" s="366">
        <v>0</v>
      </c>
      <c r="CQ39" s="355">
        <v>0</v>
      </c>
      <c r="CR39" s="366">
        <v>0</v>
      </c>
      <c r="CS39" s="355">
        <v>0</v>
      </c>
      <c r="CT39" s="366">
        <v>0</v>
      </c>
      <c r="CU39" s="355">
        <v>0</v>
      </c>
      <c r="CV39" s="366">
        <v>0</v>
      </c>
      <c r="CW39" s="355">
        <v>0</v>
      </c>
      <c r="CX39" s="366">
        <v>0</v>
      </c>
      <c r="CY39" s="355">
        <v>0</v>
      </c>
      <c r="CZ39" s="366">
        <v>0</v>
      </c>
      <c r="DA39" s="355">
        <v>0</v>
      </c>
      <c r="DB39" s="366">
        <v>0</v>
      </c>
      <c r="DC39" s="355">
        <v>0</v>
      </c>
      <c r="DD39" s="366">
        <v>0</v>
      </c>
      <c r="DE39" s="355">
        <v>0</v>
      </c>
      <c r="DF39" s="366">
        <v>0</v>
      </c>
      <c r="DG39" s="355" t="s">
        <v>199</v>
      </c>
      <c r="DH39" s="366" t="s">
        <v>194</v>
      </c>
      <c r="DI39" s="355">
        <v>0</v>
      </c>
      <c r="DJ39" s="366">
        <v>0</v>
      </c>
      <c r="DK39" s="355">
        <v>0</v>
      </c>
      <c r="DL39" s="366">
        <v>0</v>
      </c>
      <c r="DM39" s="355">
        <v>0</v>
      </c>
      <c r="DN39" s="366">
        <v>0</v>
      </c>
      <c r="DO39" s="355">
        <v>0</v>
      </c>
      <c r="DP39" s="366">
        <v>0</v>
      </c>
      <c r="DQ39" s="355">
        <v>0</v>
      </c>
      <c r="DR39" s="366">
        <v>0</v>
      </c>
      <c r="DS39" s="355">
        <v>0</v>
      </c>
      <c r="DT39" s="366">
        <v>0</v>
      </c>
      <c r="DU39" s="355">
        <v>0</v>
      </c>
      <c r="DV39" s="366">
        <v>0</v>
      </c>
      <c r="DW39" s="355">
        <v>0</v>
      </c>
      <c r="DX39" s="366">
        <v>0</v>
      </c>
      <c r="DY39" s="355">
        <v>0</v>
      </c>
      <c r="DZ39" s="366">
        <v>0</v>
      </c>
      <c r="EA39" s="355">
        <v>0</v>
      </c>
      <c r="EB39" s="366">
        <v>0</v>
      </c>
    </row>
    <row r="40" spans="2:132" s="75" customFormat="1" ht="23.25" customHeight="1">
      <c r="B40" s="413" t="s">
        <v>216</v>
      </c>
      <c r="C40" s="377">
        <v>16.447109000000001</v>
      </c>
      <c r="D40" s="380">
        <v>5.690437832539569</v>
      </c>
      <c r="E40" s="377">
        <v>1.4982249999999999</v>
      </c>
      <c r="F40" s="380">
        <v>0.89713970860919012</v>
      </c>
      <c r="G40" s="377">
        <v>0</v>
      </c>
      <c r="H40" s="380">
        <v>0</v>
      </c>
      <c r="I40" s="378">
        <v>34.406182000000001</v>
      </c>
      <c r="J40" s="379">
        <v>2.5339570263709525</v>
      </c>
      <c r="K40" s="377">
        <v>1.5094289999999999</v>
      </c>
      <c r="L40" s="380">
        <v>0.86321786017539304</v>
      </c>
      <c r="M40" s="378">
        <v>35.949914999999997</v>
      </c>
      <c r="N40" s="379">
        <v>2.1561086625822101</v>
      </c>
      <c r="O40" s="378">
        <v>6.6226399999999996</v>
      </c>
      <c r="P40" s="379">
        <v>3.1829124474583628</v>
      </c>
      <c r="Q40" s="378">
        <v>607.13541199999997</v>
      </c>
      <c r="R40" s="379">
        <v>3.7191186570038504</v>
      </c>
      <c r="S40" s="378">
        <v>698.665481</v>
      </c>
      <c r="T40" s="379">
        <v>5.4689508986098687</v>
      </c>
      <c r="U40" s="378">
        <v>57.113650999999997</v>
      </c>
      <c r="V40" s="379">
        <v>5.8195230068321653</v>
      </c>
      <c r="W40" s="378">
        <v>161.06713500000001</v>
      </c>
      <c r="X40" s="379">
        <v>3.6343066741343786</v>
      </c>
      <c r="Y40" s="378">
        <v>1487.9382800000001</v>
      </c>
      <c r="Z40" s="379">
        <v>19.180253146613921</v>
      </c>
      <c r="AA40" s="378">
        <v>10.278413</v>
      </c>
      <c r="AB40" s="379">
        <v>4.2356665618795475</v>
      </c>
      <c r="AC40" s="378">
        <v>0.315494</v>
      </c>
      <c r="AD40" s="379">
        <v>2.736322593503786</v>
      </c>
      <c r="AE40" s="378">
        <v>262.62858277000004</v>
      </c>
      <c r="AF40" s="379">
        <v>10.775453980036374</v>
      </c>
      <c r="AG40" s="378">
        <v>8.5370408800000011</v>
      </c>
      <c r="AH40" s="379">
        <v>4.2127810916695863</v>
      </c>
      <c r="AI40" s="378" t="s">
        <v>199</v>
      </c>
      <c r="AJ40" s="379" t="s">
        <v>194</v>
      </c>
      <c r="AK40" s="378">
        <v>284.01351499999998</v>
      </c>
      <c r="AL40" s="379">
        <v>7.2837608699046568</v>
      </c>
      <c r="AM40" s="378">
        <v>0</v>
      </c>
      <c r="AN40" s="379">
        <v>0</v>
      </c>
      <c r="AO40" s="378">
        <v>0</v>
      </c>
      <c r="AP40" s="379">
        <v>0</v>
      </c>
      <c r="AQ40" s="378">
        <v>0</v>
      </c>
      <c r="AR40" s="379">
        <v>0</v>
      </c>
      <c r="AS40" s="378">
        <v>0</v>
      </c>
      <c r="AT40" s="379">
        <v>0</v>
      </c>
      <c r="AU40" s="378">
        <v>719.91768400000001</v>
      </c>
      <c r="AV40" s="379">
        <v>4.2143319564758661</v>
      </c>
      <c r="AW40" s="378">
        <v>32.834086999999997</v>
      </c>
      <c r="AX40" s="379">
        <v>1.5895101534714609</v>
      </c>
      <c r="AY40" s="378">
        <v>4.3842720000000002</v>
      </c>
      <c r="AZ40" s="379">
        <v>1.6270104564970425</v>
      </c>
      <c r="BA40" s="378">
        <v>0</v>
      </c>
      <c r="BB40" s="379">
        <v>0</v>
      </c>
      <c r="BC40" s="378" t="s">
        <v>199</v>
      </c>
      <c r="BD40" s="379" t="s">
        <v>194</v>
      </c>
      <c r="BE40" s="378">
        <v>530.40065700000002</v>
      </c>
      <c r="BF40" s="379">
        <v>1.5007570980830078</v>
      </c>
      <c r="BG40" s="378">
        <v>0</v>
      </c>
      <c r="BH40" s="379" t="s">
        <v>194</v>
      </c>
      <c r="BI40" s="378">
        <v>0</v>
      </c>
      <c r="BJ40" s="379">
        <v>0</v>
      </c>
      <c r="BK40" s="378">
        <v>3.7184547100000001</v>
      </c>
      <c r="BL40" s="379">
        <v>0.86723914746957598</v>
      </c>
      <c r="BM40" s="378">
        <v>0</v>
      </c>
      <c r="BN40" s="379">
        <v>0</v>
      </c>
      <c r="BO40" s="378">
        <v>21.749178000000001</v>
      </c>
      <c r="BP40" s="379">
        <v>1.2747279460712146</v>
      </c>
      <c r="BQ40" s="378">
        <v>16.842766000000001</v>
      </c>
      <c r="BR40" s="379">
        <v>3.7517957602982861</v>
      </c>
      <c r="BS40" s="378">
        <v>0</v>
      </c>
      <c r="BT40" s="379">
        <v>0</v>
      </c>
      <c r="BU40" s="378" t="s">
        <v>199</v>
      </c>
      <c r="BV40" s="379" t="s">
        <v>194</v>
      </c>
      <c r="BW40" s="378">
        <v>0</v>
      </c>
      <c r="BX40" s="379">
        <v>0</v>
      </c>
      <c r="BY40" s="378">
        <v>9.34</v>
      </c>
      <c r="BZ40" s="379">
        <v>5.3708635940381573</v>
      </c>
      <c r="CA40" s="378">
        <v>7.9271890000000003</v>
      </c>
      <c r="CB40" s="379">
        <v>8.1364197180686428</v>
      </c>
      <c r="CC40" s="378">
        <v>563.50545499999998</v>
      </c>
      <c r="CD40" s="379">
        <v>4.275055493882288</v>
      </c>
      <c r="CE40" s="378">
        <v>129.58075299999999</v>
      </c>
      <c r="CF40" s="379">
        <v>47.962026214237433</v>
      </c>
      <c r="CG40" s="378">
        <v>3032.8356880000001</v>
      </c>
      <c r="CH40" s="379">
        <v>48.358809526351926</v>
      </c>
      <c r="CI40" s="378">
        <v>25.119674</v>
      </c>
      <c r="CJ40" s="379">
        <v>0.56994476230827373</v>
      </c>
      <c r="CK40" s="378">
        <v>4.4349340000000002</v>
      </c>
      <c r="CL40" s="379">
        <v>0.41061585989576888</v>
      </c>
      <c r="CM40" s="378">
        <v>2.5647720000000001</v>
      </c>
      <c r="CN40" s="379">
        <v>1.2468351527497354</v>
      </c>
      <c r="CO40" s="378">
        <v>30.326922</v>
      </c>
      <c r="CP40" s="379">
        <v>7.822853249628098</v>
      </c>
      <c r="CQ40" s="378">
        <v>0</v>
      </c>
      <c r="CR40" s="379">
        <v>0</v>
      </c>
      <c r="CS40" s="378">
        <v>0</v>
      </c>
      <c r="CT40" s="379">
        <v>0</v>
      </c>
      <c r="CU40" s="378">
        <v>0</v>
      </c>
      <c r="CV40" s="379">
        <v>0</v>
      </c>
      <c r="CW40" s="378">
        <v>0</v>
      </c>
      <c r="CX40" s="379">
        <v>0</v>
      </c>
      <c r="CY40" s="378">
        <v>0</v>
      </c>
      <c r="CZ40" s="379">
        <v>0</v>
      </c>
      <c r="DA40" s="378">
        <v>7.0051589999999999</v>
      </c>
      <c r="DB40" s="379">
        <v>1.6187814408805896</v>
      </c>
      <c r="DC40" s="378">
        <v>0</v>
      </c>
      <c r="DD40" s="379">
        <v>0</v>
      </c>
      <c r="DE40" s="378">
        <v>77.572671999999997</v>
      </c>
      <c r="DF40" s="379">
        <v>6.4616080741393276</v>
      </c>
      <c r="DG40" s="378" t="s">
        <v>199</v>
      </c>
      <c r="DH40" s="379" t="s">
        <v>194</v>
      </c>
      <c r="DI40" s="378">
        <v>20.051888000000002</v>
      </c>
      <c r="DJ40" s="379">
        <v>2.7912328129318045</v>
      </c>
      <c r="DK40" s="378">
        <v>6.5010000000000003</v>
      </c>
      <c r="DL40" s="379">
        <v>2.2878748737617265</v>
      </c>
      <c r="DM40" s="378">
        <v>669.83595400000002</v>
      </c>
      <c r="DN40" s="379">
        <v>5.5789740457006287</v>
      </c>
      <c r="DO40" s="378">
        <v>19.019887000000001</v>
      </c>
      <c r="DP40" s="379">
        <v>0.20895937079949581</v>
      </c>
      <c r="DQ40" s="378">
        <v>44.422494</v>
      </c>
      <c r="DR40" s="379">
        <v>5.6054562613239449</v>
      </c>
      <c r="DS40" s="378">
        <v>0</v>
      </c>
      <c r="DT40" s="379">
        <v>0</v>
      </c>
      <c r="DU40" s="378">
        <v>304.760133</v>
      </c>
      <c r="DV40" s="379">
        <v>2.6776469394159461</v>
      </c>
      <c r="DW40" s="378">
        <v>0</v>
      </c>
      <c r="DX40" s="379">
        <v>0</v>
      </c>
      <c r="DY40" s="378">
        <v>1.1954290000000001</v>
      </c>
      <c r="DZ40" s="379">
        <v>0.13609831773558531</v>
      </c>
      <c r="EA40" s="378">
        <v>0</v>
      </c>
      <c r="EB40" s="379">
        <v>0</v>
      </c>
    </row>
    <row r="41" spans="2:132" s="75" customFormat="1" ht="27" customHeight="1">
      <c r="B41" s="77"/>
      <c r="C41" s="698" t="s">
        <v>508</v>
      </c>
      <c r="D41" s="217"/>
      <c r="E41" s="213"/>
      <c r="F41" s="217"/>
      <c r="G41" s="213"/>
      <c r="H41" s="217"/>
      <c r="I41" s="876" t="s">
        <v>175</v>
      </c>
      <c r="J41" s="876"/>
      <c r="K41" s="876"/>
      <c r="L41" s="876"/>
      <c r="M41" s="876"/>
      <c r="N41" s="876"/>
      <c r="O41" s="876" t="s">
        <v>168</v>
      </c>
      <c r="P41" s="876"/>
      <c r="Q41" s="876"/>
      <c r="R41" s="876"/>
      <c r="S41" s="876"/>
      <c r="T41" s="876"/>
      <c r="U41" s="456"/>
      <c r="V41" s="456"/>
      <c r="W41" s="456"/>
      <c r="X41" s="456"/>
      <c r="Y41" s="456"/>
      <c r="Z41" s="456"/>
      <c r="AA41" s="878" t="s">
        <v>178</v>
      </c>
      <c r="AB41" s="878"/>
      <c r="AC41" s="878"/>
      <c r="AD41" s="878"/>
      <c r="AE41" s="878"/>
      <c r="AF41" s="878"/>
      <c r="AG41" s="876" t="s">
        <v>179</v>
      </c>
      <c r="AH41" s="876"/>
      <c r="AI41" s="876"/>
      <c r="AJ41" s="876"/>
      <c r="AK41" s="876"/>
      <c r="AL41" s="876"/>
      <c r="AM41" s="213"/>
      <c r="AN41" s="217"/>
      <c r="AO41" s="213"/>
      <c r="AP41" s="217"/>
      <c r="AQ41" s="447"/>
      <c r="AR41" s="217"/>
      <c r="AS41" s="213"/>
      <c r="AT41" s="217"/>
      <c r="AU41" s="264"/>
      <c r="AV41" s="218"/>
      <c r="AW41" s="456"/>
      <c r="AX41" s="456"/>
      <c r="AY41" s="876" t="s">
        <v>173</v>
      </c>
      <c r="AZ41" s="876"/>
      <c r="BA41" s="876"/>
      <c r="BB41" s="876"/>
      <c r="BC41" s="876"/>
      <c r="BD41" s="876"/>
      <c r="BE41" s="876" t="s">
        <v>181</v>
      </c>
      <c r="BF41" s="876"/>
      <c r="BG41" s="876"/>
      <c r="BH41" s="876"/>
      <c r="BI41" s="876"/>
      <c r="BJ41" s="876"/>
      <c r="BK41" s="876" t="s">
        <v>184</v>
      </c>
      <c r="BL41" s="876"/>
      <c r="BM41" s="876"/>
      <c r="BN41" s="876"/>
      <c r="BO41" s="876"/>
      <c r="BP41" s="876"/>
      <c r="BQ41" s="456" t="s">
        <v>107</v>
      </c>
      <c r="BR41" s="456"/>
      <c r="BS41" s="456"/>
      <c r="BT41" s="456"/>
      <c r="BU41" s="456"/>
      <c r="BV41" s="456"/>
      <c r="BW41" s="456"/>
      <c r="BX41" s="456"/>
      <c r="BY41" s="449"/>
      <c r="BZ41" s="450"/>
      <c r="CA41" s="449"/>
      <c r="CB41" s="450"/>
      <c r="CC41" s="451"/>
      <c r="CD41" s="452"/>
      <c r="CE41" s="456"/>
      <c r="CF41" s="456"/>
      <c r="CI41" s="876" t="s">
        <v>167</v>
      </c>
      <c r="CJ41" s="876"/>
      <c r="CK41" s="876"/>
      <c r="CL41" s="876"/>
      <c r="CM41" s="876"/>
      <c r="CN41" s="876"/>
      <c r="CO41" s="876" t="s">
        <v>185</v>
      </c>
      <c r="CP41" s="876"/>
      <c r="CQ41" s="876"/>
      <c r="CR41" s="876"/>
      <c r="CS41" s="876"/>
      <c r="CT41" s="876"/>
      <c r="CY41" s="449"/>
      <c r="CZ41" s="450"/>
      <c r="DA41" s="456"/>
      <c r="DB41" s="450"/>
      <c r="DC41" s="456"/>
      <c r="DD41" s="456"/>
      <c r="DF41" s="456"/>
      <c r="DG41" s="876" t="s">
        <v>187</v>
      </c>
      <c r="DH41" s="876"/>
      <c r="DI41" s="876"/>
      <c r="DJ41" s="876"/>
      <c r="DK41" s="876"/>
      <c r="DL41" s="876"/>
      <c r="DM41" s="877" t="s">
        <v>110</v>
      </c>
      <c r="DN41" s="877"/>
      <c r="DO41" s="877"/>
      <c r="DP41" s="877"/>
      <c r="DQ41" s="877"/>
      <c r="DR41" s="877"/>
      <c r="DS41" s="875" t="s">
        <v>112</v>
      </c>
      <c r="DT41" s="875"/>
      <c r="DU41" s="875"/>
      <c r="DV41" s="875"/>
      <c r="DW41" s="875"/>
      <c r="DX41" s="875"/>
      <c r="DY41" s="213"/>
      <c r="DZ41" s="217"/>
      <c r="EA41" s="213"/>
      <c r="EB41" s="217"/>
    </row>
    <row r="42" spans="2:132" s="337" customFormat="1" ht="31.5" customHeight="1">
      <c r="B42" s="332"/>
      <c r="C42" s="333"/>
      <c r="D42" s="333"/>
      <c r="E42" s="333"/>
      <c r="F42" s="333"/>
      <c r="G42" s="333"/>
      <c r="H42" s="333"/>
      <c r="I42" s="446"/>
      <c r="J42" s="446"/>
      <c r="K42" s="446"/>
      <c r="L42" s="446"/>
      <c r="M42" s="446"/>
      <c r="N42" s="446"/>
      <c r="O42" s="877"/>
      <c r="P42" s="877"/>
      <c r="Q42" s="877"/>
      <c r="R42" s="877"/>
      <c r="S42" s="877"/>
      <c r="T42" s="877"/>
      <c r="U42" s="333"/>
      <c r="V42" s="333"/>
      <c r="W42" s="333"/>
      <c r="X42" s="333"/>
      <c r="Y42" s="444"/>
      <c r="Z42" s="444"/>
      <c r="AA42" s="444"/>
      <c r="AB42" s="444"/>
      <c r="AC42" s="444"/>
      <c r="AD42" s="444"/>
      <c r="AE42" s="445"/>
      <c r="AF42" s="444"/>
      <c r="AG42" s="445" t="s">
        <v>107</v>
      </c>
      <c r="AH42" s="444"/>
      <c r="AI42" s="444"/>
      <c r="AJ42" s="444"/>
      <c r="AK42" s="335"/>
      <c r="AL42" s="335"/>
      <c r="AM42" s="333"/>
      <c r="AN42" s="333"/>
      <c r="AO42" s="333"/>
      <c r="AP42" s="333"/>
      <c r="AQ42" s="333"/>
      <c r="AR42" s="333"/>
      <c r="AS42" s="333"/>
      <c r="AT42" s="333"/>
      <c r="AU42" s="333"/>
      <c r="AV42" s="333"/>
      <c r="AW42" s="448"/>
      <c r="AX42" s="448"/>
      <c r="AY42" s="875" t="s">
        <v>107</v>
      </c>
      <c r="AZ42" s="875"/>
      <c r="BA42" s="875"/>
      <c r="BB42" s="875"/>
      <c r="BC42" s="875"/>
      <c r="BD42" s="875"/>
      <c r="BE42" s="449" t="s">
        <v>107</v>
      </c>
      <c r="BF42" s="333"/>
      <c r="BG42" s="333"/>
      <c r="BH42" s="333"/>
      <c r="BI42" s="444"/>
      <c r="BJ42" s="444"/>
      <c r="BQ42" s="453"/>
      <c r="BR42" s="453"/>
      <c r="BS42" s="445"/>
      <c r="BT42" s="448"/>
      <c r="BU42" s="448"/>
      <c r="BV42" s="448"/>
      <c r="BW42" s="448"/>
      <c r="BX42" s="448"/>
      <c r="BY42" s="454"/>
      <c r="BZ42" s="454"/>
      <c r="CA42" s="454"/>
      <c r="CB42" s="454"/>
      <c r="CC42" s="454"/>
      <c r="CD42" s="454"/>
      <c r="CE42" s="454"/>
      <c r="CF42" s="454"/>
      <c r="CI42" s="877" t="s">
        <v>174</v>
      </c>
      <c r="CJ42" s="877"/>
      <c r="CK42" s="877"/>
      <c r="CL42" s="877"/>
      <c r="CM42" s="877"/>
      <c r="CN42" s="877"/>
      <c r="CO42" s="558"/>
      <c r="CP42" s="448"/>
      <c r="CQ42" s="448"/>
      <c r="CR42" s="448"/>
      <c r="CS42" s="454"/>
      <c r="CT42" s="454"/>
      <c r="CY42" s="454"/>
      <c r="CZ42" s="454"/>
      <c r="DA42" s="454"/>
      <c r="DB42" s="454"/>
      <c r="DC42" s="453"/>
      <c r="DD42" s="453"/>
      <c r="DE42" s="453"/>
      <c r="DF42" s="453"/>
      <c r="DG42" s="453"/>
      <c r="DH42" s="453"/>
      <c r="DI42" s="558"/>
      <c r="DJ42" s="558"/>
      <c r="DM42" s="877" t="s">
        <v>111</v>
      </c>
      <c r="DN42" s="877"/>
      <c r="DO42" s="877"/>
      <c r="DP42" s="877"/>
      <c r="DQ42" s="877"/>
      <c r="DR42" s="877"/>
      <c r="DW42" s="334"/>
      <c r="DX42" s="334"/>
      <c r="DY42" s="334"/>
      <c r="DZ42" s="334"/>
      <c r="EA42" s="334"/>
      <c r="EB42" s="334"/>
    </row>
    <row r="43" spans="2:132" s="337" customFormat="1" ht="27" customHeight="1">
      <c r="B43" s="332"/>
      <c r="C43" s="333"/>
      <c r="D43" s="333"/>
      <c r="E43" s="333"/>
      <c r="F43" s="333"/>
      <c r="G43" s="333"/>
      <c r="H43" s="333"/>
      <c r="I43" s="446"/>
      <c r="J43" s="446"/>
      <c r="K43" s="446"/>
      <c r="L43" s="446"/>
      <c r="M43" s="446"/>
      <c r="N43" s="446"/>
      <c r="O43" s="446"/>
      <c r="P43" s="446"/>
      <c r="Q43" s="446"/>
      <c r="R43" s="446"/>
      <c r="S43" s="333"/>
      <c r="T43" s="333"/>
      <c r="U43" s="333"/>
      <c r="V43" s="333"/>
      <c r="W43" s="333"/>
      <c r="X43" s="333"/>
      <c r="Y43" s="444"/>
      <c r="Z43" s="444"/>
      <c r="AA43" s="444"/>
      <c r="AB43" s="444"/>
      <c r="AC43" s="444"/>
      <c r="AD43" s="444"/>
      <c r="AE43" s="444"/>
      <c r="AF43" s="444"/>
      <c r="AG43" s="877"/>
      <c r="AH43" s="877"/>
      <c r="AI43" s="877"/>
      <c r="AJ43" s="877"/>
      <c r="AK43" s="877"/>
      <c r="AL43" s="877"/>
      <c r="AM43" s="333"/>
      <c r="AN43" s="333"/>
      <c r="AO43" s="333"/>
      <c r="AP43" s="333"/>
      <c r="AQ43" s="333"/>
      <c r="AR43" s="333"/>
      <c r="AS43" s="333"/>
      <c r="AT43" s="333"/>
      <c r="AU43" s="333"/>
      <c r="AV43" s="333"/>
      <c r="AW43" s="448"/>
      <c r="AX43" s="444"/>
      <c r="AY43" s="448"/>
      <c r="AZ43" s="444"/>
      <c r="BA43" s="336"/>
      <c r="BB43" s="336"/>
      <c r="BC43" s="333"/>
      <c r="BD43" s="333"/>
      <c r="BK43" s="444"/>
      <c r="BL43" s="444"/>
      <c r="BM43" s="453"/>
      <c r="BN43" s="453"/>
      <c r="BO43" s="453"/>
      <c r="BP43" s="453"/>
      <c r="BQ43" s="453"/>
      <c r="BR43" s="453"/>
      <c r="BS43" s="448"/>
      <c r="BT43" s="448"/>
      <c r="BU43" s="448"/>
      <c r="BV43" s="448"/>
      <c r="BW43" s="448"/>
      <c r="BX43" s="448"/>
      <c r="BY43" s="454"/>
      <c r="BZ43" s="454"/>
      <c r="CA43" s="454"/>
      <c r="CB43" s="454"/>
      <c r="CC43" s="454"/>
      <c r="CD43" s="454"/>
      <c r="CE43" s="454"/>
      <c r="CF43" s="454"/>
      <c r="CG43" s="454"/>
      <c r="CH43" s="454"/>
      <c r="CU43" s="448"/>
      <c r="CV43" s="448"/>
      <c r="CW43" s="454"/>
      <c r="CX43" s="454"/>
      <c r="CY43" s="454"/>
      <c r="CZ43" s="454"/>
      <c r="DA43" s="454"/>
      <c r="DB43" s="454"/>
      <c r="DC43" s="453"/>
      <c r="DD43" s="453"/>
      <c r="DE43" s="453"/>
      <c r="DF43" s="453"/>
      <c r="DS43" s="561"/>
      <c r="DT43" s="561"/>
      <c r="DU43" s="561"/>
      <c r="DV43" s="561"/>
    </row>
    <row r="44" spans="2:132" s="341" customFormat="1" ht="20.100000000000001" customHeight="1">
      <c r="B44" s="332"/>
      <c r="C44" s="334"/>
      <c r="D44" s="334"/>
      <c r="E44" s="334"/>
      <c r="F44" s="334"/>
      <c r="G44" s="334"/>
      <c r="H44" s="334"/>
      <c r="I44" s="446"/>
      <c r="J44" s="446"/>
      <c r="K44" s="446"/>
      <c r="L44" s="446"/>
      <c r="M44" s="446"/>
      <c r="N44" s="446"/>
      <c r="O44" s="446"/>
      <c r="P44" s="446"/>
      <c r="Q44" s="446"/>
      <c r="R44" s="446"/>
      <c r="S44" s="334"/>
      <c r="T44" s="334"/>
      <c r="U44" s="334"/>
      <c r="V44" s="334"/>
      <c r="W44" s="334"/>
      <c r="X44" s="334"/>
      <c r="Y44" s="444"/>
      <c r="Z44" s="444"/>
      <c r="AA44" s="444"/>
      <c r="AB44" s="444"/>
      <c r="AC44" s="444"/>
      <c r="AD44" s="444"/>
      <c r="AE44" s="444"/>
      <c r="AF44" s="444"/>
      <c r="AG44" s="444"/>
      <c r="AH44" s="444"/>
      <c r="AI44" s="444"/>
      <c r="AJ44" s="444"/>
      <c r="AK44" s="339"/>
      <c r="AL44" s="339"/>
      <c r="AM44" s="334"/>
      <c r="AN44" s="334"/>
      <c r="AO44" s="334"/>
      <c r="AP44" s="334"/>
      <c r="AQ44" s="334"/>
      <c r="AR44" s="334"/>
      <c r="AS44" s="334"/>
      <c r="AT44" s="334"/>
      <c r="AU44" s="334"/>
      <c r="AV44" s="334"/>
      <c r="AW44" s="444"/>
      <c r="AX44" s="444"/>
      <c r="AY44" s="444"/>
      <c r="AZ44" s="444"/>
      <c r="BA44" s="340"/>
      <c r="BB44" s="340"/>
      <c r="BC44" s="334"/>
      <c r="BD44" s="334"/>
      <c r="BK44" s="444"/>
      <c r="BL44" s="444"/>
      <c r="BM44" s="453"/>
      <c r="BN44" s="453"/>
      <c r="BO44" s="453"/>
      <c r="BP44" s="453"/>
      <c r="BQ44" s="453"/>
      <c r="BR44" s="453"/>
      <c r="BS44" s="448"/>
      <c r="BT44" s="448"/>
      <c r="BU44" s="448"/>
      <c r="BV44" s="448"/>
      <c r="BW44" s="448"/>
      <c r="BX44" s="448"/>
      <c r="BY44" s="455"/>
      <c r="BZ44" s="455"/>
      <c r="CA44" s="455"/>
      <c r="CB44" s="455"/>
      <c r="CC44" s="455"/>
      <c r="CD44" s="455"/>
      <c r="CE44" s="455"/>
      <c r="CF44" s="455"/>
      <c r="CG44" s="455"/>
      <c r="CH44" s="455"/>
      <c r="CU44" s="448"/>
      <c r="CV44" s="448"/>
      <c r="CW44" s="455"/>
      <c r="CX44" s="455"/>
      <c r="CY44" s="455"/>
      <c r="CZ44" s="455"/>
      <c r="DA44" s="455"/>
      <c r="DB44" s="455"/>
      <c r="DC44" s="453"/>
      <c r="DD44" s="453"/>
      <c r="DE44" s="453"/>
      <c r="DF44" s="453"/>
      <c r="DG44" s="453"/>
      <c r="DH44" s="453"/>
      <c r="DI44" s="453"/>
      <c r="DJ44" s="453"/>
      <c r="DK44" s="453"/>
      <c r="DL44" s="453"/>
      <c r="DM44" s="453"/>
      <c r="DN44" s="453"/>
      <c r="DO44" s="453"/>
      <c r="DP44" s="453"/>
      <c r="DQ44" s="453"/>
      <c r="DR44" s="453"/>
      <c r="DS44" s="453"/>
      <c r="DT44" s="453"/>
      <c r="DU44" s="334"/>
      <c r="DV44" s="334"/>
      <c r="DW44" s="334"/>
      <c r="DX44" s="334"/>
      <c r="DY44" s="334"/>
      <c r="DZ44" s="334"/>
      <c r="EA44" s="334"/>
      <c r="EB44" s="334"/>
    </row>
    <row r="45" spans="2:132" s="341" customFormat="1" ht="20.100000000000001" customHeight="1">
      <c r="B45" s="332"/>
      <c r="C45" s="334"/>
      <c r="D45" s="334"/>
      <c r="E45" s="334"/>
      <c r="F45" s="334"/>
      <c r="G45" s="334"/>
      <c r="H45" s="334"/>
      <c r="I45" s="338"/>
      <c r="J45" s="338"/>
      <c r="K45" s="334"/>
      <c r="L45" s="334"/>
      <c r="M45" s="334"/>
      <c r="N45" s="334"/>
      <c r="O45" s="334"/>
      <c r="P45" s="334"/>
      <c r="Q45" s="338"/>
      <c r="R45" s="338"/>
      <c r="S45" s="334"/>
      <c r="T45" s="334"/>
      <c r="U45" s="334"/>
      <c r="V45" s="334"/>
      <c r="W45" s="334"/>
      <c r="X45" s="334"/>
      <c r="Y45" s="334"/>
      <c r="Z45" s="334"/>
      <c r="AA45" s="334"/>
      <c r="AB45" s="334"/>
      <c r="AC45" s="334"/>
      <c r="AD45" s="334"/>
      <c r="AE45" s="334"/>
      <c r="AF45" s="334"/>
      <c r="AG45" s="334"/>
      <c r="AH45" s="334"/>
      <c r="AI45" s="334"/>
      <c r="AJ45" s="334"/>
      <c r="AK45" s="339"/>
      <c r="AL45" s="339"/>
      <c r="AM45" s="334"/>
      <c r="AN45" s="334"/>
      <c r="AO45" s="334"/>
      <c r="AP45" s="334"/>
      <c r="AQ45" s="334"/>
      <c r="AR45" s="334"/>
      <c r="AS45" s="334"/>
      <c r="AT45" s="334"/>
      <c r="AU45" s="334"/>
      <c r="AV45" s="334"/>
      <c r="AW45" s="334"/>
      <c r="AX45" s="334"/>
      <c r="AY45" s="334"/>
      <c r="AZ45" s="334"/>
      <c r="BA45" s="340"/>
      <c r="BB45" s="340"/>
      <c r="BC45" s="334"/>
      <c r="BD45" s="334"/>
      <c r="BE45" s="334"/>
      <c r="BF45" s="334"/>
      <c r="BG45" s="338"/>
      <c r="BH45" s="338"/>
      <c r="BI45" s="338"/>
      <c r="BJ45" s="338"/>
      <c r="BK45" s="334"/>
      <c r="BL45" s="334"/>
      <c r="BM45" s="334"/>
      <c r="BN45" s="334"/>
      <c r="BO45" s="334"/>
      <c r="BP45" s="334"/>
      <c r="BQ45" s="334"/>
      <c r="BR45" s="334"/>
      <c r="BS45" s="334"/>
      <c r="BT45" s="334"/>
      <c r="BU45" s="334"/>
      <c r="BV45" s="334"/>
      <c r="BW45" s="334"/>
      <c r="BX45" s="334"/>
      <c r="BY45" s="334"/>
      <c r="BZ45" s="334"/>
      <c r="CA45" s="334"/>
      <c r="CB45" s="334"/>
      <c r="CC45" s="334"/>
      <c r="CD45" s="334"/>
      <c r="CE45" s="334"/>
      <c r="CF45" s="334"/>
      <c r="CG45" s="334"/>
      <c r="CH45" s="334"/>
      <c r="CI45" s="334"/>
      <c r="CJ45" s="334"/>
      <c r="CK45" s="334"/>
      <c r="CL45" s="334"/>
      <c r="CM45" s="334"/>
      <c r="CN45" s="334"/>
      <c r="CO45" s="334"/>
      <c r="CP45" s="334"/>
      <c r="CQ45" s="334"/>
      <c r="CR45" s="334"/>
      <c r="CS45" s="334"/>
      <c r="CT45" s="334"/>
      <c r="CU45" s="334"/>
      <c r="CV45" s="334"/>
      <c r="CW45" s="334"/>
      <c r="CX45" s="334"/>
      <c r="CY45" s="334"/>
      <c r="CZ45" s="334"/>
      <c r="DA45" s="334"/>
      <c r="DB45" s="334"/>
      <c r="DC45" s="334"/>
      <c r="DD45" s="334"/>
      <c r="DE45" s="338"/>
      <c r="DF45" s="338"/>
      <c r="DG45" s="338"/>
      <c r="DH45" s="338"/>
      <c r="DI45" s="334"/>
      <c r="DJ45" s="334"/>
      <c r="DK45" s="334"/>
      <c r="DL45" s="334"/>
      <c r="DM45" s="334"/>
      <c r="DN45" s="334"/>
      <c r="DO45" s="334"/>
      <c r="DP45" s="334"/>
      <c r="DQ45" s="334"/>
      <c r="DR45" s="334"/>
      <c r="DS45" s="334"/>
      <c r="DT45" s="334"/>
      <c r="DU45" s="334"/>
      <c r="DV45" s="334"/>
      <c r="DW45" s="334"/>
      <c r="DX45" s="334"/>
      <c r="DY45" s="334"/>
      <c r="DZ45" s="334"/>
      <c r="EA45" s="334"/>
      <c r="EB45" s="334"/>
    </row>
    <row r="46" spans="2:132" s="341" customFormat="1" ht="20.100000000000001" customHeight="1">
      <c r="B46" s="332"/>
      <c r="C46" s="334"/>
      <c r="D46" s="334"/>
      <c r="E46" s="334"/>
      <c r="F46" s="334"/>
      <c r="G46" s="334"/>
      <c r="H46" s="334"/>
      <c r="I46" s="338"/>
      <c r="J46" s="338"/>
      <c r="K46" s="334"/>
      <c r="L46" s="334"/>
      <c r="M46" s="334"/>
      <c r="N46" s="334"/>
      <c r="O46" s="334"/>
      <c r="P46" s="334"/>
      <c r="Q46" s="338"/>
      <c r="R46" s="338"/>
      <c r="S46" s="334"/>
      <c r="T46" s="334"/>
      <c r="U46" s="334"/>
      <c r="V46" s="334"/>
      <c r="W46" s="334"/>
      <c r="X46" s="334"/>
      <c r="Y46" s="334"/>
      <c r="Z46" s="334"/>
      <c r="AA46" s="334"/>
      <c r="AB46" s="334"/>
      <c r="AC46" s="334"/>
      <c r="AD46" s="334"/>
      <c r="AE46" s="334"/>
      <c r="AF46" s="334"/>
      <c r="AG46" s="334"/>
      <c r="AH46" s="334"/>
      <c r="AI46" s="334"/>
      <c r="AJ46" s="334"/>
      <c r="AK46" s="339"/>
      <c r="AL46" s="339"/>
      <c r="AM46" s="334"/>
      <c r="AN46" s="334"/>
      <c r="AO46" s="334"/>
      <c r="AP46" s="334"/>
      <c r="AQ46" s="334"/>
      <c r="AR46" s="334"/>
      <c r="AS46" s="334"/>
      <c r="AT46" s="334"/>
      <c r="AU46" s="334"/>
      <c r="AV46" s="334"/>
      <c r="AW46" s="334"/>
      <c r="AX46" s="334"/>
      <c r="AY46" s="334"/>
      <c r="AZ46" s="334"/>
      <c r="BA46" s="340"/>
      <c r="BB46" s="340"/>
      <c r="BC46" s="334"/>
      <c r="BD46" s="334"/>
      <c r="BE46" s="334"/>
      <c r="BF46" s="334"/>
      <c r="BG46" s="338"/>
      <c r="BH46" s="338"/>
      <c r="BI46" s="338"/>
      <c r="BJ46" s="338"/>
      <c r="BK46" s="334"/>
      <c r="BL46" s="334"/>
      <c r="BM46" s="334"/>
      <c r="BN46" s="334"/>
      <c r="BO46" s="334"/>
      <c r="BP46" s="334"/>
      <c r="BQ46" s="334"/>
      <c r="BR46" s="334"/>
      <c r="BS46" s="334"/>
      <c r="BT46" s="334"/>
      <c r="BU46" s="334"/>
      <c r="BV46" s="334"/>
      <c r="BW46" s="334"/>
      <c r="BX46" s="334"/>
      <c r="BY46" s="334"/>
      <c r="BZ46" s="334"/>
      <c r="CA46" s="334"/>
      <c r="CB46" s="334"/>
      <c r="CC46" s="334"/>
      <c r="CD46" s="334"/>
      <c r="CE46" s="334"/>
      <c r="CF46" s="334"/>
      <c r="CG46" s="334"/>
      <c r="CH46" s="334"/>
      <c r="CI46" s="334"/>
      <c r="CJ46" s="334"/>
      <c r="CK46" s="334"/>
      <c r="CL46" s="334"/>
      <c r="CM46" s="334"/>
      <c r="CN46" s="334"/>
      <c r="CO46" s="334"/>
      <c r="CP46" s="334"/>
      <c r="CQ46" s="334"/>
      <c r="CR46" s="334"/>
      <c r="CS46" s="334"/>
      <c r="CT46" s="334"/>
      <c r="CU46" s="334"/>
      <c r="CV46" s="334"/>
      <c r="CW46" s="334"/>
      <c r="CX46" s="334"/>
      <c r="CY46" s="334"/>
      <c r="CZ46" s="334"/>
      <c r="DA46" s="334"/>
      <c r="DB46" s="334"/>
      <c r="DC46" s="334"/>
      <c r="DD46" s="334"/>
      <c r="DE46" s="338"/>
      <c r="DF46" s="338"/>
      <c r="DG46" s="338"/>
      <c r="DH46" s="338"/>
      <c r="DI46" s="334"/>
      <c r="DJ46" s="334"/>
      <c r="DK46" s="334"/>
      <c r="DL46" s="334"/>
      <c r="DM46" s="334"/>
      <c r="DN46" s="334"/>
      <c r="DO46" s="334"/>
      <c r="DP46" s="334"/>
      <c r="DQ46" s="334"/>
      <c r="DR46" s="334"/>
      <c r="DS46" s="334"/>
      <c r="DT46" s="334"/>
      <c r="DU46" s="334"/>
      <c r="DV46" s="334"/>
      <c r="DW46" s="334"/>
      <c r="DX46" s="334"/>
      <c r="DY46" s="334"/>
      <c r="DZ46" s="334"/>
      <c r="EA46" s="334"/>
      <c r="EB46" s="334"/>
    </row>
    <row r="47" spans="2:132" s="341" customFormat="1" ht="20.100000000000001" customHeight="1">
      <c r="B47" s="332"/>
      <c r="C47" s="334"/>
      <c r="D47" s="334"/>
      <c r="E47" s="334"/>
      <c r="F47" s="334"/>
      <c r="G47" s="334"/>
      <c r="H47" s="334"/>
      <c r="I47" s="338"/>
      <c r="J47" s="338"/>
      <c r="K47" s="334"/>
      <c r="L47" s="334"/>
      <c r="M47" s="334"/>
      <c r="N47" s="334"/>
      <c r="O47" s="334"/>
      <c r="P47" s="334"/>
      <c r="Q47" s="338"/>
      <c r="R47" s="338"/>
      <c r="S47" s="334"/>
      <c r="T47" s="334"/>
      <c r="U47" s="334"/>
      <c r="V47" s="334"/>
      <c r="W47" s="334"/>
      <c r="X47" s="334"/>
      <c r="Y47" s="334"/>
      <c r="Z47" s="334"/>
      <c r="AA47" s="334"/>
      <c r="AB47" s="334"/>
      <c r="AC47" s="334"/>
      <c r="AD47" s="334"/>
      <c r="AE47" s="334"/>
      <c r="AF47" s="334"/>
      <c r="AG47" s="334"/>
      <c r="AH47" s="334"/>
      <c r="AI47" s="334"/>
      <c r="AJ47" s="334"/>
      <c r="AK47" s="339"/>
      <c r="AL47" s="339"/>
      <c r="AM47" s="334"/>
      <c r="AN47" s="334"/>
      <c r="AO47" s="334"/>
      <c r="AP47" s="334"/>
      <c r="AQ47" s="334"/>
      <c r="AR47" s="334"/>
      <c r="AS47" s="334"/>
      <c r="AT47" s="334"/>
      <c r="AU47" s="334"/>
      <c r="AV47" s="334"/>
      <c r="AW47" s="334"/>
      <c r="AX47" s="334"/>
      <c r="AY47" s="334"/>
      <c r="AZ47" s="334"/>
      <c r="BA47" s="340"/>
      <c r="BB47" s="340"/>
      <c r="BC47" s="334"/>
      <c r="BD47" s="334"/>
      <c r="BE47" s="334"/>
      <c r="BF47" s="334"/>
      <c r="BG47" s="338"/>
      <c r="BH47" s="338"/>
      <c r="BI47" s="338"/>
      <c r="BJ47" s="338"/>
      <c r="BK47" s="334"/>
      <c r="BL47" s="334"/>
      <c r="BM47" s="334"/>
      <c r="BN47" s="334"/>
      <c r="BO47" s="334"/>
      <c r="BP47" s="334"/>
      <c r="BQ47" s="334"/>
      <c r="BR47" s="334"/>
      <c r="BS47" s="334"/>
      <c r="BT47" s="334"/>
      <c r="BU47" s="334"/>
      <c r="BV47" s="334"/>
      <c r="BW47" s="334"/>
      <c r="BX47" s="334"/>
      <c r="BY47" s="334"/>
      <c r="BZ47" s="334"/>
      <c r="CA47" s="334"/>
      <c r="CB47" s="334"/>
      <c r="CC47" s="334"/>
      <c r="CD47" s="334"/>
      <c r="CE47" s="334"/>
      <c r="CF47" s="334"/>
      <c r="CG47" s="334"/>
      <c r="CH47" s="334"/>
      <c r="CI47" s="334"/>
      <c r="CJ47" s="334"/>
      <c r="CK47" s="334"/>
      <c r="CL47" s="334"/>
      <c r="CM47" s="334"/>
      <c r="CN47" s="334"/>
      <c r="CO47" s="334"/>
      <c r="CP47" s="334"/>
      <c r="CQ47" s="334"/>
      <c r="CR47" s="334"/>
      <c r="CS47" s="334"/>
      <c r="CT47" s="334"/>
      <c r="CU47" s="334"/>
      <c r="CV47" s="334"/>
      <c r="CW47" s="334"/>
      <c r="CX47" s="334"/>
      <c r="CY47" s="334"/>
      <c r="CZ47" s="334"/>
      <c r="DA47" s="334"/>
      <c r="DB47" s="334"/>
      <c r="DC47" s="334"/>
      <c r="DD47" s="334"/>
      <c r="DE47" s="338"/>
      <c r="DF47" s="338"/>
      <c r="DG47" s="338"/>
      <c r="DH47" s="338"/>
      <c r="DI47" s="334"/>
      <c r="DJ47" s="334"/>
      <c r="DK47" s="334"/>
      <c r="DL47" s="334"/>
      <c r="DM47" s="334"/>
      <c r="DN47" s="334"/>
      <c r="DO47" s="334"/>
      <c r="DP47" s="334"/>
      <c r="DQ47" s="334"/>
      <c r="DR47" s="334"/>
      <c r="DS47" s="334"/>
      <c r="DT47" s="334"/>
      <c r="DU47" s="334"/>
      <c r="DV47" s="334"/>
      <c r="DW47" s="334"/>
      <c r="DX47" s="334"/>
      <c r="DY47" s="334"/>
      <c r="DZ47" s="334"/>
      <c r="EA47" s="334"/>
      <c r="EB47" s="334"/>
    </row>
    <row r="48" spans="2:132" s="341" customFormat="1" ht="19.5" customHeight="1">
      <c r="B48" s="332"/>
      <c r="C48" s="334"/>
      <c r="D48" s="334"/>
      <c r="E48" s="334"/>
      <c r="F48" s="334"/>
      <c r="G48" s="334"/>
      <c r="H48" s="334"/>
      <c r="I48" s="338"/>
      <c r="J48" s="338"/>
      <c r="K48" s="334"/>
      <c r="L48" s="334"/>
      <c r="M48" s="334"/>
      <c r="N48" s="334"/>
      <c r="O48" s="334"/>
      <c r="P48" s="334"/>
      <c r="Q48" s="338"/>
      <c r="R48" s="338"/>
      <c r="S48" s="334"/>
      <c r="T48" s="334"/>
      <c r="U48" s="334"/>
      <c r="V48" s="334"/>
      <c r="W48" s="334"/>
      <c r="X48" s="334"/>
      <c r="Y48" s="334"/>
      <c r="Z48" s="334"/>
      <c r="AA48" s="334"/>
      <c r="AB48" s="334"/>
      <c r="AC48" s="334"/>
      <c r="AD48" s="334"/>
      <c r="AE48" s="334"/>
      <c r="AF48" s="334"/>
      <c r="AG48" s="334"/>
      <c r="AH48" s="334"/>
      <c r="AI48" s="334"/>
      <c r="AJ48" s="334"/>
      <c r="AK48" s="339"/>
      <c r="AL48" s="339"/>
      <c r="AM48" s="334"/>
      <c r="AN48" s="334"/>
      <c r="AO48" s="334"/>
      <c r="AP48" s="334"/>
      <c r="AQ48" s="334"/>
      <c r="AR48" s="334"/>
      <c r="AS48" s="334"/>
      <c r="AT48" s="334"/>
      <c r="AU48" s="334"/>
      <c r="AV48" s="334"/>
      <c r="AW48" s="334"/>
      <c r="AX48" s="334"/>
      <c r="AY48" s="334"/>
      <c r="AZ48" s="334"/>
      <c r="BA48" s="340"/>
      <c r="BB48" s="340"/>
      <c r="BC48" s="334"/>
      <c r="BD48" s="334"/>
      <c r="BE48" s="334"/>
      <c r="BF48" s="334"/>
      <c r="BG48" s="338"/>
      <c r="BH48" s="338"/>
      <c r="BI48" s="338"/>
      <c r="BJ48" s="338"/>
      <c r="BK48" s="334"/>
      <c r="BL48" s="334"/>
      <c r="BM48" s="334"/>
      <c r="BN48" s="334"/>
      <c r="BO48" s="334"/>
      <c r="BP48" s="334"/>
      <c r="BQ48" s="334"/>
      <c r="BR48" s="334"/>
      <c r="BS48" s="334"/>
      <c r="BT48" s="334"/>
      <c r="BU48" s="334"/>
      <c r="BV48" s="334"/>
      <c r="BW48" s="334"/>
      <c r="BX48" s="334"/>
      <c r="BY48" s="334"/>
      <c r="BZ48" s="334"/>
      <c r="CA48" s="334"/>
      <c r="CB48" s="334"/>
      <c r="CC48" s="334"/>
      <c r="CD48" s="334"/>
      <c r="CE48" s="334"/>
      <c r="CF48" s="334"/>
      <c r="CG48" s="334"/>
      <c r="CH48" s="334"/>
      <c r="CI48" s="334"/>
      <c r="CJ48" s="334"/>
      <c r="CK48" s="334"/>
      <c r="CL48" s="334"/>
      <c r="CM48" s="334"/>
      <c r="CN48" s="334"/>
      <c r="CO48" s="334"/>
      <c r="CP48" s="334"/>
      <c r="CQ48" s="334"/>
      <c r="CR48" s="334"/>
      <c r="CS48" s="334"/>
      <c r="CT48" s="334"/>
      <c r="CU48" s="334"/>
      <c r="CV48" s="334"/>
      <c r="CW48" s="334"/>
      <c r="CX48" s="334"/>
      <c r="CY48" s="334"/>
      <c r="CZ48" s="334"/>
      <c r="DA48" s="334"/>
      <c r="DB48" s="334"/>
      <c r="DC48" s="334"/>
      <c r="DD48" s="334"/>
      <c r="DE48" s="338"/>
      <c r="DF48" s="338"/>
      <c r="DG48" s="338"/>
      <c r="DH48" s="338"/>
      <c r="DI48" s="334"/>
      <c r="DJ48" s="334"/>
      <c r="DK48" s="334"/>
      <c r="DL48" s="334"/>
      <c r="DM48" s="334"/>
      <c r="DN48" s="334"/>
      <c r="DO48" s="334"/>
      <c r="DP48" s="334"/>
      <c r="DQ48" s="334"/>
      <c r="DR48" s="334"/>
      <c r="DS48" s="334"/>
      <c r="DT48" s="334"/>
      <c r="DU48" s="334"/>
      <c r="DV48" s="334"/>
      <c r="DW48" s="334"/>
      <c r="DX48" s="334"/>
      <c r="DY48" s="334"/>
      <c r="DZ48" s="334"/>
      <c r="EA48" s="334"/>
      <c r="EB48" s="334"/>
    </row>
    <row r="49" spans="2:132" s="341" customFormat="1" ht="19.5" customHeight="1">
      <c r="B49" s="332"/>
      <c r="C49" s="334"/>
      <c r="D49" s="334"/>
      <c r="E49" s="334"/>
      <c r="F49" s="334"/>
      <c r="G49" s="334"/>
      <c r="H49" s="334"/>
      <c r="I49" s="338"/>
      <c r="J49" s="338"/>
      <c r="K49" s="334"/>
      <c r="L49" s="334"/>
      <c r="M49" s="334"/>
      <c r="N49" s="334"/>
      <c r="O49" s="334"/>
      <c r="P49" s="334"/>
      <c r="Q49" s="338"/>
      <c r="R49" s="338"/>
      <c r="S49" s="334"/>
      <c r="T49" s="334"/>
      <c r="U49" s="334"/>
      <c r="V49" s="334"/>
      <c r="W49" s="334"/>
      <c r="X49" s="334"/>
      <c r="Y49" s="334"/>
      <c r="Z49" s="334"/>
      <c r="AA49" s="334"/>
      <c r="AB49" s="334"/>
      <c r="AC49" s="334"/>
      <c r="AD49" s="334"/>
      <c r="AE49" s="334"/>
      <c r="AF49" s="334"/>
      <c r="AG49" s="334"/>
      <c r="AH49" s="334"/>
      <c r="AI49" s="334"/>
      <c r="AJ49" s="334"/>
      <c r="AK49" s="339"/>
      <c r="AL49" s="339"/>
      <c r="AM49" s="334"/>
      <c r="AN49" s="334"/>
      <c r="AO49" s="334"/>
      <c r="AP49" s="334"/>
      <c r="AQ49" s="334"/>
      <c r="AR49" s="334"/>
      <c r="AS49" s="334"/>
      <c r="AT49" s="334"/>
      <c r="AU49" s="334"/>
      <c r="AV49" s="334"/>
      <c r="AW49" s="334"/>
      <c r="AX49" s="334"/>
      <c r="AY49" s="334"/>
      <c r="AZ49" s="334"/>
      <c r="BA49" s="340"/>
      <c r="BB49" s="340"/>
      <c r="BC49" s="334"/>
      <c r="BD49" s="334"/>
      <c r="BE49" s="334"/>
      <c r="BF49" s="334"/>
      <c r="BG49" s="338"/>
      <c r="BH49" s="338"/>
      <c r="BI49" s="338"/>
      <c r="BJ49" s="338"/>
      <c r="BK49" s="334"/>
      <c r="BL49" s="334"/>
      <c r="BM49" s="334"/>
      <c r="BN49" s="334"/>
      <c r="BO49" s="334"/>
      <c r="BP49" s="334"/>
      <c r="BQ49" s="334"/>
      <c r="BR49" s="334"/>
      <c r="BS49" s="334"/>
      <c r="BT49" s="334"/>
      <c r="BU49" s="334"/>
      <c r="BV49" s="334"/>
      <c r="BW49" s="334"/>
      <c r="BX49" s="334"/>
      <c r="BY49" s="334"/>
      <c r="BZ49" s="334"/>
      <c r="CA49" s="334"/>
      <c r="CB49" s="334"/>
      <c r="CC49" s="334"/>
      <c r="CD49" s="334"/>
      <c r="CE49" s="334"/>
      <c r="CF49" s="334"/>
      <c r="CG49" s="334"/>
      <c r="CH49" s="334"/>
      <c r="CI49" s="334"/>
      <c r="CJ49" s="334"/>
      <c r="CK49" s="334"/>
      <c r="CL49" s="334"/>
      <c r="CM49" s="334"/>
      <c r="CN49" s="334"/>
      <c r="CO49" s="334"/>
      <c r="CP49" s="334"/>
      <c r="CQ49" s="334"/>
      <c r="CR49" s="334"/>
      <c r="CS49" s="334"/>
      <c r="CT49" s="334"/>
      <c r="CU49" s="334"/>
      <c r="CV49" s="334"/>
      <c r="CW49" s="334"/>
      <c r="CX49" s="334"/>
      <c r="CY49" s="334"/>
      <c r="CZ49" s="334"/>
      <c r="DA49" s="334"/>
      <c r="DB49" s="334"/>
      <c r="DC49" s="334"/>
      <c r="DD49" s="334"/>
      <c r="DE49" s="338"/>
      <c r="DF49" s="338"/>
      <c r="DG49" s="338"/>
      <c r="DH49" s="338"/>
      <c r="DI49" s="334"/>
      <c r="DJ49" s="334"/>
      <c r="DK49" s="334"/>
      <c r="DL49" s="334"/>
      <c r="DM49" s="334"/>
      <c r="DN49" s="334"/>
      <c r="DO49" s="334"/>
      <c r="DP49" s="334"/>
      <c r="DQ49" s="334"/>
      <c r="DR49" s="334"/>
      <c r="DS49" s="334"/>
      <c r="DT49" s="334"/>
      <c r="DU49" s="334"/>
      <c r="DV49" s="334"/>
      <c r="DW49" s="334"/>
      <c r="DX49" s="334"/>
      <c r="DY49" s="334"/>
      <c r="DZ49" s="334"/>
      <c r="EA49" s="334"/>
      <c r="EB49" s="334"/>
    </row>
    <row r="50" spans="2:132" s="341" customFormat="1" ht="19.5" customHeight="1">
      <c r="B50" s="332"/>
      <c r="C50" s="334"/>
      <c r="D50" s="334"/>
      <c r="E50" s="334"/>
      <c r="F50" s="334"/>
      <c r="G50" s="334"/>
      <c r="H50" s="334"/>
      <c r="I50" s="338"/>
      <c r="J50" s="338"/>
      <c r="K50" s="334"/>
      <c r="L50" s="334"/>
      <c r="M50" s="334"/>
      <c r="N50" s="334"/>
      <c r="O50" s="334"/>
      <c r="P50" s="334"/>
      <c r="Q50" s="338"/>
      <c r="R50" s="338"/>
      <c r="S50" s="334"/>
      <c r="T50" s="334"/>
      <c r="U50" s="334"/>
      <c r="V50" s="334"/>
      <c r="W50" s="334"/>
      <c r="X50" s="334"/>
      <c r="Y50" s="334"/>
      <c r="Z50" s="334"/>
      <c r="AA50" s="334"/>
      <c r="AB50" s="334"/>
      <c r="AC50" s="334"/>
      <c r="AD50" s="334"/>
      <c r="AE50" s="334"/>
      <c r="AF50" s="334"/>
      <c r="AG50" s="334"/>
      <c r="AH50" s="334"/>
      <c r="AI50" s="334"/>
      <c r="AJ50" s="334"/>
      <c r="AK50" s="339"/>
      <c r="AL50" s="339"/>
      <c r="AM50" s="334"/>
      <c r="AN50" s="334"/>
      <c r="AO50" s="334"/>
      <c r="AP50" s="334"/>
      <c r="AQ50" s="334"/>
      <c r="AR50" s="334"/>
      <c r="AS50" s="334"/>
      <c r="AT50" s="334"/>
      <c r="AU50" s="334"/>
      <c r="AV50" s="334"/>
      <c r="AW50" s="334"/>
      <c r="AX50" s="334"/>
      <c r="AY50" s="334"/>
      <c r="AZ50" s="334"/>
      <c r="BA50" s="340"/>
      <c r="BB50" s="340"/>
      <c r="BC50" s="334"/>
      <c r="BD50" s="334"/>
      <c r="BE50" s="334"/>
      <c r="BF50" s="334"/>
      <c r="BG50" s="338"/>
      <c r="BH50" s="338"/>
      <c r="BI50" s="338"/>
      <c r="BJ50" s="338"/>
      <c r="BK50" s="334"/>
      <c r="BL50" s="334"/>
      <c r="BM50" s="334"/>
      <c r="BN50" s="334"/>
      <c r="BO50" s="334"/>
      <c r="BP50" s="334"/>
      <c r="BQ50" s="334"/>
      <c r="BR50" s="334"/>
      <c r="BS50" s="334"/>
      <c r="BT50" s="334"/>
      <c r="BU50" s="334"/>
      <c r="BV50" s="334"/>
      <c r="BW50" s="334"/>
      <c r="BX50" s="334"/>
      <c r="BY50" s="334"/>
      <c r="BZ50" s="334"/>
      <c r="CA50" s="334"/>
      <c r="CB50" s="334"/>
      <c r="CC50" s="334"/>
      <c r="CD50" s="334"/>
      <c r="CE50" s="334"/>
      <c r="CF50" s="334"/>
      <c r="CG50" s="334"/>
      <c r="CH50" s="334"/>
      <c r="CI50" s="334"/>
      <c r="CJ50" s="334"/>
      <c r="CK50" s="334"/>
      <c r="CL50" s="334"/>
      <c r="CM50" s="334"/>
      <c r="CN50" s="334"/>
      <c r="CO50" s="334"/>
      <c r="CP50" s="334"/>
      <c r="CQ50" s="334"/>
      <c r="CR50" s="334"/>
      <c r="CS50" s="334"/>
      <c r="CT50" s="334"/>
      <c r="CU50" s="334"/>
      <c r="CV50" s="334"/>
      <c r="CW50" s="334"/>
      <c r="CX50" s="334"/>
      <c r="CY50" s="334"/>
      <c r="CZ50" s="334"/>
      <c r="DA50" s="334"/>
      <c r="DB50" s="334"/>
      <c r="DC50" s="334"/>
      <c r="DD50" s="334"/>
      <c r="DE50" s="338"/>
      <c r="DF50" s="338"/>
      <c r="DG50" s="338"/>
      <c r="DH50" s="338"/>
      <c r="DI50" s="334"/>
      <c r="DJ50" s="334"/>
      <c r="DK50" s="334"/>
      <c r="DL50" s="334"/>
      <c r="DM50" s="334"/>
      <c r="DN50" s="334"/>
      <c r="DO50" s="334"/>
      <c r="DP50" s="334"/>
      <c r="DQ50" s="334"/>
      <c r="DR50" s="334"/>
      <c r="DS50" s="334"/>
      <c r="DT50" s="334"/>
      <c r="DU50" s="334"/>
      <c r="DV50" s="334"/>
      <c r="DW50" s="334"/>
      <c r="DX50" s="334"/>
      <c r="DY50" s="334"/>
      <c r="DZ50" s="334"/>
      <c r="EA50" s="334"/>
      <c r="EB50" s="334"/>
    </row>
    <row r="51" spans="2:132" s="341" customFormat="1" ht="19.5" customHeight="1">
      <c r="B51" s="332"/>
      <c r="C51" s="334"/>
      <c r="D51" s="334"/>
      <c r="E51" s="334"/>
      <c r="F51" s="334"/>
      <c r="G51" s="334"/>
      <c r="H51" s="334"/>
      <c r="I51" s="338"/>
      <c r="J51" s="338"/>
      <c r="K51" s="334"/>
      <c r="L51" s="334"/>
      <c r="M51" s="334"/>
      <c r="N51" s="334"/>
      <c r="O51" s="334"/>
      <c r="P51" s="334"/>
      <c r="Q51" s="338"/>
      <c r="R51" s="338"/>
      <c r="S51" s="334"/>
      <c r="T51" s="334"/>
      <c r="U51" s="334"/>
      <c r="V51" s="334"/>
      <c r="W51" s="334"/>
      <c r="X51" s="334"/>
      <c r="Y51" s="334"/>
      <c r="Z51" s="334"/>
      <c r="AA51" s="334"/>
      <c r="AB51" s="334"/>
      <c r="AC51" s="334"/>
      <c r="AD51" s="334"/>
      <c r="AE51" s="334"/>
      <c r="AF51" s="334"/>
      <c r="AG51" s="334"/>
      <c r="AH51" s="334"/>
      <c r="AI51" s="334"/>
      <c r="AJ51" s="334"/>
      <c r="AK51" s="339"/>
      <c r="AL51" s="339"/>
      <c r="AM51" s="334"/>
      <c r="AN51" s="334"/>
      <c r="AO51" s="334"/>
      <c r="AP51" s="334"/>
      <c r="AQ51" s="334"/>
      <c r="AR51" s="334"/>
      <c r="AS51" s="334"/>
      <c r="AT51" s="334"/>
      <c r="AU51" s="334"/>
      <c r="AV51" s="334"/>
      <c r="AW51" s="334"/>
      <c r="AX51" s="334"/>
      <c r="AY51" s="334"/>
      <c r="AZ51" s="334"/>
      <c r="BA51" s="340"/>
      <c r="BB51" s="340"/>
      <c r="BC51" s="334"/>
      <c r="BD51" s="334"/>
      <c r="BE51" s="334"/>
      <c r="BF51" s="334"/>
      <c r="BG51" s="338"/>
      <c r="BH51" s="338"/>
      <c r="BI51" s="338"/>
      <c r="BJ51" s="338"/>
      <c r="BK51" s="334"/>
      <c r="BL51" s="334"/>
      <c r="BM51" s="334"/>
      <c r="BN51" s="334"/>
      <c r="BO51" s="334"/>
      <c r="BP51" s="334"/>
      <c r="BQ51" s="334"/>
      <c r="BR51" s="334"/>
      <c r="BS51" s="334"/>
      <c r="BT51" s="334"/>
      <c r="BU51" s="334"/>
      <c r="BV51" s="334"/>
      <c r="BW51" s="334"/>
      <c r="BX51" s="334"/>
      <c r="BY51" s="334"/>
      <c r="BZ51" s="334"/>
      <c r="CA51" s="334"/>
      <c r="CB51" s="334"/>
      <c r="CC51" s="334"/>
      <c r="CD51" s="334"/>
      <c r="CE51" s="334"/>
      <c r="CF51" s="334"/>
      <c r="CG51" s="334"/>
      <c r="CH51" s="334"/>
      <c r="CI51" s="334"/>
      <c r="CJ51" s="334"/>
      <c r="CK51" s="334"/>
      <c r="CL51" s="334"/>
      <c r="CM51" s="334"/>
      <c r="CN51" s="334"/>
      <c r="CO51" s="334"/>
      <c r="CP51" s="334"/>
      <c r="CQ51" s="334"/>
      <c r="CR51" s="334"/>
      <c r="CS51" s="334"/>
      <c r="CT51" s="334"/>
      <c r="CU51" s="334"/>
      <c r="CV51" s="334"/>
      <c r="CW51" s="334"/>
      <c r="CX51" s="334"/>
      <c r="CY51" s="334"/>
      <c r="CZ51" s="334"/>
      <c r="DA51" s="334"/>
      <c r="DB51" s="334"/>
      <c r="DC51" s="334"/>
      <c r="DD51" s="334"/>
      <c r="DE51" s="338"/>
      <c r="DF51" s="338"/>
      <c r="DG51" s="338"/>
      <c r="DH51" s="338"/>
      <c r="DI51" s="334"/>
      <c r="DJ51" s="334"/>
      <c r="DK51" s="334"/>
      <c r="DL51" s="334"/>
      <c r="DM51" s="334"/>
      <c r="DN51" s="334"/>
      <c r="DO51" s="334"/>
      <c r="DP51" s="334"/>
      <c r="DQ51" s="334"/>
      <c r="DR51" s="334"/>
      <c r="DS51" s="334"/>
      <c r="DT51" s="334"/>
      <c r="DU51" s="334"/>
      <c r="DV51" s="334"/>
      <c r="DW51" s="334"/>
      <c r="DX51" s="334"/>
      <c r="DY51" s="334"/>
      <c r="DZ51" s="334"/>
      <c r="EA51" s="334"/>
      <c r="EB51" s="334"/>
    </row>
    <row r="52" spans="2:132" s="341" customFormat="1" ht="19.5" customHeight="1">
      <c r="B52" s="332"/>
      <c r="C52" s="334"/>
      <c r="D52" s="334"/>
      <c r="E52" s="334"/>
      <c r="F52" s="334"/>
      <c r="G52" s="334"/>
      <c r="H52" s="334"/>
      <c r="I52" s="338"/>
      <c r="J52" s="338"/>
      <c r="K52" s="334"/>
      <c r="L52" s="334"/>
      <c r="M52" s="334"/>
      <c r="N52" s="334"/>
      <c r="O52" s="334"/>
      <c r="P52" s="334"/>
      <c r="Q52" s="338"/>
      <c r="R52" s="338"/>
      <c r="U52" s="334"/>
      <c r="V52" s="334"/>
      <c r="W52" s="334"/>
      <c r="X52" s="334"/>
      <c r="Y52" s="334"/>
      <c r="Z52" s="334"/>
      <c r="AA52" s="334"/>
      <c r="AB52" s="334"/>
      <c r="AC52" s="334"/>
      <c r="AD52" s="334"/>
      <c r="AE52" s="334"/>
      <c r="AF52" s="334"/>
      <c r="AG52" s="334"/>
      <c r="AH52" s="334"/>
      <c r="AI52" s="334"/>
      <c r="AJ52" s="334"/>
      <c r="AK52" s="339"/>
      <c r="AL52" s="339"/>
      <c r="AM52" s="334"/>
      <c r="AN52" s="334"/>
      <c r="AO52" s="334"/>
      <c r="AP52" s="334"/>
      <c r="AQ52" s="334"/>
      <c r="AR52" s="334"/>
      <c r="AS52" s="334"/>
      <c r="AT52" s="334"/>
      <c r="AU52" s="334"/>
      <c r="AV52" s="334"/>
      <c r="AW52" s="334"/>
      <c r="AX52" s="334"/>
      <c r="AY52" s="334"/>
      <c r="AZ52" s="334"/>
      <c r="BA52" s="340"/>
      <c r="BB52" s="340"/>
      <c r="BC52" s="334"/>
      <c r="BD52" s="334"/>
      <c r="BE52" s="334"/>
      <c r="BF52" s="334"/>
      <c r="BG52" s="338"/>
      <c r="BH52" s="338"/>
      <c r="BI52" s="338"/>
      <c r="BJ52" s="338"/>
      <c r="BM52" s="334"/>
      <c r="BN52" s="334"/>
      <c r="BQ52" s="334"/>
      <c r="BR52" s="334"/>
      <c r="BS52" s="334"/>
      <c r="BT52" s="334"/>
      <c r="DE52" s="338"/>
      <c r="DF52" s="338"/>
      <c r="DG52" s="338"/>
      <c r="DH52" s="338"/>
    </row>
    <row r="53" spans="2:132" s="341" customFormat="1" ht="19.5" customHeight="1">
      <c r="B53" s="332"/>
      <c r="C53" s="334"/>
      <c r="D53" s="334"/>
      <c r="E53" s="334"/>
      <c r="F53" s="334"/>
      <c r="G53" s="334"/>
      <c r="H53" s="334"/>
      <c r="I53" s="338"/>
      <c r="J53" s="338"/>
      <c r="K53" s="334"/>
      <c r="L53" s="334"/>
      <c r="M53" s="334"/>
      <c r="N53" s="334"/>
      <c r="O53" s="334"/>
      <c r="P53" s="334"/>
      <c r="Q53" s="338"/>
      <c r="R53" s="338"/>
      <c r="U53" s="334"/>
      <c r="V53" s="334"/>
      <c r="W53" s="334"/>
      <c r="X53" s="334"/>
      <c r="Y53" s="334"/>
      <c r="Z53" s="334"/>
      <c r="AA53" s="334"/>
      <c r="AB53" s="334"/>
      <c r="AC53" s="334"/>
      <c r="AD53" s="334"/>
      <c r="AE53" s="334"/>
      <c r="AF53" s="334"/>
      <c r="AG53" s="334"/>
      <c r="AH53" s="334"/>
      <c r="AI53" s="334"/>
      <c r="AJ53" s="334"/>
      <c r="AK53" s="339"/>
      <c r="AL53" s="339"/>
      <c r="AM53" s="334"/>
      <c r="AN53" s="334"/>
      <c r="AO53" s="334"/>
      <c r="AP53" s="334"/>
      <c r="AQ53" s="334"/>
      <c r="AR53" s="334"/>
      <c r="AS53" s="334"/>
      <c r="AT53" s="334"/>
      <c r="AU53" s="334"/>
      <c r="AV53" s="334"/>
      <c r="AW53" s="334"/>
      <c r="AX53" s="334"/>
      <c r="AY53" s="334"/>
      <c r="AZ53" s="334"/>
      <c r="BA53" s="340"/>
      <c r="BB53" s="340"/>
      <c r="BC53" s="334"/>
      <c r="BD53" s="334"/>
      <c r="BE53" s="334"/>
      <c r="BF53" s="334"/>
      <c r="BG53" s="338"/>
      <c r="BH53" s="338"/>
      <c r="BI53" s="338"/>
      <c r="BJ53" s="338"/>
      <c r="BM53" s="334"/>
      <c r="BN53" s="334"/>
      <c r="BQ53" s="334"/>
      <c r="BR53" s="334"/>
      <c r="BS53" s="334"/>
      <c r="BT53" s="334"/>
      <c r="DE53" s="338"/>
      <c r="DF53" s="338"/>
      <c r="DG53" s="338"/>
      <c r="DH53" s="338"/>
    </row>
    <row r="54" spans="2:132" s="341" customFormat="1" ht="19.5" customHeight="1">
      <c r="B54" s="332"/>
      <c r="C54" s="334"/>
      <c r="D54" s="334"/>
      <c r="E54" s="334"/>
      <c r="F54" s="334"/>
      <c r="G54" s="334"/>
      <c r="H54" s="334"/>
      <c r="I54" s="338"/>
      <c r="J54" s="338"/>
      <c r="K54" s="334"/>
      <c r="L54" s="334"/>
      <c r="M54" s="334"/>
      <c r="N54" s="334"/>
      <c r="O54" s="334"/>
      <c r="P54" s="334"/>
      <c r="Q54" s="338"/>
      <c r="R54" s="338"/>
      <c r="U54" s="334"/>
      <c r="V54" s="334"/>
      <c r="W54" s="334"/>
      <c r="X54" s="334"/>
      <c r="Y54" s="334"/>
      <c r="Z54" s="334"/>
      <c r="AA54" s="334"/>
      <c r="AB54" s="334"/>
      <c r="AC54" s="334"/>
      <c r="AD54" s="334"/>
      <c r="AE54" s="334"/>
      <c r="AF54" s="334"/>
      <c r="AG54" s="334"/>
      <c r="AH54" s="334"/>
      <c r="AI54" s="334"/>
      <c r="AJ54" s="334"/>
      <c r="AK54" s="339"/>
      <c r="AL54" s="339"/>
      <c r="AM54" s="334"/>
      <c r="AN54" s="334"/>
      <c r="AO54" s="334"/>
      <c r="AP54" s="334"/>
      <c r="AQ54" s="334"/>
      <c r="AR54" s="334"/>
      <c r="AS54" s="334"/>
      <c r="AT54" s="334"/>
      <c r="AU54" s="334"/>
      <c r="AV54" s="334"/>
      <c r="AW54" s="334"/>
      <c r="AX54" s="334"/>
      <c r="AY54" s="334"/>
      <c r="AZ54" s="334"/>
      <c r="BA54" s="340"/>
      <c r="BB54" s="340"/>
      <c r="BC54" s="334"/>
      <c r="BD54" s="334"/>
      <c r="BE54" s="334"/>
      <c r="BF54" s="334"/>
      <c r="BG54" s="338"/>
      <c r="BH54" s="338"/>
      <c r="BI54" s="338"/>
      <c r="BJ54" s="338"/>
      <c r="BM54" s="334"/>
      <c r="BN54" s="334"/>
      <c r="BQ54" s="334"/>
      <c r="BR54" s="334"/>
      <c r="BS54" s="334"/>
      <c r="BT54" s="334"/>
      <c r="DE54" s="338"/>
      <c r="DF54" s="338"/>
      <c r="DG54" s="338"/>
      <c r="DH54" s="338"/>
    </row>
    <row r="55" spans="2:132" s="341" customFormat="1" ht="19.5" customHeight="1">
      <c r="B55" s="332"/>
      <c r="C55" s="334"/>
      <c r="D55" s="334"/>
      <c r="E55" s="334"/>
      <c r="F55" s="334"/>
      <c r="G55" s="334"/>
      <c r="H55" s="334"/>
      <c r="I55" s="338"/>
      <c r="J55" s="338"/>
      <c r="K55" s="334"/>
      <c r="L55" s="334"/>
      <c r="M55" s="334"/>
      <c r="N55" s="334"/>
      <c r="O55" s="334"/>
      <c r="P55" s="334"/>
      <c r="Q55" s="338"/>
      <c r="R55" s="338"/>
      <c r="U55" s="334"/>
      <c r="V55" s="334"/>
      <c r="W55" s="334"/>
      <c r="X55" s="334"/>
      <c r="Y55" s="334"/>
      <c r="Z55" s="334"/>
      <c r="AA55" s="334"/>
      <c r="AB55" s="334"/>
      <c r="AC55" s="334"/>
      <c r="AD55" s="334"/>
      <c r="AE55" s="334"/>
      <c r="AF55" s="334"/>
      <c r="AG55" s="334"/>
      <c r="AH55" s="334"/>
      <c r="AI55" s="334"/>
      <c r="AJ55" s="334"/>
      <c r="AK55" s="339"/>
      <c r="AL55" s="339"/>
      <c r="AM55" s="334"/>
      <c r="AN55" s="334"/>
      <c r="AO55" s="334"/>
      <c r="AP55" s="334"/>
      <c r="AQ55" s="334"/>
      <c r="AR55" s="334"/>
      <c r="AS55" s="334"/>
      <c r="AT55" s="334"/>
      <c r="AU55" s="334"/>
      <c r="AV55" s="334"/>
      <c r="AW55" s="334"/>
      <c r="AX55" s="334"/>
      <c r="AY55" s="334"/>
      <c r="AZ55" s="334"/>
      <c r="BA55" s="340"/>
      <c r="BB55" s="340"/>
      <c r="BC55" s="334"/>
      <c r="BD55" s="334"/>
      <c r="BE55" s="334"/>
      <c r="BF55" s="334"/>
      <c r="BG55" s="338"/>
      <c r="BH55" s="338"/>
      <c r="BI55" s="338"/>
      <c r="BJ55" s="338"/>
      <c r="BM55" s="334"/>
      <c r="BN55" s="334"/>
      <c r="BQ55" s="334"/>
      <c r="BR55" s="334"/>
      <c r="BS55" s="334"/>
      <c r="BT55" s="334"/>
      <c r="DE55" s="338"/>
      <c r="DF55" s="338"/>
      <c r="DG55" s="338"/>
      <c r="DH55" s="338"/>
    </row>
    <row r="56" spans="2:132" s="341" customFormat="1" ht="19.5" customHeight="1">
      <c r="B56" s="332"/>
      <c r="C56" s="334"/>
      <c r="D56" s="334"/>
      <c r="E56" s="334"/>
      <c r="F56" s="334"/>
      <c r="G56" s="334"/>
      <c r="H56" s="334"/>
      <c r="I56" s="338"/>
      <c r="J56" s="338"/>
      <c r="K56" s="334"/>
      <c r="L56" s="334"/>
      <c r="M56" s="334"/>
      <c r="N56" s="334"/>
      <c r="O56" s="334"/>
      <c r="P56" s="334"/>
      <c r="Q56" s="338"/>
      <c r="R56" s="338"/>
      <c r="U56" s="334"/>
      <c r="V56" s="334"/>
      <c r="W56" s="334"/>
      <c r="X56" s="334"/>
      <c r="Y56" s="334"/>
      <c r="Z56" s="334"/>
      <c r="AA56" s="334"/>
      <c r="AB56" s="334"/>
      <c r="AC56" s="334"/>
      <c r="AD56" s="334"/>
      <c r="AE56" s="334"/>
      <c r="AF56" s="334"/>
      <c r="AG56" s="334"/>
      <c r="AH56" s="334"/>
      <c r="AI56" s="334"/>
      <c r="AJ56" s="334"/>
      <c r="AK56" s="339"/>
      <c r="AL56" s="339"/>
      <c r="AM56" s="334"/>
      <c r="AN56" s="334"/>
      <c r="AO56" s="334"/>
      <c r="AP56" s="334"/>
      <c r="AQ56" s="334"/>
      <c r="AR56" s="334"/>
      <c r="AS56" s="334"/>
      <c r="AT56" s="334"/>
      <c r="AU56" s="334"/>
      <c r="AV56" s="334"/>
      <c r="AW56" s="334"/>
      <c r="AX56" s="334"/>
      <c r="AY56" s="334"/>
      <c r="AZ56" s="334"/>
      <c r="BA56" s="340"/>
      <c r="BB56" s="340"/>
      <c r="BC56" s="334"/>
      <c r="BD56" s="334"/>
      <c r="BE56" s="334"/>
      <c r="BF56" s="334"/>
      <c r="BG56" s="338"/>
      <c r="BH56" s="338"/>
      <c r="BI56" s="338"/>
      <c r="BJ56" s="338"/>
      <c r="BM56" s="334"/>
      <c r="BN56" s="334"/>
      <c r="BQ56" s="334"/>
      <c r="BR56" s="334"/>
      <c r="BS56" s="334"/>
      <c r="BT56" s="334"/>
      <c r="DE56" s="338"/>
      <c r="DF56" s="338"/>
      <c r="DG56" s="338"/>
      <c r="DH56" s="338"/>
    </row>
    <row r="57" spans="2:132" s="341" customFormat="1" ht="19.5" customHeight="1">
      <c r="B57" s="332"/>
      <c r="C57" s="334"/>
      <c r="D57" s="334"/>
      <c r="E57" s="334"/>
      <c r="F57" s="334"/>
      <c r="G57" s="334"/>
      <c r="H57" s="334"/>
      <c r="I57" s="338"/>
      <c r="J57" s="338"/>
      <c r="K57" s="334"/>
      <c r="L57" s="334"/>
      <c r="M57" s="334"/>
      <c r="N57" s="334"/>
      <c r="O57" s="334"/>
      <c r="P57" s="334"/>
      <c r="Q57" s="338"/>
      <c r="R57" s="338"/>
      <c r="U57" s="334"/>
      <c r="V57" s="334"/>
      <c r="W57" s="334"/>
      <c r="X57" s="334"/>
      <c r="Y57" s="334"/>
      <c r="Z57" s="334"/>
      <c r="AA57" s="334"/>
      <c r="AB57" s="334"/>
      <c r="AC57" s="334"/>
      <c r="AD57" s="334"/>
      <c r="AE57" s="334"/>
      <c r="AF57" s="334"/>
      <c r="AG57" s="334"/>
      <c r="AH57" s="334"/>
      <c r="AI57" s="334"/>
      <c r="AJ57" s="334"/>
      <c r="AK57" s="339"/>
      <c r="AL57" s="339"/>
      <c r="AM57" s="334"/>
      <c r="AN57" s="334"/>
      <c r="AO57" s="334"/>
      <c r="AP57" s="334"/>
      <c r="AQ57" s="334"/>
      <c r="AR57" s="334"/>
      <c r="AS57" s="334"/>
      <c r="AT57" s="334"/>
      <c r="AU57" s="334"/>
      <c r="AV57" s="334"/>
      <c r="AW57" s="334"/>
      <c r="AX57" s="334"/>
      <c r="AY57" s="334"/>
      <c r="AZ57" s="334"/>
      <c r="BA57" s="340"/>
      <c r="BB57" s="340"/>
      <c r="BC57" s="334"/>
      <c r="BD57" s="334"/>
      <c r="BE57" s="334"/>
      <c r="BF57" s="334"/>
      <c r="BG57" s="338"/>
      <c r="BH57" s="338"/>
      <c r="BI57" s="338"/>
      <c r="BJ57" s="338"/>
      <c r="BM57" s="334"/>
      <c r="BN57" s="334"/>
      <c r="BQ57" s="334"/>
      <c r="BR57" s="334"/>
      <c r="BS57" s="334"/>
      <c r="BT57" s="334"/>
      <c r="DE57" s="338"/>
      <c r="DF57" s="338"/>
      <c r="DG57" s="338"/>
      <c r="DH57" s="338"/>
    </row>
    <row r="58" spans="2:132" s="341" customFormat="1" ht="19.5" customHeight="1">
      <c r="B58" s="332"/>
      <c r="C58" s="334"/>
      <c r="D58" s="334"/>
      <c r="E58" s="334"/>
      <c r="F58" s="334"/>
      <c r="G58" s="334"/>
      <c r="H58" s="334"/>
      <c r="I58" s="338"/>
      <c r="J58" s="338"/>
      <c r="K58" s="334"/>
      <c r="L58" s="334"/>
      <c r="M58" s="334"/>
      <c r="N58" s="334"/>
      <c r="O58" s="334"/>
      <c r="P58" s="334"/>
      <c r="Q58" s="338"/>
      <c r="R58" s="338"/>
      <c r="U58" s="334"/>
      <c r="V58" s="334"/>
      <c r="W58" s="334"/>
      <c r="X58" s="334"/>
      <c r="Y58" s="334"/>
      <c r="Z58" s="334"/>
      <c r="AA58" s="334"/>
      <c r="AB58" s="334"/>
      <c r="AC58" s="334"/>
      <c r="AD58" s="334"/>
      <c r="AE58" s="334"/>
      <c r="AF58" s="334"/>
      <c r="AG58" s="334"/>
      <c r="AH58" s="334"/>
      <c r="AI58" s="334"/>
      <c r="AJ58" s="334"/>
      <c r="AK58" s="339"/>
      <c r="AL58" s="339"/>
      <c r="AM58" s="334"/>
      <c r="AN58" s="334"/>
      <c r="AO58" s="334"/>
      <c r="AP58" s="334"/>
      <c r="AQ58" s="334"/>
      <c r="AR58" s="334"/>
      <c r="AS58" s="334"/>
      <c r="AT58" s="334"/>
      <c r="AU58" s="334"/>
      <c r="AV58" s="334"/>
      <c r="AW58" s="334"/>
      <c r="AX58" s="334"/>
      <c r="AY58" s="334"/>
      <c r="AZ58" s="334"/>
      <c r="BA58" s="340"/>
      <c r="BB58" s="340"/>
      <c r="BC58" s="334"/>
      <c r="BD58" s="334"/>
      <c r="BE58" s="334"/>
      <c r="BF58" s="334"/>
      <c r="BG58" s="338"/>
      <c r="BH58" s="338"/>
      <c r="BI58" s="338"/>
      <c r="BJ58" s="338"/>
      <c r="BM58" s="334"/>
      <c r="BN58" s="334"/>
      <c r="BQ58" s="334"/>
      <c r="BR58" s="334"/>
      <c r="BS58" s="334"/>
      <c r="BT58" s="334"/>
      <c r="DE58" s="338"/>
      <c r="DF58" s="338"/>
      <c r="DG58" s="338"/>
      <c r="DH58" s="338"/>
    </row>
    <row r="59" spans="2:132" s="341" customFormat="1" ht="19.5" customHeight="1">
      <c r="B59" s="332"/>
      <c r="C59" s="334"/>
      <c r="D59" s="334"/>
      <c r="E59" s="334"/>
      <c r="F59" s="334"/>
      <c r="G59" s="334"/>
      <c r="H59" s="334"/>
      <c r="I59" s="338"/>
      <c r="J59" s="338"/>
      <c r="K59" s="334"/>
      <c r="L59" s="334"/>
      <c r="M59" s="334"/>
      <c r="N59" s="334"/>
      <c r="O59" s="334"/>
      <c r="P59" s="334"/>
      <c r="Q59" s="338"/>
      <c r="R59" s="338"/>
      <c r="U59" s="334"/>
      <c r="V59" s="334"/>
      <c r="W59" s="334"/>
      <c r="X59" s="334"/>
      <c r="Y59" s="334"/>
      <c r="Z59" s="334"/>
      <c r="AA59" s="334"/>
      <c r="AB59" s="334"/>
      <c r="AC59" s="334"/>
      <c r="AD59" s="334"/>
      <c r="AE59" s="334"/>
      <c r="AF59" s="334"/>
      <c r="AG59" s="334"/>
      <c r="AH59" s="334"/>
      <c r="AI59" s="334"/>
      <c r="AJ59" s="334"/>
      <c r="AK59" s="339"/>
      <c r="AL59" s="339"/>
      <c r="AM59" s="334"/>
      <c r="AN59" s="334"/>
      <c r="AO59" s="334"/>
      <c r="AP59" s="334"/>
      <c r="AQ59" s="334"/>
      <c r="AR59" s="334"/>
      <c r="AS59" s="334"/>
      <c r="AT59" s="334"/>
      <c r="AU59" s="334"/>
      <c r="AV59" s="334"/>
      <c r="AW59" s="334"/>
      <c r="AX59" s="334"/>
      <c r="AY59" s="334"/>
      <c r="AZ59" s="334"/>
      <c r="BA59" s="340"/>
      <c r="BB59" s="340"/>
      <c r="BC59" s="334"/>
      <c r="BD59" s="334"/>
      <c r="BE59" s="334"/>
      <c r="BF59" s="334"/>
      <c r="BG59" s="338"/>
      <c r="BH59" s="338"/>
      <c r="BI59" s="338"/>
      <c r="BJ59" s="338"/>
      <c r="BM59" s="334"/>
      <c r="BN59" s="334"/>
      <c r="BQ59" s="334"/>
      <c r="BR59" s="334"/>
      <c r="BS59" s="334"/>
      <c r="BT59" s="334"/>
      <c r="DE59" s="338"/>
      <c r="DF59" s="338"/>
      <c r="DG59" s="338"/>
      <c r="DH59" s="338"/>
    </row>
    <row r="60" spans="2:132" ht="19.5" customHeight="1">
      <c r="I60" s="46"/>
      <c r="J60" s="46"/>
      <c r="Q60" s="46"/>
      <c r="R60" s="46"/>
      <c r="S60" s="68"/>
      <c r="T60" s="68"/>
      <c r="U60" s="53"/>
      <c r="V60" s="53"/>
      <c r="AK60" s="221"/>
      <c r="AL60" s="221"/>
      <c r="AS60" s="53"/>
      <c r="AT60" s="53"/>
      <c r="AY60" s="53"/>
      <c r="AZ60" s="53"/>
      <c r="BA60" s="76"/>
      <c r="BB60" s="76"/>
      <c r="BG60" s="46"/>
      <c r="BH60" s="46"/>
      <c r="BI60" s="46"/>
      <c r="BJ60" s="46"/>
      <c r="BM60" s="53"/>
      <c r="BN60" s="53"/>
      <c r="BQ60" s="53"/>
      <c r="BR60" s="53"/>
      <c r="BS60" s="53"/>
      <c r="BT60" s="53"/>
      <c r="CK60" s="68"/>
      <c r="CL60" s="68"/>
      <c r="CM60" s="68"/>
      <c r="CN60" s="68"/>
      <c r="CO60" s="68"/>
      <c r="CP60" s="68"/>
      <c r="DE60" s="46"/>
      <c r="DF60" s="46"/>
      <c r="DG60" s="46"/>
      <c r="DH60" s="46"/>
    </row>
    <row r="61" spans="2:132" ht="11.1" hidden="1" customHeight="1">
      <c r="I61" s="46"/>
      <c r="J61" s="46"/>
      <c r="Q61" s="46"/>
      <c r="R61" s="46"/>
      <c r="S61" s="68"/>
      <c r="T61" s="68"/>
      <c r="U61" s="53"/>
      <c r="V61" s="53"/>
      <c r="AK61" s="221"/>
      <c r="AL61" s="221"/>
      <c r="AS61" s="53"/>
      <c r="AT61" s="53"/>
      <c r="AY61" s="53"/>
      <c r="AZ61" s="53"/>
      <c r="BA61" s="76"/>
      <c r="BB61" s="76"/>
      <c r="BG61" s="46"/>
      <c r="BH61" s="46"/>
      <c r="BI61" s="46"/>
      <c r="BJ61" s="46"/>
      <c r="BM61" s="53"/>
      <c r="BN61" s="53"/>
      <c r="BQ61" s="53"/>
      <c r="BR61" s="53"/>
      <c r="BS61" s="53"/>
      <c r="BT61" s="53"/>
      <c r="CK61" s="68"/>
      <c r="CL61" s="68"/>
      <c r="CM61" s="68"/>
      <c r="CN61" s="68"/>
      <c r="CO61" s="68"/>
      <c r="CP61" s="68"/>
      <c r="DE61" s="46"/>
      <c r="DF61" s="46"/>
      <c r="DG61" s="46"/>
      <c r="DH61" s="46"/>
    </row>
    <row r="62" spans="2:132" ht="11.1" hidden="1" customHeight="1">
      <c r="I62" s="46"/>
      <c r="J62" s="46"/>
      <c r="Q62" s="46"/>
      <c r="R62" s="46"/>
      <c r="S62" s="68"/>
      <c r="T62" s="68"/>
      <c r="U62" s="53"/>
      <c r="V62" s="53"/>
      <c r="AK62" s="221"/>
      <c r="AL62" s="221"/>
      <c r="AS62" s="53"/>
      <c r="AT62" s="53"/>
      <c r="AY62" s="53"/>
      <c r="AZ62" s="53"/>
      <c r="BA62" s="76"/>
      <c r="BB62" s="76"/>
      <c r="BG62" s="46"/>
      <c r="BH62" s="46"/>
      <c r="BI62" s="46"/>
      <c r="BJ62" s="46"/>
      <c r="BM62" s="53"/>
      <c r="BN62" s="53"/>
      <c r="BQ62" s="53"/>
      <c r="BR62" s="53"/>
      <c r="BS62" s="53"/>
      <c r="BT62" s="53"/>
      <c r="CK62" s="68"/>
      <c r="CL62" s="68"/>
      <c r="CM62" s="68"/>
      <c r="CN62" s="68"/>
      <c r="CO62" s="68"/>
      <c r="CP62" s="68"/>
      <c r="DE62" s="46"/>
      <c r="DF62" s="46"/>
      <c r="DG62" s="46"/>
      <c r="DH62" s="46"/>
    </row>
    <row r="63" spans="2:132" ht="11.1" hidden="1" customHeight="1"/>
    <row r="64" spans="2:132" ht="30" hidden="1" customHeight="1">
      <c r="S64" s="53"/>
      <c r="T64" s="53"/>
      <c r="U64" s="53"/>
      <c r="V64" s="53"/>
      <c r="AS64" s="53"/>
      <c r="AT64" s="53"/>
      <c r="AY64" s="53"/>
      <c r="AZ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row>
    <row r="65"/>
  </sheetData>
  <sortState ref="AO1:AO4">
    <sortCondition ref="AO1"/>
  </sortState>
  <mergeCells count="82">
    <mergeCell ref="DM41:DR41"/>
    <mergeCell ref="O42:T42"/>
    <mergeCell ref="AG43:AL43"/>
    <mergeCell ref="AA41:AF41"/>
    <mergeCell ref="AG41:AL41"/>
    <mergeCell ref="BE41:BJ41"/>
    <mergeCell ref="BK41:BP41"/>
    <mergeCell ref="CI41:CN41"/>
    <mergeCell ref="CI42:CN42"/>
    <mergeCell ref="AY41:BD41"/>
    <mergeCell ref="AY42:BD42"/>
    <mergeCell ref="DM42:DR42"/>
    <mergeCell ref="M5:N5"/>
    <mergeCell ref="C5:D5"/>
    <mergeCell ref="E5:F5"/>
    <mergeCell ref="G5:H5"/>
    <mergeCell ref="I5:J5"/>
    <mergeCell ref="K5:L5"/>
    <mergeCell ref="AU5:AV5"/>
    <mergeCell ref="O5:P5"/>
    <mergeCell ref="Q5:R5"/>
    <mergeCell ref="S5:T5"/>
    <mergeCell ref="U5:V5"/>
    <mergeCell ref="AS5:AT5"/>
    <mergeCell ref="W5:X5"/>
    <mergeCell ref="Y5:Z5"/>
    <mergeCell ref="AA5:AB5"/>
    <mergeCell ref="AC5:AD5"/>
    <mergeCell ref="AE5:AF5"/>
    <mergeCell ref="AG5:AH5"/>
    <mergeCell ref="AI5:AJ5"/>
    <mergeCell ref="AK5:AL5"/>
    <mergeCell ref="AM5:AN5"/>
    <mergeCell ref="AO5:AP5"/>
    <mergeCell ref="AQ5:AR5"/>
    <mergeCell ref="AW5:AX5"/>
    <mergeCell ref="AY5:AZ5"/>
    <mergeCell ref="BA5:BB5"/>
    <mergeCell ref="BC5:BD5"/>
    <mergeCell ref="CK5:CL5"/>
    <mergeCell ref="BM5:BN5"/>
    <mergeCell ref="BK5:BL5"/>
    <mergeCell ref="BE5:BF5"/>
    <mergeCell ref="BG5:BH5"/>
    <mergeCell ref="BI5:BJ5"/>
    <mergeCell ref="DI5:DJ5"/>
    <mergeCell ref="CM5:CN5"/>
    <mergeCell ref="CS5:CT5"/>
    <mergeCell ref="CU5:CV5"/>
    <mergeCell ref="CW5:CX5"/>
    <mergeCell ref="DY5:DZ5"/>
    <mergeCell ref="DS41:DX41"/>
    <mergeCell ref="I41:N41"/>
    <mergeCell ref="O41:T41"/>
    <mergeCell ref="CA5:CB5"/>
    <mergeCell ref="CO41:CT41"/>
    <mergeCell ref="DG41:DL41"/>
    <mergeCell ref="CC5:CD5"/>
    <mergeCell ref="DW5:DX5"/>
    <mergeCell ref="DK5:DL5"/>
    <mergeCell ref="DM5:DN5"/>
    <mergeCell ref="DO5:DP5"/>
    <mergeCell ref="DQ5:DR5"/>
    <mergeCell ref="DS5:DT5"/>
    <mergeCell ref="DE5:DF5"/>
    <mergeCell ref="DG5:DH5"/>
    <mergeCell ref="EA5:EB5"/>
    <mergeCell ref="CO5:CP5"/>
    <mergeCell ref="CQ5:CR5"/>
    <mergeCell ref="BO5:BP5"/>
    <mergeCell ref="BQ5:BR5"/>
    <mergeCell ref="BS5:BT5"/>
    <mergeCell ref="BU5:BV5"/>
    <mergeCell ref="BW5:BX5"/>
    <mergeCell ref="BY5:BZ5"/>
    <mergeCell ref="DU5:DV5"/>
    <mergeCell ref="CY5:CZ5"/>
    <mergeCell ref="DA5:DB5"/>
    <mergeCell ref="DC5:DD5"/>
    <mergeCell ref="CE5:CF5"/>
    <mergeCell ref="CG5:CH5"/>
    <mergeCell ref="CI5:CJ5"/>
  </mergeCells>
  <printOptions verticalCentered="1"/>
  <pageMargins left="0.59055118110236227" right="0.59055118110236227" top="1.3779527559055118" bottom="0.39370078740157483" header="7.874015748031496E-2" footer="0"/>
  <pageSetup scale="69" fitToWidth="24" orientation="portrait" r:id="rId1"/>
  <headerFooter>
    <oddHeader>&amp;L&amp;G 
&amp;"Montserrat SemiBold,Normal"&amp;14Cartera de Crédito por Calificación 
Diciembre de 2019
&amp;12Millones de pesos y porcentajes</oddHeader>
  </headerFooter>
  <colBreaks count="4" manualBreakCount="4">
    <brk id="8" min="4" max="43" man="1"/>
    <brk id="14" min="4" max="43" man="1"/>
    <brk id="18" min="4" max="43" man="1"/>
    <brk id="24" min="4" max="43"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zoomScale="70" zoomScaleNormal="70" workbookViewId="0">
      <selection activeCell="A9" sqref="A9"/>
    </sheetView>
  </sheetViews>
  <sheetFormatPr baseColWidth="10" defaultRowHeight="12.75"/>
  <cols>
    <col min="1" max="1" width="11.7109375" style="2" customWidth="1"/>
    <col min="2" max="2" width="100.7109375" style="2" customWidth="1"/>
    <col min="3" max="3" width="11.7109375" style="2" customWidth="1"/>
    <col min="4" max="16384" width="11.42578125" style="2"/>
  </cols>
  <sheetData>
    <row r="1" spans="2:6" ht="90" customHeight="1"/>
    <row r="2" spans="2:6" ht="90" customHeight="1"/>
    <row r="3" spans="2:6" ht="147" customHeight="1">
      <c r="B3" s="381" t="s">
        <v>358</v>
      </c>
      <c r="F3" s="3"/>
    </row>
    <row r="4" spans="2:6" ht="295.5" customHeight="1">
      <c r="B4" s="381" t="s">
        <v>359</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2"/>
    </row>
  </sheetData>
  <pageMargins left="0.19685039370078741" right="0.19685039370078741" top="0.39370078740157483" bottom="0.19685039370078741" header="0.31496062992125984" footer="0.31496062992125984"/>
  <pageSetup paperSize="119" scale="78" orientation="portrait" r:id="rId1"/>
  <headerFooter>
    <oddHeader>&amp;L&amp;G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64</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7248.9371719999999</v>
      </c>
      <c r="C10" s="713">
        <v>0</v>
      </c>
      <c r="D10" s="713">
        <v>7248.9371719999999</v>
      </c>
      <c r="E10" s="701"/>
    </row>
    <row r="11" spans="1:5" ht="15.75">
      <c r="A11" s="714" t="s">
        <v>367</v>
      </c>
      <c r="B11" s="715">
        <v>231.81054900000001</v>
      </c>
      <c r="C11" s="715">
        <v>0</v>
      </c>
      <c r="D11" s="715">
        <v>231.81054900000001</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340.06877400000002</v>
      </c>
      <c r="C14" s="715">
        <v>0</v>
      </c>
      <c r="D14" s="715">
        <v>340.06877400000002</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5669.841128</v>
      </c>
      <c r="C18" s="715">
        <v>0</v>
      </c>
      <c r="D18" s="715">
        <v>5669.841128</v>
      </c>
      <c r="E18" s="701"/>
    </row>
    <row r="19" spans="1:5" ht="15.75">
      <c r="A19" s="714" t="s">
        <v>375</v>
      </c>
      <c r="B19" s="715">
        <v>5644.7669470000001</v>
      </c>
      <c r="C19" s="715">
        <v>0</v>
      </c>
      <c r="D19" s="715">
        <v>5644.7669470000001</v>
      </c>
      <c r="E19" s="701"/>
    </row>
    <row r="20" spans="1:5" ht="15.75">
      <c r="A20" s="714" t="s">
        <v>376</v>
      </c>
      <c r="B20" s="715">
        <v>25.074180999999999</v>
      </c>
      <c r="C20" s="715">
        <v>0</v>
      </c>
      <c r="D20" s="715">
        <v>25.074180999999999</v>
      </c>
      <c r="E20" s="701"/>
    </row>
    <row r="21" spans="1:5" ht="15.75">
      <c r="A21" s="714" t="s">
        <v>377</v>
      </c>
      <c r="B21" s="715">
        <v>0</v>
      </c>
      <c r="C21" s="715">
        <v>0</v>
      </c>
      <c r="D21" s="715">
        <v>0</v>
      </c>
      <c r="E21" s="701"/>
    </row>
    <row r="22" spans="1:5" ht="15.75">
      <c r="A22" s="714" t="s">
        <v>378</v>
      </c>
      <c r="B22" s="715">
        <v>485.32547599999998</v>
      </c>
      <c r="C22" s="715">
        <v>0</v>
      </c>
      <c r="D22" s="715">
        <v>485.32547599999998</v>
      </c>
      <c r="E22" s="701"/>
    </row>
    <row r="23" spans="1:5" ht="15.75">
      <c r="A23" s="714" t="s">
        <v>375</v>
      </c>
      <c r="B23" s="715">
        <v>484.709362</v>
      </c>
      <c r="C23" s="715">
        <v>0</v>
      </c>
      <c r="D23" s="715">
        <v>484.709362</v>
      </c>
      <c r="E23" s="701"/>
    </row>
    <row r="24" spans="1:5" ht="15.75">
      <c r="A24" s="714" t="s">
        <v>376</v>
      </c>
      <c r="B24" s="715">
        <v>0.61611400000000005</v>
      </c>
      <c r="C24" s="715">
        <v>0</v>
      </c>
      <c r="D24" s="715">
        <v>0.61611400000000005</v>
      </c>
      <c r="E24" s="701"/>
    </row>
    <row r="25" spans="1:5" ht="15.75">
      <c r="A25" s="714" t="s">
        <v>377</v>
      </c>
      <c r="B25" s="715">
        <v>0</v>
      </c>
      <c r="C25" s="715">
        <v>0</v>
      </c>
      <c r="D25" s="715">
        <v>0</v>
      </c>
      <c r="E25" s="701"/>
    </row>
    <row r="26" spans="1:5" ht="15.75">
      <c r="A26" s="716" t="s">
        <v>379</v>
      </c>
      <c r="B26" s="715">
        <v>-289.030641</v>
      </c>
      <c r="C26" s="715">
        <v>0</v>
      </c>
      <c r="D26" s="715">
        <v>-289.030641</v>
      </c>
      <c r="E26" s="701"/>
    </row>
    <row r="27" spans="1:5" ht="15.75">
      <c r="A27" s="714" t="s">
        <v>375</v>
      </c>
      <c r="B27" s="715">
        <v>-270.705671</v>
      </c>
      <c r="C27" s="715">
        <v>0</v>
      </c>
      <c r="D27" s="715">
        <v>-270.705671</v>
      </c>
      <c r="E27" s="701"/>
    </row>
    <row r="28" spans="1:5" ht="15.75">
      <c r="A28" s="714" t="s">
        <v>376</v>
      </c>
      <c r="B28" s="715">
        <v>-1.877861</v>
      </c>
      <c r="C28" s="715">
        <v>0</v>
      </c>
      <c r="D28" s="715">
        <v>-1.877861</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-16.447109000000001</v>
      </c>
      <c r="C31" s="715">
        <v>0</v>
      </c>
      <c r="D31" s="715">
        <v>-16.447109000000001</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304.93823500000002</v>
      </c>
      <c r="C35" s="715">
        <v>0</v>
      </c>
      <c r="D35" s="715">
        <v>304.93823500000002</v>
      </c>
      <c r="E35" s="701"/>
    </row>
    <row r="36" spans="1:5" ht="15.75">
      <c r="A36" s="714" t="s">
        <v>386</v>
      </c>
      <c r="B36" s="715">
        <v>62.957422000000001</v>
      </c>
      <c r="C36" s="715">
        <v>0</v>
      </c>
      <c r="D36" s="715">
        <v>62.957422000000001</v>
      </c>
      <c r="E36" s="701"/>
    </row>
    <row r="37" spans="1:5" ht="15.75">
      <c r="A37" s="714" t="s">
        <v>387</v>
      </c>
      <c r="B37" s="715">
        <v>49.300708999999998</v>
      </c>
      <c r="C37" s="715">
        <v>0</v>
      </c>
      <c r="D37" s="715">
        <v>49.300708999999998</v>
      </c>
      <c r="E37" s="701"/>
    </row>
    <row r="38" spans="1:5" ht="15.75">
      <c r="A38" s="714" t="s">
        <v>388</v>
      </c>
      <c r="B38" s="715">
        <v>3.7521990000000001</v>
      </c>
      <c r="C38" s="715">
        <v>0</v>
      </c>
      <c r="D38" s="715">
        <v>3.7521990000000001</v>
      </c>
      <c r="E38" s="701"/>
    </row>
    <row r="39" spans="1:5" ht="15.75">
      <c r="A39" s="714" t="s">
        <v>389</v>
      </c>
      <c r="B39" s="715">
        <v>0</v>
      </c>
      <c r="C39" s="715">
        <v>0</v>
      </c>
      <c r="D39" s="715">
        <v>0</v>
      </c>
      <c r="E39" s="701"/>
    </row>
    <row r="40" spans="1:5" ht="15.75">
      <c r="A40" s="714" t="s">
        <v>390</v>
      </c>
      <c r="B40" s="715">
        <v>283.399697</v>
      </c>
      <c r="C40" s="715">
        <v>0</v>
      </c>
      <c r="D40" s="715">
        <v>283.399697</v>
      </c>
      <c r="E40" s="701"/>
    </row>
    <row r="41" spans="1:5" ht="15.75">
      <c r="A41" s="714" t="s">
        <v>391</v>
      </c>
      <c r="B41" s="715">
        <v>106.573624</v>
      </c>
      <c r="C41" s="715">
        <v>0</v>
      </c>
      <c r="D41" s="715">
        <v>106.573624</v>
      </c>
      <c r="E41" s="701"/>
    </row>
    <row r="42" spans="1:5">
      <c r="A42" s="717"/>
      <c r="B42" s="701"/>
      <c r="C42" s="701"/>
      <c r="D42" s="701"/>
      <c r="E42" s="701"/>
    </row>
    <row r="43" spans="1:5" ht="18">
      <c r="A43" s="718" t="s">
        <v>392</v>
      </c>
      <c r="B43" s="713">
        <v>6160.9498299999996</v>
      </c>
      <c r="C43" s="713">
        <v>0</v>
      </c>
      <c r="D43" s="713">
        <v>6160.9498299999996</v>
      </c>
      <c r="E43" s="701"/>
    </row>
    <row r="44" spans="1:5" ht="15.75">
      <c r="A44" s="714" t="s">
        <v>393</v>
      </c>
      <c r="B44" s="715">
        <v>4065.7923270000001</v>
      </c>
      <c r="C44" s="715">
        <v>0</v>
      </c>
      <c r="D44" s="715">
        <v>4065.7923270000001</v>
      </c>
      <c r="E44" s="701"/>
    </row>
    <row r="45" spans="1:5" ht="15.75">
      <c r="A45" s="714" t="s">
        <v>394</v>
      </c>
      <c r="B45" s="715">
        <v>150.33404999999999</v>
      </c>
      <c r="C45" s="715">
        <v>0</v>
      </c>
      <c r="D45" s="715">
        <v>150.33404999999999</v>
      </c>
      <c r="E45" s="701"/>
    </row>
    <row r="46" spans="1:5" ht="15.75">
      <c r="A46" s="714" t="s">
        <v>395</v>
      </c>
      <c r="B46" s="715">
        <v>3915.3784049999999</v>
      </c>
      <c r="C46" s="715">
        <v>0</v>
      </c>
      <c r="D46" s="715">
        <v>3915.3784049999999</v>
      </c>
      <c r="E46" s="701"/>
    </row>
    <row r="47" spans="1:5" ht="15.75">
      <c r="A47" s="714" t="s">
        <v>396</v>
      </c>
      <c r="B47" s="715">
        <v>0</v>
      </c>
      <c r="C47" s="715">
        <v>0</v>
      </c>
      <c r="D47" s="715">
        <v>0</v>
      </c>
      <c r="E47" s="701"/>
    </row>
    <row r="48" spans="1:5" ht="15.75">
      <c r="A48" s="719" t="s">
        <v>397</v>
      </c>
      <c r="B48" s="715">
        <v>7.9871999999999999E-2</v>
      </c>
      <c r="C48" s="715">
        <v>0</v>
      </c>
      <c r="D48" s="715">
        <v>7.9871999999999999E-2</v>
      </c>
      <c r="E48" s="701"/>
    </row>
    <row r="49" spans="1:5" ht="15.75">
      <c r="A49" s="719" t="s">
        <v>398</v>
      </c>
      <c r="B49" s="715">
        <v>1941.742741</v>
      </c>
      <c r="C49" s="715">
        <v>0</v>
      </c>
      <c r="D49" s="715">
        <v>1941.742741</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128.53736499999999</v>
      </c>
      <c r="C57" s="715">
        <v>0</v>
      </c>
      <c r="D57" s="715">
        <v>128.53736499999999</v>
      </c>
      <c r="E57" s="701"/>
    </row>
    <row r="58" spans="1:5" ht="15.75">
      <c r="A58" s="720" t="s">
        <v>406</v>
      </c>
      <c r="B58" s="715">
        <v>128.269882</v>
      </c>
      <c r="C58" s="715">
        <v>0</v>
      </c>
      <c r="D58" s="715">
        <v>128.269882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24.877396999999998</v>
      </c>
      <c r="C61" s="715">
        <v>0</v>
      </c>
      <c r="D61" s="715">
        <v>24.877396999999998</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ABC Capital</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1087.9873419999999</v>
      </c>
      <c r="C73" s="713">
        <v>0</v>
      </c>
      <c r="D73" s="713">
        <v>1087.9873419999999</v>
      </c>
      <c r="E73" s="701"/>
    </row>
    <row r="74" spans="1:5" ht="18">
      <c r="A74" s="719" t="s">
        <v>410</v>
      </c>
      <c r="B74" s="715">
        <v>1603.330788</v>
      </c>
      <c r="C74" s="715">
        <v>0</v>
      </c>
      <c r="D74" s="715">
        <v>1603.330788</v>
      </c>
      <c r="E74" s="721"/>
    </row>
    <row r="75" spans="1:5" ht="18">
      <c r="A75" s="714" t="s">
        <v>411</v>
      </c>
      <c r="B75" s="715">
        <v>872.41300000000001</v>
      </c>
      <c r="C75" s="715">
        <v>0</v>
      </c>
      <c r="D75" s="715">
        <v>872.41300000000001</v>
      </c>
      <c r="E75" s="721"/>
    </row>
    <row r="76" spans="1:5" ht="18">
      <c r="A76" s="714" t="s">
        <v>412</v>
      </c>
      <c r="B76" s="715">
        <v>0</v>
      </c>
      <c r="C76" s="715">
        <v>0</v>
      </c>
      <c r="D76" s="715">
        <v>0</v>
      </c>
      <c r="E76" s="721"/>
    </row>
    <row r="77" spans="1:5" ht="18">
      <c r="A77" s="714" t="s">
        <v>413</v>
      </c>
      <c r="B77" s="715">
        <v>59.467660000000002</v>
      </c>
      <c r="C77" s="715">
        <v>0</v>
      </c>
      <c r="D77" s="715">
        <v>59.467660000000002</v>
      </c>
      <c r="E77" s="721"/>
    </row>
    <row r="78" spans="1:5" ht="18">
      <c r="A78" s="708" t="s">
        <v>414</v>
      </c>
      <c r="B78" s="708">
        <v>581.362121</v>
      </c>
      <c r="C78" s="708">
        <v>0</v>
      </c>
      <c r="D78" s="708">
        <v>581.362121</v>
      </c>
      <c r="E78" s="721"/>
    </row>
    <row r="79" spans="1:5" ht="18">
      <c r="A79" s="708" t="s">
        <v>415</v>
      </c>
      <c r="B79" s="708">
        <v>0</v>
      </c>
      <c r="C79" s="708">
        <v>0</v>
      </c>
      <c r="D79" s="708">
        <v>0</v>
      </c>
      <c r="E79" s="721"/>
    </row>
    <row r="80" spans="1:5" ht="18">
      <c r="A80" s="719" t="s">
        <v>416</v>
      </c>
      <c r="B80" s="715">
        <v>90.088007000000005</v>
      </c>
      <c r="C80" s="715">
        <v>0</v>
      </c>
      <c r="D80" s="715">
        <v>90.088007000000005</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-515.34344599999997</v>
      </c>
      <c r="C84" s="715">
        <v>0</v>
      </c>
      <c r="D84" s="715">
        <v>-515.34344599999997</v>
      </c>
      <c r="E84" s="721"/>
    </row>
    <row r="85" spans="1:5" ht="18">
      <c r="A85" s="714" t="s">
        <v>421</v>
      </c>
      <c r="B85" s="715">
        <v>8.0755879999999998</v>
      </c>
      <c r="C85" s="715">
        <v>0</v>
      </c>
      <c r="D85" s="715">
        <v>8.0755879999999998</v>
      </c>
      <c r="E85" s="721"/>
    </row>
    <row r="86" spans="1:5" ht="18">
      <c r="A86" s="714" t="s">
        <v>422</v>
      </c>
      <c r="B86" s="715">
        <v>0.32004300000000002</v>
      </c>
      <c r="C86" s="715">
        <v>0</v>
      </c>
      <c r="D86" s="715">
        <v>0.32004300000000002</v>
      </c>
      <c r="E86" s="721"/>
    </row>
    <row r="87" spans="1:5" ht="18">
      <c r="A87" s="714" t="s">
        <v>423</v>
      </c>
      <c r="B87" s="715">
        <v>-350.18684100000002</v>
      </c>
      <c r="C87" s="715">
        <v>0</v>
      </c>
      <c r="D87" s="715">
        <v>-350.18684100000002</v>
      </c>
      <c r="E87" s="721"/>
    </row>
    <row r="88" spans="1:5" ht="18">
      <c r="A88" s="714" t="s">
        <v>424</v>
      </c>
      <c r="B88" s="715">
        <v>4.2284699999999997</v>
      </c>
      <c r="C88" s="715">
        <v>0</v>
      </c>
      <c r="D88" s="715">
        <v>4.2284699999999997</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-3.2838349999999998</v>
      </c>
      <c r="C95" s="715">
        <v>0</v>
      </c>
      <c r="D95" s="715">
        <v>-3.2838349999999998</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-174.496871</v>
      </c>
      <c r="C99" s="715">
        <v>0</v>
      </c>
      <c r="D99" s="715">
        <v>-174.496871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22075.893506</v>
      </c>
      <c r="C102" s="722">
        <v>0</v>
      </c>
      <c r="D102" s="722">
        <v>22075.893506</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64</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954.77173500000004</v>
      </c>
      <c r="C135" s="743">
        <v>0</v>
      </c>
      <c r="D135" s="743">
        <v>954.77173500000004</v>
      </c>
      <c r="E135" s="701"/>
    </row>
    <row r="136" spans="1:5">
      <c r="A136" s="744" t="s">
        <v>444</v>
      </c>
      <c r="B136" s="743">
        <v>13.991051000000001</v>
      </c>
      <c r="C136" s="743">
        <v>0</v>
      </c>
      <c r="D136" s="743">
        <v>13.991051000000001</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18.420435000000001</v>
      </c>
      <c r="C139" s="743">
        <v>0</v>
      </c>
      <c r="D139" s="743">
        <v>18.420435000000001</v>
      </c>
      <c r="E139" s="701"/>
    </row>
    <row r="140" spans="1:5">
      <c r="A140" s="745" t="s">
        <v>448</v>
      </c>
      <c r="B140" s="743">
        <v>0</v>
      </c>
      <c r="C140" s="743">
        <v>0</v>
      </c>
      <c r="D140" s="743">
        <v>0</v>
      </c>
      <c r="E140" s="701"/>
    </row>
    <row r="141" spans="1:5">
      <c r="A141" s="745" t="s">
        <v>449</v>
      </c>
      <c r="B141" s="743">
        <v>837.06470200000001</v>
      </c>
      <c r="C141" s="743">
        <v>0</v>
      </c>
      <c r="D141" s="743">
        <v>837.06470200000001</v>
      </c>
      <c r="E141" s="701"/>
    </row>
    <row r="142" spans="1:5">
      <c r="A142" s="745" t="s">
        <v>450</v>
      </c>
      <c r="B142" s="743">
        <v>7.6793230000000001</v>
      </c>
      <c r="C142" s="743">
        <v>0</v>
      </c>
      <c r="D142" s="743">
        <v>7.6793230000000001</v>
      </c>
      <c r="E142" s="701"/>
    </row>
    <row r="143" spans="1:5">
      <c r="A143" s="745" t="s">
        <v>451</v>
      </c>
      <c r="B143" s="743">
        <v>77.239074000000002</v>
      </c>
      <c r="C143" s="743">
        <v>0</v>
      </c>
      <c r="D143" s="743">
        <v>77.239074000000002</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0.37714999999999999</v>
      </c>
      <c r="C147" s="743">
        <v>0</v>
      </c>
      <c r="D147" s="743">
        <v>0.37714999999999999</v>
      </c>
      <c r="E147" s="701"/>
    </row>
    <row r="148" spans="1:5">
      <c r="A148" s="745" t="s">
        <v>456</v>
      </c>
      <c r="B148" s="743">
        <v>0</v>
      </c>
      <c r="C148" s="743">
        <v>0</v>
      </c>
      <c r="D148" s="743">
        <v>0</v>
      </c>
      <c r="E148" s="701"/>
    </row>
    <row r="149" spans="1:5">
      <c r="A149" s="744"/>
      <c r="B149" s="743"/>
      <c r="C149" s="743"/>
      <c r="D149" s="743"/>
      <c r="E149" s="701"/>
    </row>
    <row r="150" spans="1:5">
      <c r="A150" s="746" t="s">
        <v>457</v>
      </c>
      <c r="B150" s="743">
        <v>554.55922699999996</v>
      </c>
      <c r="C150" s="743">
        <v>0</v>
      </c>
      <c r="D150" s="743">
        <v>554.55922699999996</v>
      </c>
      <c r="E150" s="701"/>
    </row>
    <row r="151" spans="1:5">
      <c r="A151" s="747" t="s">
        <v>458</v>
      </c>
      <c r="B151" s="743">
        <v>3.7620000000000001E-2</v>
      </c>
      <c r="C151" s="743">
        <v>0</v>
      </c>
      <c r="D151" s="743">
        <v>3.7620000000000001E-2</v>
      </c>
      <c r="E151" s="701"/>
    </row>
    <row r="152" spans="1:5">
      <c r="A152" s="747" t="s">
        <v>459</v>
      </c>
      <c r="B152" s="743">
        <v>329.23431799999997</v>
      </c>
      <c r="C152" s="743">
        <v>0</v>
      </c>
      <c r="D152" s="743">
        <v>329.23431799999997</v>
      </c>
      <c r="E152" s="701"/>
    </row>
    <row r="153" spans="1:5">
      <c r="A153" s="747" t="s">
        <v>460</v>
      </c>
      <c r="B153" s="743">
        <v>0</v>
      </c>
      <c r="C153" s="743">
        <v>0</v>
      </c>
      <c r="D153" s="743">
        <v>0</v>
      </c>
      <c r="E153" s="701"/>
    </row>
    <row r="154" spans="1:5">
      <c r="A154" s="747" t="s">
        <v>461</v>
      </c>
      <c r="B154" s="743">
        <v>225.10418899999999</v>
      </c>
      <c r="C154" s="743">
        <v>0</v>
      </c>
      <c r="D154" s="743">
        <v>225.10418899999999</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0.18310000000000001</v>
      </c>
      <c r="C162" s="743">
        <v>0</v>
      </c>
      <c r="D162" s="743">
        <v>0.18310000000000001</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400.21250800000001</v>
      </c>
      <c r="C167" s="722">
        <v>0</v>
      </c>
      <c r="D167" s="722">
        <v>400.21250800000001</v>
      </c>
      <c r="E167" s="701"/>
    </row>
    <row r="168" spans="1:5">
      <c r="A168" s="747" t="s">
        <v>474</v>
      </c>
      <c r="B168" s="743">
        <v>205.33702299999999</v>
      </c>
      <c r="C168" s="743">
        <v>0</v>
      </c>
      <c r="D168" s="743">
        <v>205.33702299999999</v>
      </c>
      <c r="E168" s="701"/>
    </row>
    <row r="169" spans="1:5">
      <c r="A169" s="749" t="s">
        <v>475</v>
      </c>
      <c r="B169" s="722">
        <v>194.875485</v>
      </c>
      <c r="C169" s="722">
        <v>0</v>
      </c>
      <c r="D169" s="722">
        <v>194.875485</v>
      </c>
      <c r="E169" s="701"/>
    </row>
    <row r="170" spans="1:5">
      <c r="A170" s="747" t="s">
        <v>476</v>
      </c>
      <c r="B170" s="743">
        <v>179.505673</v>
      </c>
      <c r="C170" s="743">
        <v>0</v>
      </c>
      <c r="D170" s="743">
        <v>179.505673</v>
      </c>
      <c r="E170" s="701"/>
    </row>
    <row r="171" spans="1:5">
      <c r="A171" s="747" t="s">
        <v>477</v>
      </c>
      <c r="B171" s="743">
        <v>78.919976000000005</v>
      </c>
      <c r="C171" s="743">
        <v>0</v>
      </c>
      <c r="D171" s="743">
        <v>78.919976000000005</v>
      </c>
      <c r="E171" s="701"/>
    </row>
    <row r="172" spans="1:5">
      <c r="A172" s="747" t="s">
        <v>478</v>
      </c>
      <c r="B172" s="743">
        <v>0</v>
      </c>
      <c r="C172" s="743">
        <v>0</v>
      </c>
      <c r="D172" s="743">
        <v>0</v>
      </c>
      <c r="E172" s="701"/>
    </row>
    <row r="173" spans="1:5">
      <c r="A173" s="747" t="s">
        <v>479</v>
      </c>
      <c r="B173" s="743">
        <v>-40.287106999999999</v>
      </c>
      <c r="C173" s="743">
        <v>0</v>
      </c>
      <c r="D173" s="743">
        <v>-40.287106999999999</v>
      </c>
      <c r="E173" s="701"/>
    </row>
    <row r="174" spans="1:5">
      <c r="A174" s="747" t="s">
        <v>480</v>
      </c>
      <c r="B174" s="743">
        <v>429.97091799999998</v>
      </c>
      <c r="C174" s="743">
        <v>0</v>
      </c>
      <c r="D174" s="743">
        <v>429.97091799999998</v>
      </c>
      <c r="E174" s="701"/>
    </row>
    <row r="175" spans="1:5">
      <c r="A175" s="750" t="s">
        <v>481</v>
      </c>
      <c r="B175" s="722">
        <v>-174.796843</v>
      </c>
      <c r="C175" s="722">
        <v>0</v>
      </c>
      <c r="D175" s="722">
        <v>-174.796843</v>
      </c>
      <c r="E175" s="701"/>
    </row>
    <row r="176" spans="1:5">
      <c r="A176" s="745" t="s">
        <v>482</v>
      </c>
      <c r="B176" s="743">
        <v>0.29997200000000002</v>
      </c>
      <c r="C176" s="743">
        <v>0</v>
      </c>
      <c r="D176" s="743">
        <v>0.29997200000000002</v>
      </c>
      <c r="E176" s="725"/>
    </row>
    <row r="177" spans="1:5">
      <c r="A177" s="750" t="s">
        <v>483</v>
      </c>
      <c r="B177" s="722">
        <v>-174.496871</v>
      </c>
      <c r="C177" s="722">
        <v>0</v>
      </c>
      <c r="D177" s="722">
        <v>-174.496871</v>
      </c>
      <c r="E177" s="701"/>
    </row>
    <row r="178" spans="1:5">
      <c r="A178" s="745" t="s">
        <v>484</v>
      </c>
      <c r="B178" s="715">
        <v>0</v>
      </c>
      <c r="C178" s="715">
        <v>0</v>
      </c>
      <c r="D178" s="715">
        <v>0</v>
      </c>
      <c r="E178" s="701"/>
    </row>
    <row r="179" spans="1:5">
      <c r="A179" s="745" t="s">
        <v>485</v>
      </c>
      <c r="B179" s="743">
        <v>0</v>
      </c>
      <c r="C179" s="743">
        <v>0</v>
      </c>
      <c r="D179" s="743">
        <v>0</v>
      </c>
      <c r="E179" s="725"/>
    </row>
    <row r="180" spans="1:5">
      <c r="A180" s="750" t="s">
        <v>486</v>
      </c>
      <c r="B180" s="722">
        <v>-174.496871</v>
      </c>
      <c r="C180" s="722">
        <v>0</v>
      </c>
      <c r="D180" s="722">
        <v>-174.496871</v>
      </c>
      <c r="E180" s="701"/>
    </row>
    <row r="181" spans="1:5">
      <c r="A181" s="751" t="s">
        <v>487</v>
      </c>
      <c r="B181" s="715">
        <v>0</v>
      </c>
      <c r="C181" s="715">
        <v>0</v>
      </c>
      <c r="D181" s="715">
        <v>0</v>
      </c>
      <c r="E181" s="701"/>
    </row>
    <row r="182" spans="1:5">
      <c r="A182" s="746" t="s">
        <v>488</v>
      </c>
      <c r="B182" s="715">
        <v>-174.496871</v>
      </c>
      <c r="C182" s="715">
        <v>0</v>
      </c>
      <c r="D182" s="715">
        <v>-174.496871</v>
      </c>
      <c r="E182" s="701"/>
    </row>
    <row r="183" spans="1:5">
      <c r="A183" s="747" t="s">
        <v>436</v>
      </c>
      <c r="B183" s="715">
        <v>0</v>
      </c>
      <c r="C183" s="715">
        <v>0</v>
      </c>
      <c r="D183" s="715">
        <v>0</v>
      </c>
      <c r="E183" s="701"/>
    </row>
    <row r="184" spans="1:5">
      <c r="A184" s="746" t="s">
        <v>489</v>
      </c>
      <c r="B184" s="715">
        <v>-174.496871</v>
      </c>
      <c r="C184" s="715">
        <v>0</v>
      </c>
      <c r="D184" s="715">
        <v>-174.496871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122</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6260.2882319999999</v>
      </c>
      <c r="C10" s="713">
        <v>0</v>
      </c>
      <c r="D10" s="713">
        <v>6260.2882319999999</v>
      </c>
      <c r="E10" s="701"/>
    </row>
    <row r="11" spans="1:5" ht="15.75">
      <c r="A11" s="714" t="s">
        <v>367</v>
      </c>
      <c r="B11" s="715">
        <v>813.36636699999997</v>
      </c>
      <c r="C11" s="715">
        <v>0</v>
      </c>
      <c r="D11" s="715">
        <v>813.36636699999997</v>
      </c>
      <c r="E11" s="701"/>
    </row>
    <row r="12" spans="1:5" ht="15.75">
      <c r="A12" s="714" t="s">
        <v>368</v>
      </c>
      <c r="B12" s="715">
        <v>0</v>
      </c>
      <c r="C12" s="715">
        <v>0</v>
      </c>
      <c r="D12" s="715">
        <v>0</v>
      </c>
      <c r="E12" s="701"/>
    </row>
    <row r="13" spans="1:5" ht="15.75">
      <c r="A13" s="714" t="s">
        <v>369</v>
      </c>
      <c r="B13" s="715">
        <v>1199.53187</v>
      </c>
      <c r="C13" s="715">
        <v>0</v>
      </c>
      <c r="D13" s="715">
        <v>1199.53187</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133.00868500000001</v>
      </c>
      <c r="C16" s="715">
        <v>0</v>
      </c>
      <c r="D16" s="715">
        <v>133.00868500000001</v>
      </c>
      <c r="E16" s="701"/>
    </row>
    <row r="17" spans="1:5" ht="15.75">
      <c r="A17" s="716" t="s">
        <v>373</v>
      </c>
      <c r="B17" s="715">
        <v>0</v>
      </c>
      <c r="C17" s="715">
        <v>0</v>
      </c>
      <c r="D17" s="715">
        <v>0</v>
      </c>
      <c r="E17" s="701"/>
    </row>
    <row r="18" spans="1:5" ht="15.75">
      <c r="A18" s="714" t="s">
        <v>374</v>
      </c>
      <c r="B18" s="715">
        <v>1912.8189460000001</v>
      </c>
      <c r="C18" s="715">
        <v>0</v>
      </c>
      <c r="D18" s="715">
        <v>1912.8189460000001</v>
      </c>
      <c r="E18" s="701"/>
    </row>
    <row r="19" spans="1:5" ht="15.75">
      <c r="A19" s="714" t="s">
        <v>375</v>
      </c>
      <c r="B19" s="715">
        <v>1908.3796400000001</v>
      </c>
      <c r="C19" s="715">
        <v>0</v>
      </c>
      <c r="D19" s="715">
        <v>1908.3796400000001</v>
      </c>
      <c r="E19" s="701"/>
    </row>
    <row r="20" spans="1:5" ht="15.75">
      <c r="A20" s="714" t="s">
        <v>376</v>
      </c>
      <c r="B20" s="715">
        <v>4.4393060000000002</v>
      </c>
      <c r="C20" s="715">
        <v>0</v>
      </c>
      <c r="D20" s="715">
        <v>4.4393060000000002</v>
      </c>
      <c r="E20" s="701"/>
    </row>
    <row r="21" spans="1:5" ht="15.75">
      <c r="A21" s="714" t="s">
        <v>377</v>
      </c>
      <c r="B21" s="715">
        <v>0</v>
      </c>
      <c r="C21" s="715">
        <v>0</v>
      </c>
      <c r="D21" s="715">
        <v>0</v>
      </c>
      <c r="E21" s="701"/>
    </row>
    <row r="22" spans="1:5" ht="15.75">
      <c r="A22" s="714" t="s">
        <v>378</v>
      </c>
      <c r="B22" s="715">
        <v>293.885604</v>
      </c>
      <c r="C22" s="715">
        <v>0</v>
      </c>
      <c r="D22" s="715">
        <v>293.885604</v>
      </c>
      <c r="E22" s="701"/>
    </row>
    <row r="23" spans="1:5" ht="15.75">
      <c r="A23" s="714" t="s">
        <v>375</v>
      </c>
      <c r="B23" s="715">
        <v>293.31487299999998</v>
      </c>
      <c r="C23" s="715">
        <v>0</v>
      </c>
      <c r="D23" s="715">
        <v>293.31487299999998</v>
      </c>
      <c r="E23" s="701"/>
    </row>
    <row r="24" spans="1:5" ht="15.75">
      <c r="A24" s="714" t="s">
        <v>376</v>
      </c>
      <c r="B24" s="715">
        <v>0.57073099999999999</v>
      </c>
      <c r="C24" s="715">
        <v>0</v>
      </c>
      <c r="D24" s="715">
        <v>0.57073099999999999</v>
      </c>
      <c r="E24" s="701"/>
    </row>
    <row r="25" spans="1:5" ht="15.75">
      <c r="A25" s="714" t="s">
        <v>377</v>
      </c>
      <c r="B25" s="715">
        <v>0</v>
      </c>
      <c r="C25" s="715">
        <v>0</v>
      </c>
      <c r="D25" s="715">
        <v>0</v>
      </c>
      <c r="E25" s="701"/>
    </row>
    <row r="26" spans="1:5" ht="15.75">
      <c r="A26" s="716" t="s">
        <v>379</v>
      </c>
      <c r="B26" s="715">
        <v>-167.00018800000001</v>
      </c>
      <c r="C26" s="715">
        <v>0</v>
      </c>
      <c r="D26" s="715">
        <v>-167.00018800000001</v>
      </c>
      <c r="E26" s="701"/>
    </row>
    <row r="27" spans="1:5" ht="15.75">
      <c r="A27" s="714" t="s">
        <v>375</v>
      </c>
      <c r="B27" s="715">
        <v>-164.851493</v>
      </c>
      <c r="C27" s="715">
        <v>0</v>
      </c>
      <c r="D27" s="715">
        <v>-164.851493</v>
      </c>
      <c r="E27" s="701"/>
    </row>
    <row r="28" spans="1:5" ht="15.75">
      <c r="A28" s="714" t="s">
        <v>376</v>
      </c>
      <c r="B28" s="715">
        <v>-0.65046999999999999</v>
      </c>
      <c r="C28" s="715">
        <v>0</v>
      </c>
      <c r="D28" s="715">
        <v>-0.65046999999999999</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-1.4982249999999999</v>
      </c>
      <c r="C31" s="715">
        <v>0</v>
      </c>
      <c r="D31" s="715">
        <v>-1.4982249999999999</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885.38354700000002</v>
      </c>
      <c r="C35" s="715">
        <v>0</v>
      </c>
      <c r="D35" s="715">
        <v>885.38354700000002</v>
      </c>
      <c r="E35" s="701"/>
    </row>
    <row r="36" spans="1:5" ht="15.75">
      <c r="A36" s="714" t="s">
        <v>386</v>
      </c>
      <c r="B36" s="715">
        <v>345.536473</v>
      </c>
      <c r="C36" s="715">
        <v>0</v>
      </c>
      <c r="D36" s="715">
        <v>345.536473</v>
      </c>
      <c r="E36" s="701"/>
    </row>
    <row r="37" spans="1:5" ht="15.75">
      <c r="A37" s="714" t="s">
        <v>387</v>
      </c>
      <c r="B37" s="715">
        <v>226.49024299999999</v>
      </c>
      <c r="C37" s="715">
        <v>0</v>
      </c>
      <c r="D37" s="715">
        <v>226.49024299999999</v>
      </c>
      <c r="E37" s="701"/>
    </row>
    <row r="38" spans="1:5" ht="15.75">
      <c r="A38" s="714" t="s">
        <v>388</v>
      </c>
      <c r="B38" s="715">
        <v>169.755875</v>
      </c>
      <c r="C38" s="715">
        <v>0</v>
      </c>
      <c r="D38" s="715">
        <v>169.755875</v>
      </c>
      <c r="E38" s="701"/>
    </row>
    <row r="39" spans="1:5" ht="15.75">
      <c r="A39" s="714" t="s">
        <v>389</v>
      </c>
      <c r="B39" s="715">
        <v>0</v>
      </c>
      <c r="C39" s="715">
        <v>0</v>
      </c>
      <c r="D39" s="715">
        <v>0</v>
      </c>
      <c r="E39" s="701"/>
    </row>
    <row r="40" spans="1:5" ht="15.75">
      <c r="A40" s="714" t="s">
        <v>390</v>
      </c>
      <c r="B40" s="715">
        <v>193.66725700000001</v>
      </c>
      <c r="C40" s="715">
        <v>0</v>
      </c>
      <c r="D40" s="715">
        <v>193.66725700000001</v>
      </c>
      <c r="E40" s="701"/>
    </row>
    <row r="41" spans="1:5" ht="15.75">
      <c r="A41" s="714" t="s">
        <v>391</v>
      </c>
      <c r="B41" s="715">
        <v>253.84355300000001</v>
      </c>
      <c r="C41" s="715">
        <v>0</v>
      </c>
      <c r="D41" s="715">
        <v>253.84355300000001</v>
      </c>
      <c r="E41" s="701"/>
    </row>
    <row r="42" spans="1:5">
      <c r="A42" s="717"/>
      <c r="B42" s="701"/>
      <c r="C42" s="701"/>
      <c r="D42" s="701"/>
      <c r="E42" s="701"/>
    </row>
    <row r="43" spans="1:5" ht="18">
      <c r="A43" s="718" t="s">
        <v>392</v>
      </c>
      <c r="B43" s="713">
        <v>5557.3304600000001</v>
      </c>
      <c r="C43" s="713">
        <v>0</v>
      </c>
      <c r="D43" s="713">
        <v>5557.3304600000001</v>
      </c>
      <c r="E43" s="701"/>
    </row>
    <row r="44" spans="1:5" ht="15.75">
      <c r="A44" s="714" t="s">
        <v>393</v>
      </c>
      <c r="B44" s="715">
        <v>4280.3661279999997</v>
      </c>
      <c r="C44" s="715">
        <v>0</v>
      </c>
      <c r="D44" s="715">
        <v>4280.3661279999997</v>
      </c>
      <c r="E44" s="701"/>
    </row>
    <row r="45" spans="1:5" ht="15.75">
      <c r="A45" s="714" t="s">
        <v>394</v>
      </c>
      <c r="B45" s="715">
        <v>1510.0686410000001</v>
      </c>
      <c r="C45" s="715">
        <v>0</v>
      </c>
      <c r="D45" s="715">
        <v>1510.0686410000001</v>
      </c>
      <c r="E45" s="701"/>
    </row>
    <row r="46" spans="1:5" ht="15.75">
      <c r="A46" s="714" t="s">
        <v>395</v>
      </c>
      <c r="B46" s="715">
        <v>2770.2974869999998</v>
      </c>
      <c r="C46" s="715">
        <v>0</v>
      </c>
      <c r="D46" s="715">
        <v>2770.2974869999998</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12.608776000000001</v>
      </c>
      <c r="C49" s="715">
        <v>0</v>
      </c>
      <c r="D49" s="715">
        <v>12.608776000000001</v>
      </c>
      <c r="E49" s="701"/>
    </row>
    <row r="50" spans="1:5" ht="15.75">
      <c r="A50" s="716" t="s">
        <v>399</v>
      </c>
      <c r="B50" s="715">
        <v>0</v>
      </c>
      <c r="C50" s="715">
        <v>0</v>
      </c>
      <c r="D50" s="715">
        <v>0</v>
      </c>
      <c r="E50" s="701"/>
    </row>
    <row r="51" spans="1:5" ht="15.75">
      <c r="A51" s="716" t="s">
        <v>400</v>
      </c>
      <c r="B51" s="715">
        <v>1007.012415</v>
      </c>
      <c r="C51" s="715">
        <v>0</v>
      </c>
      <c r="D51" s="715">
        <v>1007.012415</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87.863121000000007</v>
      </c>
      <c r="C54" s="715">
        <v>0</v>
      </c>
      <c r="D54" s="715">
        <v>87.863121000000007</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161.61006499999999</v>
      </c>
      <c r="C57" s="715">
        <v>0</v>
      </c>
      <c r="D57" s="715">
        <v>161.61006499999999</v>
      </c>
      <c r="E57" s="701"/>
    </row>
    <row r="58" spans="1:5" ht="15.75">
      <c r="A58" s="720" t="s">
        <v>406</v>
      </c>
      <c r="B58" s="715">
        <v>46.694898999999999</v>
      </c>
      <c r="C58" s="715">
        <v>0</v>
      </c>
      <c r="D58" s="715">
        <v>46.694898999999999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7.869955</v>
      </c>
      <c r="C61" s="715">
        <v>0</v>
      </c>
      <c r="D61" s="715">
        <v>7.869955</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Accendo Banco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702.95777199999998</v>
      </c>
      <c r="C73" s="713">
        <v>0</v>
      </c>
      <c r="D73" s="713">
        <v>702.95777199999998</v>
      </c>
      <c r="E73" s="701"/>
    </row>
    <row r="74" spans="1:5" ht="18">
      <c r="A74" s="719" t="s">
        <v>410</v>
      </c>
      <c r="B74" s="715">
        <v>2064.8246789999998</v>
      </c>
      <c r="C74" s="715">
        <v>0</v>
      </c>
      <c r="D74" s="715">
        <v>2064.8246789999998</v>
      </c>
      <c r="E74" s="721"/>
    </row>
    <row r="75" spans="1:5" ht="18">
      <c r="A75" s="714" t="s">
        <v>411</v>
      </c>
      <c r="B75" s="715">
        <v>1412.8243239999999</v>
      </c>
      <c r="C75" s="715">
        <v>0</v>
      </c>
      <c r="D75" s="715">
        <v>1412.8243239999999</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652.00035500000001</v>
      </c>
      <c r="C78" s="708">
        <v>0</v>
      </c>
      <c r="D78" s="708">
        <v>652.00035500000001</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-1361.8669070000001</v>
      </c>
      <c r="C84" s="715">
        <v>0</v>
      </c>
      <c r="D84" s="715">
        <v>-1361.8669070000001</v>
      </c>
      <c r="E84" s="721"/>
    </row>
    <row r="85" spans="1:5" ht="18">
      <c r="A85" s="714" t="s">
        <v>421</v>
      </c>
      <c r="B85" s="715">
        <v>11.243451</v>
      </c>
      <c r="C85" s="715">
        <v>0</v>
      </c>
      <c r="D85" s="715">
        <v>11.243451</v>
      </c>
      <c r="E85" s="721"/>
    </row>
    <row r="86" spans="1:5" ht="18">
      <c r="A86" s="714" t="s">
        <v>422</v>
      </c>
      <c r="B86" s="715">
        <v>0.57816299999999998</v>
      </c>
      <c r="C86" s="715">
        <v>0</v>
      </c>
      <c r="D86" s="715">
        <v>0.57816299999999998</v>
      </c>
      <c r="E86" s="721"/>
    </row>
    <row r="87" spans="1:5" ht="18">
      <c r="A87" s="714" t="s">
        <v>423</v>
      </c>
      <c r="B87" s="715">
        <v>-803.09352899999999</v>
      </c>
      <c r="C87" s="715">
        <v>0</v>
      </c>
      <c r="D87" s="715">
        <v>-803.09352899999999</v>
      </c>
      <c r="E87" s="721"/>
    </row>
    <row r="88" spans="1:5" ht="18">
      <c r="A88" s="714" t="s">
        <v>424</v>
      </c>
      <c r="B88" s="715">
        <v>0</v>
      </c>
      <c r="C88" s="715">
        <v>0</v>
      </c>
      <c r="D88" s="715">
        <v>0</v>
      </c>
      <c r="E88" s="721"/>
    </row>
    <row r="89" spans="1:5" ht="18">
      <c r="A89" s="714" t="s">
        <v>425</v>
      </c>
      <c r="B89" s="715">
        <v>-7.0500000000000001E-4</v>
      </c>
      <c r="C89" s="715">
        <v>0</v>
      </c>
      <c r="D89" s="715">
        <v>-7.0500000000000001E-4</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-1.2011400000000001</v>
      </c>
      <c r="C95" s="715">
        <v>0</v>
      </c>
      <c r="D95" s="715">
        <v>-1.2011400000000001</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-569.393147</v>
      </c>
      <c r="C99" s="715">
        <v>0</v>
      </c>
      <c r="D99" s="715">
        <v>-569.393147</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20110.00592</v>
      </c>
      <c r="C102" s="722">
        <v>0</v>
      </c>
      <c r="D102" s="722">
        <v>20110.00592</v>
      </c>
      <c r="E102" s="701"/>
    </row>
    <row r="103" spans="1:5" ht="15.75">
      <c r="A103" s="714" t="s">
        <v>438</v>
      </c>
      <c r="B103" s="715">
        <v>0</v>
      </c>
      <c r="C103" s="715">
        <v>0</v>
      </c>
      <c r="D103" s="715">
        <v>0</v>
      </c>
      <c r="E103" s="701"/>
    </row>
    <row r="104" spans="1:5" ht="15.75">
      <c r="A104" s="723" t="s">
        <v>439</v>
      </c>
      <c r="B104" s="724">
        <v>292.75173899999999</v>
      </c>
      <c r="C104" s="724">
        <v>0</v>
      </c>
      <c r="D104" s="724">
        <v>292.75173899999999</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122</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539.712446</v>
      </c>
      <c r="C135" s="743">
        <v>0</v>
      </c>
      <c r="D135" s="743">
        <v>539.712446</v>
      </c>
      <c r="E135" s="701"/>
    </row>
    <row r="136" spans="1:5">
      <c r="A136" s="744" t="s">
        <v>444</v>
      </c>
      <c r="B136" s="743">
        <v>47.578352000000002</v>
      </c>
      <c r="C136" s="743">
        <v>0</v>
      </c>
      <c r="D136" s="743">
        <v>47.578352000000002</v>
      </c>
      <c r="E136" s="701"/>
    </row>
    <row r="137" spans="1:5">
      <c r="A137" s="744" t="s">
        <v>445</v>
      </c>
      <c r="B137" s="743">
        <v>0.109719</v>
      </c>
      <c r="C137" s="743">
        <v>0</v>
      </c>
      <c r="D137" s="743">
        <v>0.109719</v>
      </c>
      <c r="E137" s="701"/>
    </row>
    <row r="138" spans="1:5">
      <c r="A138" s="744" t="s">
        <v>446</v>
      </c>
      <c r="B138" s="743">
        <v>78.184207000000001</v>
      </c>
      <c r="C138" s="743">
        <v>0</v>
      </c>
      <c r="D138" s="743">
        <v>78.184207000000001</v>
      </c>
      <c r="E138" s="701"/>
    </row>
    <row r="139" spans="1:5">
      <c r="A139" s="745" t="s">
        <v>447</v>
      </c>
      <c r="B139" s="743">
        <v>57.296613999999998</v>
      </c>
      <c r="C139" s="743">
        <v>0</v>
      </c>
      <c r="D139" s="743">
        <v>57.296613999999998</v>
      </c>
      <c r="E139" s="701"/>
    </row>
    <row r="140" spans="1:5">
      <c r="A140" s="745" t="s">
        <v>448</v>
      </c>
      <c r="B140" s="743">
        <v>0</v>
      </c>
      <c r="C140" s="743">
        <v>0</v>
      </c>
      <c r="D140" s="743">
        <v>0</v>
      </c>
      <c r="E140" s="701"/>
    </row>
    <row r="141" spans="1:5">
      <c r="A141" s="745" t="s">
        <v>449</v>
      </c>
      <c r="B141" s="743">
        <v>332.53934900000002</v>
      </c>
      <c r="C141" s="743">
        <v>0</v>
      </c>
      <c r="D141" s="743">
        <v>332.53934900000002</v>
      </c>
      <c r="E141" s="701"/>
    </row>
    <row r="142" spans="1:5">
      <c r="A142" s="745" t="s">
        <v>450</v>
      </c>
      <c r="B142" s="743">
        <v>2.1100000000000001E-4</v>
      </c>
      <c r="C142" s="743">
        <v>0</v>
      </c>
      <c r="D142" s="743">
        <v>2.1100000000000001E-4</v>
      </c>
      <c r="E142" s="701"/>
    </row>
    <row r="143" spans="1:5">
      <c r="A143" s="745" t="s">
        <v>451</v>
      </c>
      <c r="B143" s="743">
        <v>24.003976000000002</v>
      </c>
      <c r="C143" s="743">
        <v>0</v>
      </c>
      <c r="D143" s="743">
        <v>24.003976000000002</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1.8E-5</v>
      </c>
      <c r="C147" s="743">
        <v>0</v>
      </c>
      <c r="D147" s="743">
        <v>1.8E-5</v>
      </c>
      <c r="E147" s="701"/>
    </row>
    <row r="148" spans="1:5">
      <c r="A148" s="745" t="s">
        <v>456</v>
      </c>
      <c r="B148" s="743">
        <v>0</v>
      </c>
      <c r="C148" s="743">
        <v>0</v>
      </c>
      <c r="D148" s="743">
        <v>0</v>
      </c>
      <c r="E148" s="701"/>
    </row>
    <row r="149" spans="1:5">
      <c r="A149" s="744"/>
      <c r="B149" s="743"/>
      <c r="C149" s="743"/>
      <c r="D149" s="743"/>
      <c r="E149" s="701"/>
    </row>
    <row r="150" spans="1:5">
      <c r="A150" s="746" t="s">
        <v>457</v>
      </c>
      <c r="B150" s="743">
        <v>416.06913600000001</v>
      </c>
      <c r="C150" s="743">
        <v>0</v>
      </c>
      <c r="D150" s="743">
        <v>416.06913600000001</v>
      </c>
      <c r="E150" s="701"/>
    </row>
    <row r="151" spans="1:5">
      <c r="A151" s="747" t="s">
        <v>458</v>
      </c>
      <c r="B151" s="743">
        <v>130.10086699999999</v>
      </c>
      <c r="C151" s="743">
        <v>0</v>
      </c>
      <c r="D151" s="743">
        <v>130.10086699999999</v>
      </c>
      <c r="E151" s="701"/>
    </row>
    <row r="152" spans="1:5">
      <c r="A152" s="747" t="s">
        <v>459</v>
      </c>
      <c r="B152" s="743">
        <v>225.470598</v>
      </c>
      <c r="C152" s="743">
        <v>0</v>
      </c>
      <c r="D152" s="743">
        <v>225.470598</v>
      </c>
      <c r="E152" s="701"/>
    </row>
    <row r="153" spans="1:5">
      <c r="A153" s="747" t="s">
        <v>460</v>
      </c>
      <c r="B153" s="743">
        <v>0</v>
      </c>
      <c r="C153" s="743">
        <v>0</v>
      </c>
      <c r="D153" s="743">
        <v>0</v>
      </c>
      <c r="E153" s="701"/>
    </row>
    <row r="154" spans="1:5">
      <c r="A154" s="747" t="s">
        <v>461</v>
      </c>
      <c r="B154" s="743">
        <v>1.372485</v>
      </c>
      <c r="C154" s="743">
        <v>0</v>
      </c>
      <c r="D154" s="743">
        <v>1.372485</v>
      </c>
      <c r="E154" s="701"/>
    </row>
    <row r="155" spans="1:5">
      <c r="A155" s="747" t="s">
        <v>462</v>
      </c>
      <c r="B155" s="743">
        <v>0</v>
      </c>
      <c r="C155" s="743">
        <v>0</v>
      </c>
      <c r="D155" s="743">
        <v>0</v>
      </c>
      <c r="E155" s="701"/>
    </row>
    <row r="156" spans="1:5">
      <c r="A156" s="747" t="s">
        <v>463</v>
      </c>
      <c r="B156" s="743">
        <v>59.125185999999999</v>
      </c>
      <c r="C156" s="743">
        <v>0</v>
      </c>
      <c r="D156" s="743">
        <v>59.125185999999999</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123.64331</v>
      </c>
      <c r="C167" s="722">
        <v>0</v>
      </c>
      <c r="D167" s="722">
        <v>123.64331</v>
      </c>
      <c r="E167" s="701"/>
    </row>
    <row r="168" spans="1:5">
      <c r="A168" s="747" t="s">
        <v>474</v>
      </c>
      <c r="B168" s="743">
        <v>195.82299599999999</v>
      </c>
      <c r="C168" s="743">
        <v>0</v>
      </c>
      <c r="D168" s="743">
        <v>195.82299599999999</v>
      </c>
      <c r="E168" s="701"/>
    </row>
    <row r="169" spans="1:5">
      <c r="A169" s="749" t="s">
        <v>475</v>
      </c>
      <c r="B169" s="722">
        <v>-72.179686000000004</v>
      </c>
      <c r="C169" s="722">
        <v>0</v>
      </c>
      <c r="D169" s="722">
        <v>-72.179686000000004</v>
      </c>
      <c r="E169" s="701"/>
    </row>
    <row r="170" spans="1:5">
      <c r="A170" s="747" t="s">
        <v>476</v>
      </c>
      <c r="B170" s="743">
        <v>68.798410000000004</v>
      </c>
      <c r="C170" s="743">
        <v>0</v>
      </c>
      <c r="D170" s="743">
        <v>68.798410000000004</v>
      </c>
      <c r="E170" s="701"/>
    </row>
    <row r="171" spans="1:5">
      <c r="A171" s="747" t="s">
        <v>477</v>
      </c>
      <c r="B171" s="743">
        <v>127.54264000000001</v>
      </c>
      <c r="C171" s="743">
        <v>0</v>
      </c>
      <c r="D171" s="743">
        <v>127.54264000000001</v>
      </c>
      <c r="E171" s="701"/>
    </row>
    <row r="172" spans="1:5">
      <c r="A172" s="747" t="s">
        <v>478</v>
      </c>
      <c r="B172" s="743">
        <v>100.62731100000001</v>
      </c>
      <c r="C172" s="743">
        <v>0</v>
      </c>
      <c r="D172" s="743">
        <v>100.62731100000001</v>
      </c>
      <c r="E172" s="701"/>
    </row>
    <row r="173" spans="1:5">
      <c r="A173" s="747" t="s">
        <v>479</v>
      </c>
      <c r="B173" s="743">
        <v>33.286743999999999</v>
      </c>
      <c r="C173" s="743">
        <v>0</v>
      </c>
      <c r="D173" s="743">
        <v>33.286743999999999</v>
      </c>
      <c r="E173" s="701"/>
    </row>
    <row r="174" spans="1:5">
      <c r="A174" s="747" t="s">
        <v>480</v>
      </c>
      <c r="B174" s="743">
        <v>571.90685699999995</v>
      </c>
      <c r="C174" s="743">
        <v>0</v>
      </c>
      <c r="D174" s="743">
        <v>571.90685699999995</v>
      </c>
      <c r="E174" s="701"/>
    </row>
    <row r="175" spans="1:5">
      <c r="A175" s="750" t="s">
        <v>481</v>
      </c>
      <c r="B175" s="722">
        <v>-568.91671799999995</v>
      </c>
      <c r="C175" s="722">
        <v>0</v>
      </c>
      <c r="D175" s="722">
        <v>-568.91671799999995</v>
      </c>
      <c r="E175" s="701"/>
    </row>
    <row r="176" spans="1:5">
      <c r="A176" s="745" t="s">
        <v>482</v>
      </c>
      <c r="B176" s="743">
        <v>-0.47642899999999999</v>
      </c>
      <c r="C176" s="743">
        <v>0</v>
      </c>
      <c r="D176" s="743">
        <v>-0.47642899999999999</v>
      </c>
      <c r="E176" s="725"/>
    </row>
    <row r="177" spans="1:5">
      <c r="A177" s="750" t="s">
        <v>483</v>
      </c>
      <c r="B177" s="722">
        <v>-569.393147</v>
      </c>
      <c r="C177" s="722">
        <v>0</v>
      </c>
      <c r="D177" s="722">
        <v>-569.393147</v>
      </c>
      <c r="E177" s="701"/>
    </row>
    <row r="178" spans="1:5">
      <c r="A178" s="745" t="s">
        <v>484</v>
      </c>
      <c r="B178" s="715">
        <v>0</v>
      </c>
      <c r="C178" s="715">
        <v>0</v>
      </c>
      <c r="D178" s="715">
        <v>0</v>
      </c>
      <c r="E178" s="701"/>
    </row>
    <row r="179" spans="1:5">
      <c r="A179" s="745" t="s">
        <v>485</v>
      </c>
      <c r="B179" s="743">
        <v>0</v>
      </c>
      <c r="C179" s="743">
        <v>0</v>
      </c>
      <c r="D179" s="743">
        <v>0</v>
      </c>
      <c r="E179" s="725"/>
    </row>
    <row r="180" spans="1:5">
      <c r="A180" s="750" t="s">
        <v>486</v>
      </c>
      <c r="B180" s="722">
        <v>-569.393147</v>
      </c>
      <c r="C180" s="722">
        <v>0</v>
      </c>
      <c r="D180" s="722">
        <v>-569.393147</v>
      </c>
      <c r="E180" s="701"/>
    </row>
    <row r="181" spans="1:5">
      <c r="A181" s="751" t="s">
        <v>487</v>
      </c>
      <c r="B181" s="715">
        <v>0</v>
      </c>
      <c r="C181" s="715">
        <v>0</v>
      </c>
      <c r="D181" s="715">
        <v>0</v>
      </c>
      <c r="E181" s="701"/>
    </row>
    <row r="182" spans="1:5">
      <c r="A182" s="746" t="s">
        <v>488</v>
      </c>
      <c r="B182" s="715">
        <v>-569.393147</v>
      </c>
      <c r="C182" s="715">
        <v>0</v>
      </c>
      <c r="D182" s="715">
        <v>-569.393147</v>
      </c>
      <c r="E182" s="701"/>
    </row>
    <row r="183" spans="1:5">
      <c r="A183" s="747" t="s">
        <v>436</v>
      </c>
      <c r="B183" s="715">
        <v>0</v>
      </c>
      <c r="C183" s="715">
        <v>0</v>
      </c>
      <c r="D183" s="715">
        <v>0</v>
      </c>
      <c r="E183" s="701"/>
    </row>
    <row r="184" spans="1:5">
      <c r="A184" s="746" t="s">
        <v>489</v>
      </c>
      <c r="B184" s="715">
        <v>-569.393147</v>
      </c>
      <c r="C184" s="715">
        <v>0</v>
      </c>
      <c r="D184" s="715">
        <v>-569.393147</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3"/>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37</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42115.684297</v>
      </c>
      <c r="C10" s="713">
        <v>1.4567330000000001</v>
      </c>
      <c r="D10" s="713">
        <v>42115.684297</v>
      </c>
      <c r="E10" s="701"/>
    </row>
    <row r="11" spans="1:5" ht="15.75">
      <c r="A11" s="714" t="s">
        <v>367</v>
      </c>
      <c r="B11" s="715">
        <v>3974.5332170000001</v>
      </c>
      <c r="C11" s="715">
        <v>1.4567330000000001</v>
      </c>
      <c r="D11" s="715">
        <v>3975.9899500000001</v>
      </c>
      <c r="E11" s="701"/>
    </row>
    <row r="12" spans="1:5" ht="15.75">
      <c r="A12" s="714" t="s">
        <v>368</v>
      </c>
      <c r="B12" s="715">
        <v>0</v>
      </c>
      <c r="C12" s="715">
        <v>0</v>
      </c>
      <c r="D12" s="715">
        <v>0</v>
      </c>
      <c r="E12" s="701"/>
    </row>
    <row r="13" spans="1:5" ht="15.75">
      <c r="A13" s="714" t="s">
        <v>369</v>
      </c>
      <c r="B13" s="715">
        <v>14865.758281</v>
      </c>
      <c r="C13" s="715">
        <v>0</v>
      </c>
      <c r="D13" s="715">
        <v>14865.758281</v>
      </c>
      <c r="E13" s="701"/>
    </row>
    <row r="14" spans="1:5" ht="15.75">
      <c r="A14" s="714" t="s">
        <v>370</v>
      </c>
      <c r="B14" s="715">
        <v>1.441E-3</v>
      </c>
      <c r="C14" s="715">
        <v>0</v>
      </c>
      <c r="D14" s="715">
        <v>1.441E-3</v>
      </c>
      <c r="E14" s="701"/>
    </row>
    <row r="15" spans="1:5" ht="15.75">
      <c r="A15" s="714" t="s">
        <v>371</v>
      </c>
      <c r="B15" s="715">
        <v>0</v>
      </c>
      <c r="C15" s="715">
        <v>0</v>
      </c>
      <c r="D15" s="715">
        <v>0</v>
      </c>
      <c r="E15" s="701"/>
    </row>
    <row r="16" spans="1:5" ht="15.75">
      <c r="A16" s="716" t="s">
        <v>372</v>
      </c>
      <c r="B16" s="715">
        <v>1.1206940000000001</v>
      </c>
      <c r="C16" s="715">
        <v>0</v>
      </c>
      <c r="D16" s="715">
        <v>1.1206940000000001</v>
      </c>
      <c r="E16" s="701"/>
    </row>
    <row r="17" spans="1:5" ht="15.75">
      <c r="A17" s="716" t="s">
        <v>373</v>
      </c>
      <c r="B17" s="715">
        <v>0</v>
      </c>
      <c r="C17" s="715">
        <v>0</v>
      </c>
      <c r="D17" s="715">
        <v>0</v>
      </c>
      <c r="E17" s="701"/>
    </row>
    <row r="18" spans="1:5" ht="15.75">
      <c r="A18" s="714" t="s">
        <v>374</v>
      </c>
      <c r="B18" s="715">
        <v>18746.045865</v>
      </c>
      <c r="C18" s="715">
        <v>0</v>
      </c>
      <c r="D18" s="715">
        <v>18746.045865</v>
      </c>
      <c r="E18" s="701"/>
    </row>
    <row r="19" spans="1:5" ht="15.75">
      <c r="A19" s="714" t="s">
        <v>375</v>
      </c>
      <c r="B19" s="715">
        <v>16180.326297</v>
      </c>
      <c r="C19" s="715">
        <v>0</v>
      </c>
      <c r="D19" s="715">
        <v>16180.326297</v>
      </c>
      <c r="E19" s="701"/>
    </row>
    <row r="20" spans="1:5" ht="15.75">
      <c r="A20" s="714" t="s">
        <v>376</v>
      </c>
      <c r="B20" s="715">
        <v>2565.719568</v>
      </c>
      <c r="C20" s="715">
        <v>0</v>
      </c>
      <c r="D20" s="715">
        <v>2565.719568</v>
      </c>
      <c r="E20" s="701"/>
    </row>
    <row r="21" spans="1:5" ht="15.75">
      <c r="A21" s="714" t="s">
        <v>377</v>
      </c>
      <c r="B21" s="715">
        <v>0</v>
      </c>
      <c r="C21" s="715">
        <v>0</v>
      </c>
      <c r="D21" s="715">
        <v>0</v>
      </c>
      <c r="E21" s="701"/>
    </row>
    <row r="22" spans="1:5" ht="15.75">
      <c r="A22" s="714" t="s">
        <v>378</v>
      </c>
      <c r="B22" s="715">
        <v>165.10269500000001</v>
      </c>
      <c r="C22" s="715">
        <v>0</v>
      </c>
      <c r="D22" s="715">
        <v>165.10269500000001</v>
      </c>
      <c r="E22" s="701"/>
    </row>
    <row r="23" spans="1:5" ht="15.75">
      <c r="A23" s="714" t="s">
        <v>375</v>
      </c>
      <c r="B23" s="715">
        <v>160.05425600000001</v>
      </c>
      <c r="C23" s="715">
        <v>0</v>
      </c>
      <c r="D23" s="715">
        <v>160.05425600000001</v>
      </c>
      <c r="E23" s="701"/>
    </row>
    <row r="24" spans="1:5" ht="15.75">
      <c r="A24" s="714" t="s">
        <v>376</v>
      </c>
      <c r="B24" s="715">
        <v>5.0484390000000001</v>
      </c>
      <c r="C24" s="715">
        <v>0</v>
      </c>
      <c r="D24" s="715">
        <v>5.0484390000000001</v>
      </c>
      <c r="E24" s="701"/>
    </row>
    <row r="25" spans="1:5" ht="15.75">
      <c r="A25" s="714" t="s">
        <v>377</v>
      </c>
      <c r="B25" s="715">
        <v>0</v>
      </c>
      <c r="C25" s="715">
        <v>0</v>
      </c>
      <c r="D25" s="715">
        <v>0</v>
      </c>
      <c r="E25" s="701"/>
    </row>
    <row r="26" spans="1:5" ht="15.75">
      <c r="A26" s="716" t="s">
        <v>379</v>
      </c>
      <c r="B26" s="715">
        <v>-341.58500600000002</v>
      </c>
      <c r="C26" s="715">
        <v>0</v>
      </c>
      <c r="D26" s="715">
        <v>-341.58500600000002</v>
      </c>
      <c r="E26" s="701"/>
    </row>
    <row r="27" spans="1:5" ht="15.75">
      <c r="A27" s="714" t="s">
        <v>375</v>
      </c>
      <c r="B27" s="715">
        <v>-237.409379</v>
      </c>
      <c r="C27" s="715">
        <v>0</v>
      </c>
      <c r="D27" s="715">
        <v>-237.409379</v>
      </c>
      <c r="E27" s="701"/>
    </row>
    <row r="28" spans="1:5" ht="15.75">
      <c r="A28" s="714" t="s">
        <v>376</v>
      </c>
      <c r="B28" s="715">
        <v>-104.17562700000001</v>
      </c>
      <c r="C28" s="715">
        <v>0</v>
      </c>
      <c r="D28" s="715">
        <v>-104.17562700000001</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3763.6749620000001</v>
      </c>
      <c r="C35" s="715">
        <v>0</v>
      </c>
      <c r="D35" s="715">
        <v>3763.6749620000001</v>
      </c>
      <c r="E35" s="701"/>
    </row>
    <row r="36" spans="1:5" ht="15.75">
      <c r="A36" s="714" t="s">
        <v>386</v>
      </c>
      <c r="B36" s="715">
        <v>8.1140000000000008</v>
      </c>
      <c r="C36" s="715">
        <v>0</v>
      </c>
      <c r="D36" s="715">
        <v>8.1140000000000008</v>
      </c>
      <c r="E36" s="701"/>
    </row>
    <row r="37" spans="1:5" ht="15.75">
      <c r="A37" s="714" t="s">
        <v>387</v>
      </c>
      <c r="B37" s="715">
        <v>297.022738</v>
      </c>
      <c r="C37" s="715">
        <v>0</v>
      </c>
      <c r="D37" s="715">
        <v>297.022738</v>
      </c>
      <c r="E37" s="701"/>
    </row>
    <row r="38" spans="1:5" ht="15.75">
      <c r="A38" s="714" t="s">
        <v>388</v>
      </c>
      <c r="B38" s="715">
        <v>4.1674259999999999</v>
      </c>
      <c r="C38" s="715">
        <v>0</v>
      </c>
      <c r="D38" s="715">
        <v>2.710693</v>
      </c>
      <c r="E38" s="701"/>
    </row>
    <row r="39" spans="1:5" ht="15.75">
      <c r="A39" s="714" t="s">
        <v>389</v>
      </c>
      <c r="B39" s="715">
        <v>0</v>
      </c>
      <c r="C39" s="715">
        <v>0</v>
      </c>
      <c r="D39" s="715">
        <v>0</v>
      </c>
      <c r="E39" s="701"/>
    </row>
    <row r="40" spans="1:5" ht="15.75">
      <c r="A40" s="714" t="s">
        <v>390</v>
      </c>
      <c r="B40" s="715">
        <v>288.49169899999998</v>
      </c>
      <c r="C40" s="715">
        <v>0</v>
      </c>
      <c r="D40" s="715">
        <v>288.49169899999998</v>
      </c>
      <c r="E40" s="701"/>
    </row>
    <row r="41" spans="1:5" ht="15.75">
      <c r="A41" s="714" t="s">
        <v>391</v>
      </c>
      <c r="B41" s="715">
        <v>343.23628500000001</v>
      </c>
      <c r="C41" s="715">
        <v>0</v>
      </c>
      <c r="D41" s="715">
        <v>343.23628500000001</v>
      </c>
      <c r="E41" s="701"/>
    </row>
    <row r="42" spans="1:5">
      <c r="A42" s="717"/>
      <c r="B42" s="701"/>
      <c r="C42" s="701"/>
      <c r="D42" s="701"/>
      <c r="E42" s="701"/>
    </row>
    <row r="43" spans="1:5" ht="18">
      <c r="A43" s="718" t="s">
        <v>392</v>
      </c>
      <c r="B43" s="713">
        <v>38494.780656000003</v>
      </c>
      <c r="C43" s="713">
        <v>0</v>
      </c>
      <c r="D43" s="713">
        <v>38494.780656000003</v>
      </c>
      <c r="E43" s="701"/>
    </row>
    <row r="44" spans="1:5" ht="15.75">
      <c r="A44" s="714" t="s">
        <v>393</v>
      </c>
      <c r="B44" s="715">
        <v>30234.255260999998</v>
      </c>
      <c r="C44" s="715">
        <v>0</v>
      </c>
      <c r="D44" s="715">
        <v>30234.255260999998</v>
      </c>
      <c r="E44" s="701"/>
    </row>
    <row r="45" spans="1:5" ht="15.75">
      <c r="A45" s="714" t="s">
        <v>394</v>
      </c>
      <c r="B45" s="715">
        <v>12070.210098</v>
      </c>
      <c r="C45" s="715">
        <v>0</v>
      </c>
      <c r="D45" s="715">
        <v>12070.210098</v>
      </c>
      <c r="E45" s="701"/>
    </row>
    <row r="46" spans="1:5" ht="15.75">
      <c r="A46" s="714" t="s">
        <v>395</v>
      </c>
      <c r="B46" s="715">
        <v>14129.023952</v>
      </c>
      <c r="C46" s="715">
        <v>0</v>
      </c>
      <c r="D46" s="715">
        <v>14129.023952</v>
      </c>
      <c r="E46" s="701"/>
    </row>
    <row r="47" spans="1:5" ht="15.75">
      <c r="A47" s="714" t="s">
        <v>396</v>
      </c>
      <c r="B47" s="715">
        <v>4017.627778</v>
      </c>
      <c r="C47" s="715">
        <v>0</v>
      </c>
      <c r="D47" s="715">
        <v>4017.627778</v>
      </c>
      <c r="E47" s="701"/>
    </row>
    <row r="48" spans="1:5" ht="15.75">
      <c r="A48" s="719" t="s">
        <v>397</v>
      </c>
      <c r="B48" s="715">
        <v>17.393433000000002</v>
      </c>
      <c r="C48" s="715">
        <v>0</v>
      </c>
      <c r="D48" s="715">
        <v>17.393433000000002</v>
      </c>
      <c r="E48" s="701"/>
    </row>
    <row r="49" spans="1:5" ht="15.75">
      <c r="A49" s="719" t="s">
        <v>398</v>
      </c>
      <c r="B49" s="715">
        <v>212.976823</v>
      </c>
      <c r="C49" s="715">
        <v>0</v>
      </c>
      <c r="D49" s="715">
        <v>212.976823</v>
      </c>
      <c r="E49" s="701"/>
    </row>
    <row r="50" spans="1:5" ht="15.75">
      <c r="A50" s="716" t="s">
        <v>399</v>
      </c>
      <c r="B50" s="715">
        <v>0</v>
      </c>
      <c r="C50" s="715">
        <v>0</v>
      </c>
      <c r="D50" s="715">
        <v>0</v>
      </c>
      <c r="E50" s="701"/>
    </row>
    <row r="51" spans="1:5" ht="15.75">
      <c r="A51" s="716" t="s">
        <v>400</v>
      </c>
      <c r="B51" s="715">
        <v>3919.8867989999999</v>
      </c>
      <c r="C51" s="715">
        <v>0</v>
      </c>
      <c r="D51" s="715">
        <v>3919.8867989999999</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2.7236639999999999</v>
      </c>
      <c r="C54" s="715">
        <v>0</v>
      </c>
      <c r="D54" s="715">
        <v>2.7236639999999999</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3995.3849839999998</v>
      </c>
      <c r="C57" s="715">
        <v>0</v>
      </c>
      <c r="D57" s="715">
        <v>3995.3849839999998</v>
      </c>
      <c r="E57" s="701"/>
    </row>
    <row r="58" spans="1:5" ht="15.75">
      <c r="A58" s="720" t="s">
        <v>406</v>
      </c>
      <c r="B58" s="715">
        <v>1806.855511</v>
      </c>
      <c r="C58" s="715">
        <v>0</v>
      </c>
      <c r="D58" s="715">
        <v>1806.855511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129.55312499999999</v>
      </c>
      <c r="C61" s="715">
        <v>0</v>
      </c>
      <c r="D61" s="715">
        <v>129.55312499999999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Actinver</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3620.9036409999999</v>
      </c>
      <c r="C73" s="713">
        <v>1.4567330000000001</v>
      </c>
      <c r="D73" s="713">
        <v>3620.9036409999999</v>
      </c>
      <c r="E73" s="701"/>
    </row>
    <row r="74" spans="1:5" ht="18">
      <c r="A74" s="719" t="s">
        <v>410</v>
      </c>
      <c r="B74" s="715">
        <v>2254.8935080000001</v>
      </c>
      <c r="C74" s="715">
        <v>0</v>
      </c>
      <c r="D74" s="715">
        <v>2254.8935080000001</v>
      </c>
      <c r="E74" s="721"/>
    </row>
    <row r="75" spans="1:5" ht="18">
      <c r="A75" s="714" t="s">
        <v>411</v>
      </c>
      <c r="B75" s="715">
        <v>2240.6</v>
      </c>
      <c r="C75" s="715">
        <v>0</v>
      </c>
      <c r="D75" s="715">
        <v>2240.6</v>
      </c>
      <c r="E75" s="721"/>
    </row>
    <row r="76" spans="1:5" ht="18">
      <c r="A76" s="714" t="s">
        <v>412</v>
      </c>
      <c r="B76" s="715">
        <v>0</v>
      </c>
      <c r="C76" s="715">
        <v>0</v>
      </c>
      <c r="D76" s="715">
        <v>0</v>
      </c>
      <c r="E76" s="721"/>
    </row>
    <row r="77" spans="1:5" ht="18">
      <c r="A77" s="714" t="s">
        <v>413</v>
      </c>
      <c r="B77" s="715">
        <v>14.293507999999999</v>
      </c>
      <c r="C77" s="715">
        <v>0</v>
      </c>
      <c r="D77" s="715">
        <v>14.293507999999999</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1366.010133</v>
      </c>
      <c r="C84" s="715">
        <v>1.4567330000000001</v>
      </c>
      <c r="D84" s="715">
        <v>1366.010133</v>
      </c>
      <c r="E84" s="721"/>
    </row>
    <row r="85" spans="1:5" ht="18">
      <c r="A85" s="714" t="s">
        <v>421</v>
      </c>
      <c r="B85" s="715">
        <v>105.48248100000001</v>
      </c>
      <c r="C85" s="715">
        <v>0</v>
      </c>
      <c r="D85" s="715">
        <v>105.48248100000001</v>
      </c>
      <c r="E85" s="721"/>
    </row>
    <row r="86" spans="1:5" ht="18">
      <c r="A86" s="714" t="s">
        <v>422</v>
      </c>
      <c r="B86" s="715">
        <v>0</v>
      </c>
      <c r="C86" s="715">
        <v>0</v>
      </c>
      <c r="D86" s="715">
        <v>0</v>
      </c>
      <c r="E86" s="721"/>
    </row>
    <row r="87" spans="1:5" ht="18">
      <c r="A87" s="714" t="s">
        <v>423</v>
      </c>
      <c r="B87" s="715">
        <v>916.17121499999996</v>
      </c>
      <c r="C87" s="715">
        <v>1.5420579999999999</v>
      </c>
      <c r="D87" s="715">
        <v>916.17121499999996</v>
      </c>
      <c r="E87" s="721"/>
    </row>
    <row r="88" spans="1:5" ht="18">
      <c r="A88" s="714" t="s">
        <v>424</v>
      </c>
      <c r="B88" s="715">
        <v>-14.293507999999999</v>
      </c>
      <c r="C88" s="715">
        <v>0</v>
      </c>
      <c r="D88" s="715">
        <v>-14.293507999999999</v>
      </c>
      <c r="E88" s="721"/>
    </row>
    <row r="89" spans="1:5" ht="18">
      <c r="A89" s="714" t="s">
        <v>425</v>
      </c>
      <c r="B89" s="715">
        <v>1.2202770000000001</v>
      </c>
      <c r="C89" s="715">
        <v>0</v>
      </c>
      <c r="D89" s="715">
        <v>1.2202770000000001</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-76.511926000000003</v>
      </c>
      <c r="C95" s="715">
        <v>0</v>
      </c>
      <c r="D95" s="715">
        <v>-76.511926000000003</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433.94159400000001</v>
      </c>
      <c r="C99" s="715">
        <v>-8.5324999999999998E-2</v>
      </c>
      <c r="D99" s="715">
        <v>433.94159400000001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576795.82028800005</v>
      </c>
      <c r="C102" s="722">
        <v>0</v>
      </c>
      <c r="D102" s="722">
        <v>576795.82028800005</v>
      </c>
      <c r="E102" s="701"/>
    </row>
    <row r="103" spans="1:5" ht="15.75">
      <c r="A103" s="714" t="s">
        <v>438</v>
      </c>
      <c r="B103" s="715">
        <v>0</v>
      </c>
      <c r="C103" s="715">
        <v>0</v>
      </c>
      <c r="D103" s="715">
        <v>0</v>
      </c>
      <c r="E103" s="701"/>
    </row>
    <row r="104" spans="1:5" ht="15.75">
      <c r="A104" s="723" t="s">
        <v>439</v>
      </c>
      <c r="B104" s="724">
        <v>8313.8358360000002</v>
      </c>
      <c r="C104" s="724">
        <v>0</v>
      </c>
      <c r="D104" s="724">
        <v>8313.8358360000002</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37</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3151.9846809999999</v>
      </c>
      <c r="C135" s="743">
        <v>1.0560000000000001E-3</v>
      </c>
      <c r="D135" s="743">
        <v>3151.985737</v>
      </c>
      <c r="E135" s="701"/>
    </row>
    <row r="136" spans="1:5">
      <c r="A136" s="744" t="s">
        <v>444</v>
      </c>
      <c r="B136" s="743">
        <v>60.033693</v>
      </c>
      <c r="C136" s="743">
        <v>0</v>
      </c>
      <c r="D136" s="743">
        <v>60.033693</v>
      </c>
      <c r="E136" s="701"/>
    </row>
    <row r="137" spans="1:5">
      <c r="A137" s="744" t="s">
        <v>445</v>
      </c>
      <c r="B137" s="743">
        <v>0</v>
      </c>
      <c r="C137" s="743">
        <v>0</v>
      </c>
      <c r="D137" s="743">
        <v>0</v>
      </c>
      <c r="E137" s="701"/>
    </row>
    <row r="138" spans="1:5">
      <c r="A138" s="744" t="s">
        <v>446</v>
      </c>
      <c r="B138" s="743">
        <v>849.15867500000002</v>
      </c>
      <c r="C138" s="743">
        <v>0</v>
      </c>
      <c r="D138" s="743">
        <v>849.15867500000002</v>
      </c>
      <c r="E138" s="701"/>
    </row>
    <row r="139" spans="1:5">
      <c r="A139" s="745" t="s">
        <v>447</v>
      </c>
      <c r="B139" s="743">
        <v>54.238719000000003</v>
      </c>
      <c r="C139" s="743">
        <v>1.0560000000000001E-3</v>
      </c>
      <c r="D139" s="743">
        <v>54.239775000000002</v>
      </c>
      <c r="E139" s="701"/>
    </row>
    <row r="140" spans="1:5">
      <c r="A140" s="745" t="s">
        <v>448</v>
      </c>
      <c r="B140" s="743">
        <v>0</v>
      </c>
      <c r="C140" s="743">
        <v>0</v>
      </c>
      <c r="D140" s="743">
        <v>0</v>
      </c>
      <c r="E140" s="701"/>
    </row>
    <row r="141" spans="1:5">
      <c r="A141" s="745" t="s">
        <v>449</v>
      </c>
      <c r="B141" s="743">
        <v>2105.707809</v>
      </c>
      <c r="C141" s="743">
        <v>0</v>
      </c>
      <c r="D141" s="743">
        <v>2105.707809</v>
      </c>
      <c r="E141" s="701"/>
    </row>
    <row r="142" spans="1:5">
      <c r="A142" s="745" t="s">
        <v>450</v>
      </c>
      <c r="B142" s="743">
        <v>6.4729460000000003</v>
      </c>
      <c r="C142" s="743">
        <v>0</v>
      </c>
      <c r="D142" s="743">
        <v>6.4729460000000003</v>
      </c>
      <c r="E142" s="701"/>
    </row>
    <row r="143" spans="1:5">
      <c r="A143" s="745" t="s">
        <v>451</v>
      </c>
      <c r="B143" s="743">
        <v>76.200149999999994</v>
      </c>
      <c r="C143" s="743">
        <v>0</v>
      </c>
      <c r="D143" s="743">
        <v>76.200149999999994</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0.17268900000000001</v>
      </c>
      <c r="C146" s="743">
        <v>0</v>
      </c>
      <c r="D146" s="743">
        <v>0.17268900000000001</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1858.9958220000001</v>
      </c>
      <c r="C150" s="743">
        <v>0</v>
      </c>
      <c r="D150" s="743">
        <v>1858.9958220000001</v>
      </c>
      <c r="E150" s="701"/>
    </row>
    <row r="151" spans="1:5">
      <c r="A151" s="747" t="s">
        <v>458</v>
      </c>
      <c r="B151" s="743">
        <v>51.365893</v>
      </c>
      <c r="C151" s="743">
        <v>0</v>
      </c>
      <c r="D151" s="743">
        <v>51.365893</v>
      </c>
      <c r="E151" s="701"/>
    </row>
    <row r="152" spans="1:5">
      <c r="A152" s="747" t="s">
        <v>459</v>
      </c>
      <c r="B152" s="743">
        <v>1226.68796</v>
      </c>
      <c r="C152" s="743">
        <v>0</v>
      </c>
      <c r="D152" s="743">
        <v>1226.68796</v>
      </c>
      <c r="E152" s="701"/>
    </row>
    <row r="153" spans="1:5">
      <c r="A153" s="747" t="s">
        <v>460</v>
      </c>
      <c r="B153" s="743">
        <v>280.16166700000002</v>
      </c>
      <c r="C153" s="743">
        <v>0</v>
      </c>
      <c r="D153" s="743">
        <v>280.16166700000002</v>
      </c>
      <c r="E153" s="701"/>
    </row>
    <row r="154" spans="1:5">
      <c r="A154" s="747" t="s">
        <v>461</v>
      </c>
      <c r="B154" s="743">
        <v>32.426467000000002</v>
      </c>
      <c r="C154" s="743">
        <v>0</v>
      </c>
      <c r="D154" s="743">
        <v>32.426467000000002</v>
      </c>
      <c r="E154" s="701"/>
    </row>
    <row r="155" spans="1:5">
      <c r="A155" s="747" t="s">
        <v>462</v>
      </c>
      <c r="B155" s="743">
        <v>0</v>
      </c>
      <c r="C155" s="743">
        <v>0</v>
      </c>
      <c r="D155" s="743">
        <v>0</v>
      </c>
      <c r="E155" s="701"/>
    </row>
    <row r="156" spans="1:5">
      <c r="A156" s="747" t="s">
        <v>463</v>
      </c>
      <c r="B156" s="743">
        <v>267.92908899999998</v>
      </c>
      <c r="C156" s="743">
        <v>0</v>
      </c>
      <c r="D156" s="743">
        <v>267.92908899999998</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0.42474600000000001</v>
      </c>
      <c r="C163" s="743">
        <v>0</v>
      </c>
      <c r="D163" s="743">
        <v>0.42474600000000001</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1292.988859</v>
      </c>
      <c r="C167" s="722">
        <v>1.0560000000000001E-3</v>
      </c>
      <c r="D167" s="722">
        <v>1292.9899150000001</v>
      </c>
      <c r="E167" s="701"/>
    </row>
    <row r="168" spans="1:5">
      <c r="A168" s="747" t="s">
        <v>474</v>
      </c>
      <c r="B168" s="743">
        <v>81.775310000000005</v>
      </c>
      <c r="C168" s="743">
        <v>0</v>
      </c>
      <c r="D168" s="743">
        <v>81.775310000000005</v>
      </c>
      <c r="E168" s="701"/>
    </row>
    <row r="169" spans="1:5">
      <c r="A169" s="749" t="s">
        <v>475</v>
      </c>
      <c r="B169" s="722">
        <v>1211.2135490000001</v>
      </c>
      <c r="C169" s="722">
        <v>1.0560000000000001E-3</v>
      </c>
      <c r="D169" s="722">
        <v>1211.2146049999999</v>
      </c>
      <c r="E169" s="701"/>
    </row>
    <row r="170" spans="1:5">
      <c r="A170" s="747" t="s">
        <v>476</v>
      </c>
      <c r="B170" s="743">
        <v>1142.8200139999999</v>
      </c>
      <c r="C170" s="743">
        <v>0</v>
      </c>
      <c r="D170" s="743">
        <v>1142.8200139999999</v>
      </c>
      <c r="E170" s="701"/>
    </row>
    <row r="171" spans="1:5">
      <c r="A171" s="747" t="s">
        <v>477</v>
      </c>
      <c r="B171" s="743">
        <v>110.440342</v>
      </c>
      <c r="C171" s="743">
        <v>0</v>
      </c>
      <c r="D171" s="743">
        <v>110.440342</v>
      </c>
      <c r="E171" s="701"/>
    </row>
    <row r="172" spans="1:5">
      <c r="A172" s="747" t="s">
        <v>478</v>
      </c>
      <c r="B172" s="743">
        <v>477.52876199999997</v>
      </c>
      <c r="C172" s="743">
        <v>0</v>
      </c>
      <c r="D172" s="743">
        <v>477.52876199999997</v>
      </c>
      <c r="E172" s="701"/>
    </row>
    <row r="173" spans="1:5">
      <c r="A173" s="747" t="s">
        <v>479</v>
      </c>
      <c r="B173" s="743">
        <v>1289.8427509999999</v>
      </c>
      <c r="C173" s="743">
        <v>6.3689999999999997E-3</v>
      </c>
      <c r="D173" s="743">
        <v>1289.8491200000001</v>
      </c>
      <c r="E173" s="701"/>
    </row>
    <row r="174" spans="1:5">
      <c r="A174" s="747" t="s">
        <v>480</v>
      </c>
      <c r="B174" s="743">
        <v>3397.649766</v>
      </c>
      <c r="C174" s="743">
        <v>9.2749999999999999E-2</v>
      </c>
      <c r="D174" s="743">
        <v>3397.7425159999998</v>
      </c>
      <c r="E174" s="701"/>
    </row>
    <row r="175" spans="1:5">
      <c r="A175" s="750" t="s">
        <v>481</v>
      </c>
      <c r="B175" s="722">
        <v>613.31496800000002</v>
      </c>
      <c r="C175" s="722">
        <v>-8.5324999999999998E-2</v>
      </c>
      <c r="D175" s="722">
        <v>613.22964300000001</v>
      </c>
      <c r="E175" s="701"/>
    </row>
    <row r="176" spans="1:5">
      <c r="A176" s="745" t="s">
        <v>482</v>
      </c>
      <c r="B176" s="743">
        <v>-8.5324999999999998E-2</v>
      </c>
      <c r="C176" s="743">
        <v>0</v>
      </c>
      <c r="D176" s="743">
        <v>0</v>
      </c>
      <c r="E176" s="725"/>
    </row>
    <row r="177" spans="1:5">
      <c r="A177" s="750" t="s">
        <v>483</v>
      </c>
      <c r="B177" s="722">
        <v>613.22964300000001</v>
      </c>
      <c r="C177" s="722">
        <v>-8.5324999999999998E-2</v>
      </c>
      <c r="D177" s="722">
        <v>613.22964300000001</v>
      </c>
      <c r="E177" s="701"/>
    </row>
    <row r="178" spans="1:5">
      <c r="A178" s="745" t="s">
        <v>484</v>
      </c>
      <c r="B178" s="715">
        <v>200.15399500000001</v>
      </c>
      <c r="C178" s="715">
        <v>0</v>
      </c>
      <c r="D178" s="715">
        <v>200.15399500000001</v>
      </c>
      <c r="E178" s="701"/>
    </row>
    <row r="179" spans="1:5">
      <c r="A179" s="745" t="s">
        <v>485</v>
      </c>
      <c r="B179" s="743">
        <v>20.865946000000001</v>
      </c>
      <c r="C179" s="743">
        <v>0</v>
      </c>
      <c r="D179" s="743">
        <v>20.865946000000001</v>
      </c>
      <c r="E179" s="725"/>
    </row>
    <row r="180" spans="1:5">
      <c r="A180" s="750" t="s">
        <v>486</v>
      </c>
      <c r="B180" s="722">
        <v>433.94159400000001</v>
      </c>
      <c r="C180" s="722">
        <v>-8.5324999999999998E-2</v>
      </c>
      <c r="D180" s="722">
        <v>433.94159400000001</v>
      </c>
      <c r="E180" s="701"/>
    </row>
    <row r="181" spans="1:5">
      <c r="A181" s="751" t="s">
        <v>487</v>
      </c>
      <c r="B181" s="715">
        <v>0</v>
      </c>
      <c r="C181" s="715">
        <v>0</v>
      </c>
      <c r="D181" s="715">
        <v>0</v>
      </c>
      <c r="E181" s="701"/>
    </row>
    <row r="182" spans="1:5">
      <c r="A182" s="746" t="s">
        <v>488</v>
      </c>
      <c r="B182" s="715">
        <v>433.94159400000001</v>
      </c>
      <c r="C182" s="715">
        <v>-8.5324999999999998E-2</v>
      </c>
      <c r="D182" s="715">
        <v>433.94159400000001</v>
      </c>
      <c r="E182" s="701"/>
    </row>
    <row r="183" spans="1:5">
      <c r="A183" s="747" t="s">
        <v>436</v>
      </c>
      <c r="B183" s="715">
        <v>0</v>
      </c>
      <c r="C183" s="715">
        <v>0</v>
      </c>
      <c r="D183" s="715">
        <v>0</v>
      </c>
      <c r="E183" s="701"/>
    </row>
    <row r="184" spans="1:5">
      <c r="A184" s="746" t="s">
        <v>489</v>
      </c>
      <c r="B184" s="715">
        <v>433.94159400000001</v>
      </c>
      <c r="C184" s="715">
        <v>-8.5324999999999998E-2</v>
      </c>
      <c r="D184" s="715">
        <v>433.94159400000001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7.5" customHeight="1">
      <c r="A188" s="734"/>
      <c r="B188" s="732"/>
      <c r="C188" s="732"/>
      <c r="D188" s="732"/>
      <c r="E188" s="733"/>
    </row>
    <row r="189" spans="1:5" ht="7.5" customHeight="1">
      <c r="A189" s="708"/>
      <c r="B189" s="708"/>
      <c r="C189" s="708"/>
      <c r="D189" s="708"/>
      <c r="E189" s="708"/>
    </row>
    <row r="190" spans="1:5" ht="7.5" customHeight="1">
      <c r="A190" s="708"/>
      <c r="B190" s="708"/>
      <c r="C190" s="708"/>
      <c r="D190" s="708"/>
      <c r="E190" s="708"/>
    </row>
    <row r="191" spans="1:5" ht="7.5" customHeight="1">
      <c r="A191" s="708"/>
      <c r="B191" s="708"/>
      <c r="C191" s="708"/>
      <c r="D191" s="708"/>
      <c r="E191" s="708"/>
    </row>
    <row r="192" spans="1:5" ht="7.5" customHeight="1">
      <c r="A192" s="708"/>
      <c r="B192" s="708"/>
      <c r="C192" s="708"/>
      <c r="D192" s="708"/>
      <c r="E192" s="708"/>
    </row>
    <row r="193" ht="7.5" customHeight="1"/>
  </sheetData>
  <pageMargins left="0.7" right="0.7" top="0.75" bottom="0.75" header="0.3" footer="0.3"/>
  <pageSetup scale="65"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3"/>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1.14062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1.14062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1.14062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1.14062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1.14062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1.14062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1.14062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1.14062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1.14062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1.14062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1.14062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1.14062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1.14062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1.14062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1.14062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1.14062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1.14062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1.14062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1.14062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1.14062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1.14062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1.14062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1.14062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1.14062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1.14062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1.14062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1.14062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1.14062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1.14062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1.14062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1.14062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1.14062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1.14062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1.14062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1.14062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1.14062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1.14062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1.14062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1.14062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1.14062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1.14062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1.14062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1.14062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1.14062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1.14062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1.14062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1.14062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1.14062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1.14062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1.14062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1.14062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1.14062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1.14062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1.14062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1.14062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1.14062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1.14062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1.14062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1.14062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1.14062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1.14062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1.14062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1.14062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1.140625" style="699" customWidth="1"/>
    <col min="16135" max="16384" width="11.42578125" style="699"/>
  </cols>
  <sheetData>
    <row r="1" spans="1:6" ht="88.5" customHeight="1"/>
    <row r="2" spans="1:6" ht="24">
      <c r="A2" s="700" t="s">
        <v>360</v>
      </c>
      <c r="B2" s="701"/>
      <c r="C2" s="701"/>
      <c r="D2" s="701"/>
      <c r="E2" s="702" t="s">
        <v>233</v>
      </c>
      <c r="F2" s="701"/>
    </row>
    <row r="3" spans="1:6" ht="24">
      <c r="A3" s="700" t="s">
        <v>46</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490</v>
      </c>
      <c r="D8" s="711" t="s">
        <v>364</v>
      </c>
      <c r="E8" s="711" t="s">
        <v>365</v>
      </c>
      <c r="F8" s="708"/>
    </row>
    <row r="9" spans="1:6" ht="15.75">
      <c r="A9" s="708"/>
      <c r="B9" s="708"/>
      <c r="C9" s="708"/>
      <c r="D9" s="708"/>
      <c r="E9" s="708"/>
      <c r="F9" s="708"/>
    </row>
    <row r="10" spans="1:6" ht="18">
      <c r="A10" s="712" t="s">
        <v>366</v>
      </c>
      <c r="B10" s="713">
        <v>113017.415129</v>
      </c>
      <c r="C10" s="713">
        <v>4448.1756439999999</v>
      </c>
      <c r="D10" s="713">
        <v>40.014254999999999</v>
      </c>
      <c r="E10" s="713">
        <v>113657.15395599999</v>
      </c>
      <c r="F10" s="701"/>
    </row>
    <row r="11" spans="1:6" ht="15.75">
      <c r="A11" s="714" t="s">
        <v>367</v>
      </c>
      <c r="B11" s="715">
        <v>4724.9434680000004</v>
      </c>
      <c r="C11" s="715">
        <v>75.612414999999999</v>
      </c>
      <c r="D11" s="715">
        <v>0.102689</v>
      </c>
      <c r="E11" s="715">
        <v>4725.4136749999998</v>
      </c>
      <c r="F11" s="701"/>
    </row>
    <row r="12" spans="1:6" ht="15.75">
      <c r="A12" s="714" t="s">
        <v>368</v>
      </c>
      <c r="B12" s="715">
        <v>274.75707</v>
      </c>
      <c r="C12" s="715">
        <v>0</v>
      </c>
      <c r="D12" s="715">
        <v>0</v>
      </c>
      <c r="E12" s="715">
        <v>274.75707</v>
      </c>
      <c r="F12" s="701"/>
    </row>
    <row r="13" spans="1:6" ht="15.75">
      <c r="A13" s="714" t="s">
        <v>369</v>
      </c>
      <c r="B13" s="715">
        <v>36374.696832000001</v>
      </c>
      <c r="C13" s="715">
        <v>0</v>
      </c>
      <c r="D13" s="715">
        <v>17.190442000000001</v>
      </c>
      <c r="E13" s="715">
        <v>36391.887274000001</v>
      </c>
      <c r="F13" s="701"/>
    </row>
    <row r="14" spans="1:6" ht="15.75">
      <c r="A14" s="714" t="s">
        <v>370</v>
      </c>
      <c r="B14" s="715">
        <v>3424.8435140000001</v>
      </c>
      <c r="C14" s="715">
        <v>0</v>
      </c>
      <c r="D14" s="715">
        <v>0</v>
      </c>
      <c r="E14" s="715">
        <v>3424.8435140000001</v>
      </c>
      <c r="F14" s="701"/>
    </row>
    <row r="15" spans="1:6" ht="15.75">
      <c r="A15" s="714" t="s">
        <v>371</v>
      </c>
      <c r="B15" s="715">
        <v>0</v>
      </c>
      <c r="C15" s="715">
        <v>0</v>
      </c>
      <c r="D15" s="715">
        <v>0</v>
      </c>
      <c r="E15" s="715">
        <v>0</v>
      </c>
      <c r="F15" s="701"/>
    </row>
    <row r="16" spans="1:6" ht="15.75">
      <c r="A16" s="716" t="s">
        <v>372</v>
      </c>
      <c r="B16" s="715">
        <v>0</v>
      </c>
      <c r="C16" s="715">
        <v>0</v>
      </c>
      <c r="D16" s="715">
        <v>0</v>
      </c>
      <c r="E16" s="715">
        <v>0</v>
      </c>
      <c r="F16" s="701"/>
    </row>
    <row r="17" spans="1:6" ht="15.75">
      <c r="A17" s="716" t="s">
        <v>373</v>
      </c>
      <c r="B17" s="715">
        <v>117.569261</v>
      </c>
      <c r="C17" s="715">
        <v>0</v>
      </c>
      <c r="D17" s="715">
        <v>0</v>
      </c>
      <c r="E17" s="715">
        <v>117.569261</v>
      </c>
      <c r="F17" s="701"/>
    </row>
    <row r="18" spans="1:6" ht="15.75">
      <c r="A18" s="714" t="s">
        <v>374</v>
      </c>
      <c r="B18" s="715">
        <v>41460.884067999999</v>
      </c>
      <c r="C18" s="715">
        <v>4184.714062</v>
      </c>
      <c r="D18" s="715">
        <v>0</v>
      </c>
      <c r="E18" s="715">
        <v>42565.598130999999</v>
      </c>
      <c r="F18" s="701"/>
    </row>
    <row r="19" spans="1:6" ht="15.75">
      <c r="A19" s="714" t="s">
        <v>375</v>
      </c>
      <c r="B19" s="715">
        <v>29871.376806</v>
      </c>
      <c r="C19" s="715">
        <v>171.99679399999999</v>
      </c>
      <c r="D19" s="715">
        <v>0</v>
      </c>
      <c r="E19" s="715">
        <v>26963.373600999999</v>
      </c>
      <c r="F19" s="701"/>
    </row>
    <row r="20" spans="1:6" ht="15.75">
      <c r="A20" s="714" t="s">
        <v>376</v>
      </c>
      <c r="B20" s="715">
        <v>4118.5470020000002</v>
      </c>
      <c r="C20" s="715">
        <v>4012.7172679999999</v>
      </c>
      <c r="D20" s="715">
        <v>0</v>
      </c>
      <c r="E20" s="715">
        <v>8131.2642699999997</v>
      </c>
      <c r="F20" s="701"/>
    </row>
    <row r="21" spans="1:6" ht="15.75">
      <c r="A21" s="714" t="s">
        <v>377</v>
      </c>
      <c r="B21" s="715">
        <v>7470.9602599999998</v>
      </c>
      <c r="C21" s="715">
        <v>0</v>
      </c>
      <c r="D21" s="715">
        <v>0</v>
      </c>
      <c r="E21" s="715">
        <v>7470.9602599999998</v>
      </c>
      <c r="F21" s="701"/>
    </row>
    <row r="22" spans="1:6" ht="15.75">
      <c r="A22" s="714" t="s">
        <v>378</v>
      </c>
      <c r="B22" s="715">
        <v>1412.668214</v>
      </c>
      <c r="C22" s="715">
        <v>96.771686000000003</v>
      </c>
      <c r="D22" s="715">
        <v>0</v>
      </c>
      <c r="E22" s="715">
        <v>1509.4399000000001</v>
      </c>
      <c r="F22" s="701"/>
    </row>
    <row r="23" spans="1:6" ht="15.75">
      <c r="A23" s="714" t="s">
        <v>375</v>
      </c>
      <c r="B23" s="715">
        <v>783.29193799999996</v>
      </c>
      <c r="C23" s="715">
        <v>1.3067200000000001</v>
      </c>
      <c r="D23" s="715">
        <v>0</v>
      </c>
      <c r="E23" s="715">
        <v>784.598658</v>
      </c>
      <c r="F23" s="701"/>
    </row>
    <row r="24" spans="1:6" ht="15.75">
      <c r="A24" s="714" t="s">
        <v>376</v>
      </c>
      <c r="B24" s="715">
        <v>173.210216</v>
      </c>
      <c r="C24" s="715">
        <v>95.464966000000004</v>
      </c>
      <c r="D24" s="715">
        <v>0</v>
      </c>
      <c r="E24" s="715">
        <v>268.67518200000001</v>
      </c>
      <c r="F24" s="701"/>
    </row>
    <row r="25" spans="1:6" ht="15.75">
      <c r="A25" s="714" t="s">
        <v>377</v>
      </c>
      <c r="B25" s="715">
        <v>456.16606000000002</v>
      </c>
      <c r="C25" s="715">
        <v>0</v>
      </c>
      <c r="D25" s="715">
        <v>0</v>
      </c>
      <c r="E25" s="715">
        <v>456.16606000000002</v>
      </c>
      <c r="F25" s="701"/>
    </row>
    <row r="26" spans="1:6" ht="15.75">
      <c r="A26" s="716" t="s">
        <v>379</v>
      </c>
      <c r="B26" s="715">
        <v>-1357.8044789999999</v>
      </c>
      <c r="C26" s="715">
        <v>-174.860724</v>
      </c>
      <c r="D26" s="715">
        <v>0</v>
      </c>
      <c r="E26" s="715">
        <v>-1532.665203</v>
      </c>
      <c r="F26" s="701"/>
    </row>
    <row r="27" spans="1:6" ht="15.75">
      <c r="A27" s="714" t="s">
        <v>375</v>
      </c>
      <c r="B27" s="715">
        <v>-707.54284099999995</v>
      </c>
      <c r="C27" s="715">
        <v>-2.9541330000000001</v>
      </c>
      <c r="D27" s="715">
        <v>0</v>
      </c>
      <c r="E27" s="715">
        <v>-710.49697400000002</v>
      </c>
      <c r="F27" s="701"/>
    </row>
    <row r="28" spans="1:6" ht="15.75">
      <c r="A28" s="714" t="s">
        <v>376</v>
      </c>
      <c r="B28" s="715">
        <v>-454.28656699999999</v>
      </c>
      <c r="C28" s="715">
        <v>-170.39716200000001</v>
      </c>
      <c r="D28" s="715">
        <v>0</v>
      </c>
      <c r="E28" s="715">
        <v>-624.68372899999997</v>
      </c>
      <c r="F28" s="701"/>
    </row>
    <row r="29" spans="1:6" ht="15.75">
      <c r="A29" s="714" t="s">
        <v>377</v>
      </c>
      <c r="B29" s="715">
        <v>-161.56888899999998</v>
      </c>
      <c r="C29" s="715">
        <v>0</v>
      </c>
      <c r="D29" s="715">
        <v>0</v>
      </c>
      <c r="E29" s="715">
        <v>-161.56888899999998</v>
      </c>
      <c r="F29" s="701"/>
    </row>
    <row r="30" spans="1:6" ht="15.75">
      <c r="A30" s="714" t="s">
        <v>380</v>
      </c>
      <c r="B30" s="715">
        <v>0</v>
      </c>
      <c r="C30" s="715">
        <v>0</v>
      </c>
      <c r="D30" s="715">
        <v>0</v>
      </c>
      <c r="E30" s="715">
        <v>0</v>
      </c>
      <c r="F30" s="701"/>
    </row>
    <row r="31" spans="1:6" ht="15.75">
      <c r="A31" s="714" t="s">
        <v>381</v>
      </c>
      <c r="B31" s="715">
        <v>-34.406182000000001</v>
      </c>
      <c r="C31" s="715">
        <v>-1.5094289999999999</v>
      </c>
      <c r="D31" s="715">
        <v>0</v>
      </c>
      <c r="E31" s="715">
        <v>-35.915610999999998</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21680.615374000001</v>
      </c>
      <c r="C35" s="715">
        <v>16.373108999999999</v>
      </c>
      <c r="D35" s="715">
        <v>7.060155</v>
      </c>
      <c r="E35" s="715">
        <v>21696.326184000001</v>
      </c>
      <c r="F35" s="701"/>
    </row>
    <row r="36" spans="1:6" ht="15.75">
      <c r="A36" s="714" t="s">
        <v>386</v>
      </c>
      <c r="B36" s="715">
        <v>187.259356</v>
      </c>
      <c r="C36" s="715">
        <v>3.2014459999999998</v>
      </c>
      <c r="D36" s="715">
        <v>0</v>
      </c>
      <c r="E36" s="715">
        <v>190.460802</v>
      </c>
      <c r="F36" s="701"/>
    </row>
    <row r="37" spans="1:6" ht="15.75">
      <c r="A37" s="714" t="s">
        <v>387</v>
      </c>
      <c r="B37" s="715">
        <v>2962.7777460000002</v>
      </c>
      <c r="C37" s="715">
        <v>105.034964</v>
      </c>
      <c r="D37" s="715">
        <v>2.2331669999999999</v>
      </c>
      <c r="E37" s="715">
        <v>3070.045877</v>
      </c>
      <c r="F37" s="701"/>
    </row>
    <row r="38" spans="1:6" ht="15.75">
      <c r="A38" s="714" t="s">
        <v>388</v>
      </c>
      <c r="B38" s="715">
        <v>748.48228500000005</v>
      </c>
      <c r="C38" s="715">
        <v>0</v>
      </c>
      <c r="D38" s="715">
        <v>10.707938</v>
      </c>
      <c r="E38" s="715">
        <v>75.453525999999997</v>
      </c>
      <c r="F38" s="701"/>
    </row>
    <row r="39" spans="1:6" ht="15.75">
      <c r="A39" s="714" t="s">
        <v>389</v>
      </c>
      <c r="B39" s="715">
        <v>0</v>
      </c>
      <c r="C39" s="715">
        <v>0</v>
      </c>
      <c r="D39" s="715">
        <v>0</v>
      </c>
      <c r="E39" s="715">
        <v>0</v>
      </c>
      <c r="F39" s="701"/>
    </row>
    <row r="40" spans="1:6" ht="15.75">
      <c r="A40" s="714" t="s">
        <v>390</v>
      </c>
      <c r="B40" s="715">
        <v>428.63843800000001</v>
      </c>
      <c r="C40" s="715">
        <v>86.682856000000001</v>
      </c>
      <c r="D40" s="715">
        <v>2.3721890000000001</v>
      </c>
      <c r="E40" s="715">
        <v>517.69348300000001</v>
      </c>
      <c r="F40" s="701"/>
    </row>
    <row r="41" spans="1:6" ht="15.75">
      <c r="A41" s="714" t="s">
        <v>391</v>
      </c>
      <c r="B41" s="715">
        <v>577.08398199999999</v>
      </c>
      <c r="C41" s="715">
        <v>54.645829999999997</v>
      </c>
      <c r="D41" s="715">
        <v>0.34767500000000001</v>
      </c>
      <c r="E41" s="715">
        <v>630.33046200000001</v>
      </c>
      <c r="F41" s="701"/>
    </row>
    <row r="42" spans="1:6">
      <c r="A42" s="717"/>
      <c r="B42" s="701"/>
      <c r="C42" s="701"/>
      <c r="D42" s="701"/>
      <c r="E42" s="701"/>
      <c r="F42" s="701"/>
    </row>
    <row r="43" spans="1:6" ht="18">
      <c r="A43" s="718" t="s">
        <v>392</v>
      </c>
      <c r="B43" s="713">
        <v>107300.486112</v>
      </c>
      <c r="C43" s="713">
        <v>3797.6510280000002</v>
      </c>
      <c r="D43" s="713">
        <v>6.6557329999999997</v>
      </c>
      <c r="E43" s="713">
        <v>107940.07849099999</v>
      </c>
      <c r="F43" s="701"/>
    </row>
    <row r="44" spans="1:6" ht="15.75">
      <c r="A44" s="714" t="s">
        <v>393</v>
      </c>
      <c r="B44" s="715">
        <v>51432.144136000003</v>
      </c>
      <c r="C44" s="715">
        <v>684.280304</v>
      </c>
      <c r="D44" s="715">
        <v>0</v>
      </c>
      <c r="E44" s="715">
        <v>52041.179582999997</v>
      </c>
      <c r="F44" s="701"/>
    </row>
    <row r="45" spans="1:6" ht="15.75">
      <c r="A45" s="714" t="s">
        <v>394</v>
      </c>
      <c r="B45" s="715">
        <v>32792.862625000002</v>
      </c>
      <c r="C45" s="715">
        <v>0</v>
      </c>
      <c r="D45" s="715">
        <v>0</v>
      </c>
      <c r="E45" s="715">
        <v>32767.617768</v>
      </c>
      <c r="F45" s="701"/>
    </row>
    <row r="46" spans="1:6" ht="15.75">
      <c r="A46" s="714" t="s">
        <v>395</v>
      </c>
      <c r="B46" s="715">
        <v>18453.876294999998</v>
      </c>
      <c r="C46" s="715">
        <v>0</v>
      </c>
      <c r="D46" s="715">
        <v>0</v>
      </c>
      <c r="E46" s="715">
        <v>18403.876294999998</v>
      </c>
      <c r="F46" s="701"/>
    </row>
    <row r="47" spans="1:6" ht="15.75">
      <c r="A47" s="714" t="s">
        <v>396</v>
      </c>
      <c r="B47" s="715">
        <v>70.075056000000004</v>
      </c>
      <c r="C47" s="715">
        <v>684.280304</v>
      </c>
      <c r="D47" s="715">
        <v>0</v>
      </c>
      <c r="E47" s="715">
        <v>754.35536000000002</v>
      </c>
      <c r="F47" s="701"/>
    </row>
    <row r="48" spans="1:6" ht="15.75">
      <c r="A48" s="719" t="s">
        <v>397</v>
      </c>
      <c r="B48" s="715">
        <v>115.33016000000001</v>
      </c>
      <c r="C48" s="715">
        <v>0</v>
      </c>
      <c r="D48" s="715">
        <v>0</v>
      </c>
      <c r="E48" s="715">
        <v>115.33016000000001</v>
      </c>
      <c r="F48" s="701"/>
    </row>
    <row r="49" spans="1:6" ht="15.75">
      <c r="A49" s="719" t="s">
        <v>398</v>
      </c>
      <c r="B49" s="715">
        <v>3680.7622580000002</v>
      </c>
      <c r="C49" s="715">
        <v>3080</v>
      </c>
      <c r="D49" s="715">
        <v>0</v>
      </c>
      <c r="E49" s="715">
        <v>3680.7622580000002</v>
      </c>
      <c r="F49" s="701"/>
    </row>
    <row r="50" spans="1:6" ht="15.75">
      <c r="A50" s="716" t="s">
        <v>399</v>
      </c>
      <c r="B50" s="715">
        <v>0</v>
      </c>
      <c r="C50" s="715">
        <v>0</v>
      </c>
      <c r="D50" s="715">
        <v>0</v>
      </c>
      <c r="E50" s="715">
        <v>0</v>
      </c>
      <c r="F50" s="701"/>
    </row>
    <row r="51" spans="1:6" ht="15.75">
      <c r="A51" s="716" t="s">
        <v>400</v>
      </c>
      <c r="B51" s="715">
        <v>46482.041921999997</v>
      </c>
      <c r="C51" s="715">
        <v>0</v>
      </c>
      <c r="D51" s="715">
        <v>0</v>
      </c>
      <c r="E51" s="715">
        <v>46482.041921999997</v>
      </c>
      <c r="F51" s="701"/>
    </row>
    <row r="52" spans="1:6" ht="15.75">
      <c r="A52" s="716" t="s">
        <v>401</v>
      </c>
      <c r="B52" s="715">
        <v>0</v>
      </c>
      <c r="C52" s="715">
        <v>0</v>
      </c>
      <c r="D52" s="715">
        <v>0</v>
      </c>
      <c r="E52" s="715">
        <v>0</v>
      </c>
      <c r="F52" s="701"/>
    </row>
    <row r="53" spans="1:6" ht="15.75">
      <c r="A53" s="716" t="s">
        <v>402</v>
      </c>
      <c r="B53" s="715">
        <v>0</v>
      </c>
      <c r="C53" s="715">
        <v>0</v>
      </c>
      <c r="D53" s="715">
        <v>0</v>
      </c>
      <c r="E53" s="715">
        <v>0</v>
      </c>
      <c r="F53" s="701"/>
    </row>
    <row r="54" spans="1:6" ht="15.75">
      <c r="A54" s="716" t="s">
        <v>372</v>
      </c>
      <c r="B54" s="715">
        <v>213.85720599999999</v>
      </c>
      <c r="C54" s="715">
        <v>0</v>
      </c>
      <c r="D54" s="715">
        <v>0</v>
      </c>
      <c r="E54" s="715">
        <v>213.85720599999999</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3473.0467669999998</v>
      </c>
      <c r="C57" s="715">
        <v>33.370724000000003</v>
      </c>
      <c r="D57" s="715">
        <v>6.6557329999999997</v>
      </c>
      <c r="E57" s="715">
        <v>3503.6036989999998</v>
      </c>
      <c r="F57" s="701"/>
    </row>
    <row r="58" spans="1:6" ht="15.75">
      <c r="A58" s="720" t="s">
        <v>406</v>
      </c>
      <c r="B58" s="715">
        <v>1309.9240709999999</v>
      </c>
      <c r="C58" s="715">
        <v>5.5682669999999996</v>
      </c>
      <c r="D58" s="715">
        <v>4.9087040000000002</v>
      </c>
      <c r="E58" s="715">
        <v>1312.6785440000001</v>
      </c>
      <c r="F58" s="701"/>
    </row>
    <row r="59" spans="1:6" ht="15.75">
      <c r="A59" s="714" t="s">
        <v>407</v>
      </c>
      <c r="B59" s="715">
        <v>2016.585648</v>
      </c>
      <c r="C59" s="715">
        <v>0</v>
      </c>
      <c r="D59" s="715">
        <v>0</v>
      </c>
      <c r="E59" s="715">
        <v>2016.585648</v>
      </c>
      <c r="F59" s="701"/>
    </row>
    <row r="60" spans="1:6" ht="15.75">
      <c r="A60" s="714" t="s">
        <v>408</v>
      </c>
      <c r="B60" s="715">
        <v>0</v>
      </c>
      <c r="C60" s="715">
        <v>0</v>
      </c>
      <c r="D60" s="715">
        <v>0</v>
      </c>
      <c r="E60" s="715">
        <v>0</v>
      </c>
      <c r="F60" s="701"/>
    </row>
    <row r="61" spans="1:6" ht="15.75">
      <c r="A61" s="714" t="s">
        <v>409</v>
      </c>
      <c r="B61" s="715">
        <v>2.0481750000000001</v>
      </c>
      <c r="C61" s="715">
        <v>0</v>
      </c>
      <c r="D61" s="715">
        <v>0</v>
      </c>
      <c r="E61" s="715">
        <v>2.0481750000000001</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Afirme</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490</v>
      </c>
      <c r="D72" s="711" t="s">
        <v>364</v>
      </c>
      <c r="E72" s="711" t="s">
        <v>365</v>
      </c>
      <c r="F72" s="708"/>
    </row>
    <row r="73" spans="1:6" ht="18">
      <c r="A73" s="718" t="s">
        <v>69</v>
      </c>
      <c r="B73" s="713">
        <v>5716.9290170000004</v>
      </c>
      <c r="C73" s="713">
        <v>650.52461600000004</v>
      </c>
      <c r="D73" s="713">
        <v>33.358522000000001</v>
      </c>
      <c r="E73" s="713">
        <v>5717.0754649999999</v>
      </c>
      <c r="F73" s="701"/>
    </row>
    <row r="74" spans="1:6" ht="18">
      <c r="A74" s="719" t="s">
        <v>410</v>
      </c>
      <c r="B74" s="715">
        <v>3066.2439399999998</v>
      </c>
      <c r="C74" s="715">
        <v>416.865565</v>
      </c>
      <c r="D74" s="715">
        <v>16.374514000000001</v>
      </c>
      <c r="E74" s="715">
        <v>3066.2439399999998</v>
      </c>
      <c r="F74" s="721"/>
    </row>
    <row r="75" spans="1:6" ht="18">
      <c r="A75" s="714" t="s">
        <v>411</v>
      </c>
      <c r="B75" s="715">
        <v>2224.4240829999999</v>
      </c>
      <c r="C75" s="715">
        <v>344</v>
      </c>
      <c r="D75" s="715">
        <v>13</v>
      </c>
      <c r="E75" s="715">
        <v>2151.5585179999998</v>
      </c>
      <c r="F75" s="721"/>
    </row>
    <row r="76" spans="1:6" ht="18">
      <c r="A76" s="714" t="s">
        <v>412</v>
      </c>
      <c r="B76" s="715">
        <v>0</v>
      </c>
      <c r="C76" s="715">
        <v>-1</v>
      </c>
      <c r="D76" s="715">
        <v>0</v>
      </c>
      <c r="E76" s="715">
        <v>-1</v>
      </c>
      <c r="F76" s="721"/>
    </row>
    <row r="77" spans="1:6" ht="18">
      <c r="A77" s="714" t="s">
        <v>413</v>
      </c>
      <c r="B77" s="715">
        <v>273.382879</v>
      </c>
      <c r="C77" s="715">
        <v>73.865565000000004</v>
      </c>
      <c r="D77" s="715">
        <v>3.374514</v>
      </c>
      <c r="E77" s="715">
        <v>347.24844400000001</v>
      </c>
      <c r="F77" s="721"/>
    </row>
    <row r="78" spans="1:6" ht="18">
      <c r="A78" s="708" t="s">
        <v>414</v>
      </c>
      <c r="B78" s="708">
        <v>305</v>
      </c>
      <c r="C78" s="708">
        <v>0</v>
      </c>
      <c r="D78" s="708">
        <v>0</v>
      </c>
      <c r="E78" s="708">
        <v>305</v>
      </c>
      <c r="F78" s="721"/>
    </row>
    <row r="79" spans="1:6" ht="18">
      <c r="A79" s="708" t="s">
        <v>415</v>
      </c>
      <c r="B79" s="708">
        <v>0</v>
      </c>
      <c r="C79" s="708">
        <v>0</v>
      </c>
      <c r="D79" s="708">
        <v>0</v>
      </c>
      <c r="E79" s="708">
        <v>0</v>
      </c>
      <c r="F79" s="721"/>
    </row>
    <row r="80" spans="1:6" ht="18">
      <c r="A80" s="719" t="s">
        <v>416</v>
      </c>
      <c r="B80" s="715">
        <v>263.43697800000001</v>
      </c>
      <c r="C80" s="715">
        <v>0</v>
      </c>
      <c r="D80" s="715">
        <v>0</v>
      </c>
      <c r="E80" s="715">
        <v>263.43697800000001</v>
      </c>
      <c r="F80" s="721"/>
    </row>
    <row r="81" spans="1:6" ht="18">
      <c r="A81" s="719" t="s">
        <v>417</v>
      </c>
      <c r="B81" s="715">
        <v>0</v>
      </c>
      <c r="C81" s="715">
        <v>0</v>
      </c>
      <c r="D81" s="715">
        <v>0</v>
      </c>
      <c r="E81" s="715">
        <v>0</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2650.6850770000001</v>
      </c>
      <c r="C84" s="715">
        <v>233.65905100000001</v>
      </c>
      <c r="D84" s="715">
        <v>16.984007999999999</v>
      </c>
      <c r="E84" s="715">
        <v>2650.685074</v>
      </c>
      <c r="F84" s="721"/>
    </row>
    <row r="85" spans="1:6" ht="18">
      <c r="A85" s="714" t="s">
        <v>421</v>
      </c>
      <c r="B85" s="715">
        <v>2281.3789870000001</v>
      </c>
      <c r="C85" s="715">
        <v>34.087029000000001</v>
      </c>
      <c r="D85" s="715">
        <v>1.1529560000000001</v>
      </c>
      <c r="E85" s="715">
        <v>2281.3789870000001</v>
      </c>
      <c r="F85" s="721"/>
    </row>
    <row r="86" spans="1:6" ht="18">
      <c r="A86" s="714" t="s">
        <v>422</v>
      </c>
      <c r="B86" s="715">
        <v>28.606171</v>
      </c>
      <c r="C86" s="715">
        <v>0</v>
      </c>
      <c r="D86" s="715">
        <v>1.737E-3</v>
      </c>
      <c r="E86" s="715">
        <v>28.606171</v>
      </c>
      <c r="F86" s="721"/>
    </row>
    <row r="87" spans="1:6" ht="18">
      <c r="A87" s="714" t="s">
        <v>423</v>
      </c>
      <c r="B87" s="715">
        <v>0</v>
      </c>
      <c r="C87" s="715">
        <v>161.62863300000001</v>
      </c>
      <c r="D87" s="715">
        <v>10.416274</v>
      </c>
      <c r="E87" s="715">
        <v>0</v>
      </c>
      <c r="F87" s="721"/>
    </row>
    <row r="88" spans="1:6" ht="18">
      <c r="A88" s="714" t="s">
        <v>424</v>
      </c>
      <c r="B88" s="715">
        <v>0</v>
      </c>
      <c r="C88" s="715">
        <v>0</v>
      </c>
      <c r="D88" s="715">
        <v>-0.36896099999999998</v>
      </c>
      <c r="E88" s="715">
        <v>0</v>
      </c>
      <c r="F88" s="721"/>
    </row>
    <row r="89" spans="1:6" ht="18">
      <c r="A89" s="714" t="s">
        <v>425</v>
      </c>
      <c r="B89" s="715">
        <v>0</v>
      </c>
      <c r="C89" s="715">
        <v>0</v>
      </c>
      <c r="D89" s="715">
        <v>0</v>
      </c>
      <c r="E89" s="715">
        <v>0</v>
      </c>
      <c r="F89" s="721"/>
    </row>
    <row r="90" spans="1:6" ht="18">
      <c r="A90" s="714" t="s">
        <v>426</v>
      </c>
      <c r="B90" s="715">
        <v>0</v>
      </c>
      <c r="C90" s="715">
        <v>0</v>
      </c>
      <c r="D90" s="715">
        <v>0</v>
      </c>
      <c r="E90" s="715">
        <v>0</v>
      </c>
      <c r="F90" s="721"/>
    </row>
    <row r="91" spans="1:6" ht="18">
      <c r="A91" s="714" t="s">
        <v>427</v>
      </c>
      <c r="B91" s="715">
        <v>2.8599030000000001</v>
      </c>
      <c r="C91" s="715">
        <v>0</v>
      </c>
      <c r="D91" s="715">
        <v>0</v>
      </c>
      <c r="E91" s="715">
        <v>2.8599030000000001</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-11.646217999999999</v>
      </c>
      <c r="C95" s="715">
        <v>0</v>
      </c>
      <c r="D95" s="715">
        <v>0</v>
      </c>
      <c r="E95" s="715">
        <v>-11.646217999999999</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349.48623400000002</v>
      </c>
      <c r="C99" s="715">
        <v>37.943389000000003</v>
      </c>
      <c r="D99" s="715">
        <v>5.7820020000000003</v>
      </c>
      <c r="E99" s="715">
        <v>349.48623099999998</v>
      </c>
      <c r="F99" s="721"/>
    </row>
    <row r="100" spans="1:6" ht="18">
      <c r="A100" s="708" t="s">
        <v>436</v>
      </c>
      <c r="B100" s="715">
        <v>0</v>
      </c>
      <c r="C100" s="715">
        <v>0</v>
      </c>
      <c r="D100" s="715">
        <v>0</v>
      </c>
      <c r="E100" s="715">
        <v>0.146451</v>
      </c>
      <c r="F100" s="721"/>
    </row>
    <row r="101" spans="1:6" ht="18">
      <c r="A101" s="717"/>
      <c r="B101" s="708"/>
      <c r="C101" s="708"/>
      <c r="D101" s="708"/>
      <c r="E101" s="708"/>
      <c r="F101" s="721"/>
    </row>
    <row r="102" spans="1:6" ht="18">
      <c r="A102" s="718" t="s">
        <v>437</v>
      </c>
      <c r="B102" s="722">
        <v>328904.39536899998</v>
      </c>
      <c r="C102" s="722">
        <v>7395.1329139999998</v>
      </c>
      <c r="D102" s="722">
        <v>4303.6965280000004</v>
      </c>
      <c r="E102" s="722">
        <v>340601.42281299998</v>
      </c>
      <c r="F102" s="701"/>
    </row>
    <row r="103" spans="1:6" ht="15.75">
      <c r="A103" s="714" t="s">
        <v>438</v>
      </c>
      <c r="B103" s="715">
        <v>962.03422799999998</v>
      </c>
      <c r="C103" s="715">
        <v>0</v>
      </c>
      <c r="D103" s="715">
        <v>0</v>
      </c>
      <c r="E103" s="715">
        <v>962.03422799999998</v>
      </c>
      <c r="F103" s="701"/>
    </row>
    <row r="104" spans="1:6" ht="15.75">
      <c r="A104" s="723" t="s">
        <v>439</v>
      </c>
      <c r="B104" s="724">
        <v>7480.4460520000002</v>
      </c>
      <c r="C104" s="724">
        <v>0</v>
      </c>
      <c r="D104" s="724">
        <v>0</v>
      </c>
      <c r="E104" s="724">
        <v>7480.4460520000002</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46</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490</v>
      </c>
      <c r="D134" s="711" t="s">
        <v>364</v>
      </c>
      <c r="E134" s="711" t="s">
        <v>365</v>
      </c>
      <c r="F134" s="708"/>
    </row>
    <row r="135" spans="1:6">
      <c r="A135" s="742" t="s">
        <v>443</v>
      </c>
      <c r="B135" s="743">
        <v>14570.110327</v>
      </c>
      <c r="C135" s="743">
        <v>535.98811499999999</v>
      </c>
      <c r="D135" s="743">
        <v>0.26248899999999997</v>
      </c>
      <c r="E135" s="743">
        <v>14822.014641</v>
      </c>
      <c r="F135" s="701"/>
    </row>
    <row r="136" spans="1:6">
      <c r="A136" s="744" t="s">
        <v>444</v>
      </c>
      <c r="B136" s="743">
        <v>319.770487</v>
      </c>
      <c r="C136" s="743">
        <v>6.4294500000000001</v>
      </c>
      <c r="D136" s="743">
        <v>0</v>
      </c>
      <c r="E136" s="743">
        <v>326.19993699999998</v>
      </c>
      <c r="F136" s="701"/>
    </row>
    <row r="137" spans="1:6">
      <c r="A137" s="744" t="s">
        <v>445</v>
      </c>
      <c r="B137" s="743">
        <v>0</v>
      </c>
      <c r="C137" s="743">
        <v>0</v>
      </c>
      <c r="D137" s="743">
        <v>0</v>
      </c>
      <c r="E137" s="743">
        <v>0</v>
      </c>
      <c r="F137" s="701"/>
    </row>
    <row r="138" spans="1:6">
      <c r="A138" s="744" t="s">
        <v>446</v>
      </c>
      <c r="B138" s="743">
        <v>5400.1328979999998</v>
      </c>
      <c r="C138" s="743">
        <v>1.043358</v>
      </c>
      <c r="D138" s="743">
        <v>0.26248899999999997</v>
      </c>
      <c r="E138" s="743">
        <v>5402.5487439999997</v>
      </c>
      <c r="F138" s="701"/>
    </row>
    <row r="139" spans="1:6">
      <c r="A139" s="745" t="s">
        <v>447</v>
      </c>
      <c r="B139" s="743">
        <v>3099.693526</v>
      </c>
      <c r="C139" s="743">
        <v>0</v>
      </c>
      <c r="D139" s="743">
        <v>0</v>
      </c>
      <c r="E139" s="743">
        <v>3099.693526</v>
      </c>
      <c r="F139" s="701"/>
    </row>
    <row r="140" spans="1:6">
      <c r="A140" s="745" t="s">
        <v>448</v>
      </c>
      <c r="B140" s="743">
        <v>88.953702000000007</v>
      </c>
      <c r="C140" s="743">
        <v>0</v>
      </c>
      <c r="D140" s="743">
        <v>0</v>
      </c>
      <c r="E140" s="743">
        <v>88.953702000000007</v>
      </c>
      <c r="F140" s="701"/>
    </row>
    <row r="141" spans="1:6">
      <c r="A141" s="745" t="s">
        <v>449</v>
      </c>
      <c r="B141" s="743">
        <v>5514.4378749999996</v>
      </c>
      <c r="C141" s="743">
        <v>503.28977900000001</v>
      </c>
      <c r="D141" s="743">
        <v>0</v>
      </c>
      <c r="E141" s="743">
        <v>5732.2713649999996</v>
      </c>
      <c r="F141" s="701"/>
    </row>
    <row r="142" spans="1:6">
      <c r="A142" s="745" t="s">
        <v>450</v>
      </c>
      <c r="B142" s="743">
        <v>0</v>
      </c>
      <c r="C142" s="743">
        <v>0.36022700000000002</v>
      </c>
      <c r="D142" s="743">
        <v>0</v>
      </c>
      <c r="E142" s="743">
        <v>0.36022700000000002</v>
      </c>
      <c r="F142" s="701"/>
    </row>
    <row r="143" spans="1:6">
      <c r="A143" s="745" t="s">
        <v>451</v>
      </c>
      <c r="B143" s="743">
        <v>147.12183899999999</v>
      </c>
      <c r="C143" s="743">
        <v>24.865300999999999</v>
      </c>
      <c r="D143" s="743">
        <v>0</v>
      </c>
      <c r="E143" s="743">
        <v>171.98714000000001</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0</v>
      </c>
      <c r="C146" s="743">
        <v>0</v>
      </c>
      <c r="D146" s="743">
        <v>0</v>
      </c>
      <c r="E146" s="743">
        <v>0</v>
      </c>
      <c r="F146" s="701"/>
    </row>
    <row r="147" spans="1:6">
      <c r="A147" s="745" t="s">
        <v>455</v>
      </c>
      <c r="B147" s="743">
        <v>0</v>
      </c>
      <c r="C147" s="743">
        <v>0</v>
      </c>
      <c r="D147" s="743">
        <v>0</v>
      </c>
      <c r="E147" s="743">
        <v>0</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11110.667853999999</v>
      </c>
      <c r="C150" s="743">
        <v>312.66991000000002</v>
      </c>
      <c r="D150" s="743">
        <v>0</v>
      </c>
      <c r="E150" s="743">
        <v>11137.881475</v>
      </c>
      <c r="F150" s="701"/>
    </row>
    <row r="151" spans="1:6">
      <c r="A151" s="747" t="s">
        <v>458</v>
      </c>
      <c r="B151" s="743">
        <v>1284.791835</v>
      </c>
      <c r="C151" s="743">
        <v>0</v>
      </c>
      <c r="D151" s="743">
        <v>0</v>
      </c>
      <c r="E151" s="743">
        <v>1284.791835</v>
      </c>
      <c r="F151" s="701"/>
    </row>
    <row r="152" spans="1:6">
      <c r="A152" s="747" t="s">
        <v>459</v>
      </c>
      <c r="B152" s="743">
        <v>1656.8543749999999</v>
      </c>
      <c r="C152" s="743">
        <v>0</v>
      </c>
      <c r="D152" s="743">
        <v>0</v>
      </c>
      <c r="E152" s="743">
        <v>1656.8543749999999</v>
      </c>
      <c r="F152" s="701"/>
    </row>
    <row r="153" spans="1:6">
      <c r="A153" s="747" t="s">
        <v>460</v>
      </c>
      <c r="B153" s="743">
        <v>276.58372100000003</v>
      </c>
      <c r="C153" s="743">
        <v>29.644850000000002</v>
      </c>
      <c r="D153" s="743">
        <v>0</v>
      </c>
      <c r="E153" s="743">
        <v>306.22857099999999</v>
      </c>
      <c r="F153" s="701"/>
    </row>
    <row r="154" spans="1:6">
      <c r="A154" s="747" t="s">
        <v>461</v>
      </c>
      <c r="B154" s="743">
        <v>359.14174700000001</v>
      </c>
      <c r="C154" s="743">
        <v>279.040796</v>
      </c>
      <c r="D154" s="743">
        <v>0</v>
      </c>
      <c r="E154" s="743">
        <v>352.72625399999998</v>
      </c>
      <c r="F154" s="701"/>
    </row>
    <row r="155" spans="1:6">
      <c r="A155" s="747" t="s">
        <v>462</v>
      </c>
      <c r="B155" s="743">
        <v>236.96777499999999</v>
      </c>
      <c r="C155" s="743">
        <v>0</v>
      </c>
      <c r="D155" s="743">
        <v>0</v>
      </c>
      <c r="E155" s="743">
        <v>236.96777499999999</v>
      </c>
      <c r="F155" s="701"/>
    </row>
    <row r="156" spans="1:6">
      <c r="A156" s="747" t="s">
        <v>463</v>
      </c>
      <c r="B156" s="743">
        <v>7135.5788549999997</v>
      </c>
      <c r="C156" s="743">
        <v>0</v>
      </c>
      <c r="D156" s="743">
        <v>0</v>
      </c>
      <c r="E156" s="743">
        <v>7135.5788549999997</v>
      </c>
      <c r="F156" s="701"/>
    </row>
    <row r="157" spans="1:6">
      <c r="A157" s="745" t="s">
        <v>464</v>
      </c>
      <c r="B157" s="743">
        <v>41.894992000000002</v>
      </c>
      <c r="C157" s="743">
        <v>0</v>
      </c>
      <c r="D157" s="743">
        <v>0</v>
      </c>
      <c r="E157" s="743">
        <v>41.894992000000002</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v>
      </c>
      <c r="C160" s="743">
        <v>3.9759060000000002</v>
      </c>
      <c r="D160" s="743">
        <v>0</v>
      </c>
      <c r="E160" s="743">
        <v>3.9759060000000002</v>
      </c>
      <c r="F160" s="701"/>
    </row>
    <row r="161" spans="1:6">
      <c r="A161" s="747" t="s">
        <v>468</v>
      </c>
      <c r="B161" s="743">
        <v>114.875084</v>
      </c>
      <c r="C161" s="743">
        <v>0</v>
      </c>
      <c r="D161" s="743">
        <v>0</v>
      </c>
      <c r="E161" s="743">
        <v>114.875084</v>
      </c>
      <c r="F161" s="701"/>
    </row>
    <row r="162" spans="1:6">
      <c r="A162" s="747" t="s">
        <v>469</v>
      </c>
      <c r="B162" s="743">
        <v>0</v>
      </c>
      <c r="C162" s="743">
        <v>8.3580000000000008E-3</v>
      </c>
      <c r="D162" s="743">
        <v>0</v>
      </c>
      <c r="E162" s="743">
        <v>8.3580000000000008E-3</v>
      </c>
      <c r="F162" s="701"/>
    </row>
    <row r="163" spans="1:6">
      <c r="A163" s="747" t="s">
        <v>470</v>
      </c>
      <c r="B163" s="743">
        <v>3.9794700000000001</v>
      </c>
      <c r="C163" s="743">
        <v>0</v>
      </c>
      <c r="D163" s="743">
        <v>0</v>
      </c>
      <c r="E163" s="743">
        <v>3.9794700000000001</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3459.4424730000001</v>
      </c>
      <c r="C167" s="722">
        <v>223.31820500000001</v>
      </c>
      <c r="D167" s="722">
        <v>0.26248899999999997</v>
      </c>
      <c r="E167" s="722">
        <v>3684.1331660000001</v>
      </c>
      <c r="F167" s="701"/>
    </row>
    <row r="168" spans="1:6">
      <c r="A168" s="747" t="s">
        <v>474</v>
      </c>
      <c r="B168" s="743">
        <v>1113.2984739999999</v>
      </c>
      <c r="C168" s="743">
        <v>143.45517699999999</v>
      </c>
      <c r="D168" s="743">
        <v>0</v>
      </c>
      <c r="E168" s="743">
        <v>1256.753651</v>
      </c>
      <c r="F168" s="701"/>
    </row>
    <row r="169" spans="1:6">
      <c r="A169" s="749" t="s">
        <v>475</v>
      </c>
      <c r="B169" s="722">
        <v>2346.1439989999999</v>
      </c>
      <c r="C169" s="722">
        <v>79.863028</v>
      </c>
      <c r="D169" s="722">
        <v>0.26248899999999997</v>
      </c>
      <c r="E169" s="722">
        <v>2427.3795150000001</v>
      </c>
      <c r="F169" s="701"/>
    </row>
    <row r="170" spans="1:6">
      <c r="A170" s="747" t="s">
        <v>476</v>
      </c>
      <c r="B170" s="743">
        <v>2173.7891319999999</v>
      </c>
      <c r="C170" s="743">
        <v>0</v>
      </c>
      <c r="D170" s="743">
        <v>43.295068000000001</v>
      </c>
      <c r="E170" s="743">
        <v>2196.4641580000002</v>
      </c>
      <c r="F170" s="701"/>
    </row>
    <row r="171" spans="1:6">
      <c r="A171" s="747" t="s">
        <v>477</v>
      </c>
      <c r="B171" s="743">
        <v>623.125584</v>
      </c>
      <c r="C171" s="743">
        <v>42.989865999999999</v>
      </c>
      <c r="D171" s="743">
        <v>4.9267839999999996</v>
      </c>
      <c r="E171" s="743">
        <v>617.15669500000001</v>
      </c>
      <c r="F171" s="701"/>
    </row>
    <row r="172" spans="1:6">
      <c r="A172" s="747" t="s">
        <v>478</v>
      </c>
      <c r="B172" s="743">
        <v>258.17997100000002</v>
      </c>
      <c r="C172" s="743">
        <v>0</v>
      </c>
      <c r="D172" s="743">
        <v>1.1099939999999999</v>
      </c>
      <c r="E172" s="743">
        <v>258.17996599999998</v>
      </c>
      <c r="F172" s="701"/>
    </row>
    <row r="173" spans="1:6">
      <c r="A173" s="747" t="s">
        <v>479</v>
      </c>
      <c r="B173" s="743">
        <v>89.607630999999998</v>
      </c>
      <c r="C173" s="743">
        <v>82.703741999999991</v>
      </c>
      <c r="D173" s="743">
        <v>8.4253999999999996E-2</v>
      </c>
      <c r="E173" s="743">
        <v>112.74151000000001</v>
      </c>
      <c r="F173" s="701"/>
    </row>
    <row r="174" spans="1:6">
      <c r="A174" s="747" t="s">
        <v>480</v>
      </c>
      <c r="B174" s="743">
        <v>3835.4268550000002</v>
      </c>
      <c r="C174" s="743">
        <v>73.840659000000002</v>
      </c>
      <c r="D174" s="743">
        <v>33.463493</v>
      </c>
      <c r="E174" s="743">
        <v>3916.34238</v>
      </c>
      <c r="F174" s="701"/>
    </row>
    <row r="175" spans="1:6">
      <c r="A175" s="750" t="s">
        <v>481</v>
      </c>
      <c r="B175" s="722">
        <v>409.168294</v>
      </c>
      <c r="C175" s="722">
        <v>45.736244999999997</v>
      </c>
      <c r="D175" s="722">
        <v>6.3615279999999998</v>
      </c>
      <c r="E175" s="722">
        <v>461.266074</v>
      </c>
      <c r="F175" s="701"/>
    </row>
    <row r="176" spans="1:6">
      <c r="A176" s="745" t="s">
        <v>482</v>
      </c>
      <c r="B176" s="743">
        <v>59.248306999999997</v>
      </c>
      <c r="C176" s="743">
        <v>0</v>
      </c>
      <c r="D176" s="743">
        <v>1.131578</v>
      </c>
      <c r="E176" s="743">
        <v>16.663409999999999</v>
      </c>
      <c r="F176" s="725"/>
    </row>
    <row r="177" spans="1:6">
      <c r="A177" s="750" t="s">
        <v>483</v>
      </c>
      <c r="B177" s="722">
        <v>468.41660100000001</v>
      </c>
      <c r="C177" s="722">
        <v>45.736244999999997</v>
      </c>
      <c r="D177" s="722">
        <v>7.493106</v>
      </c>
      <c r="E177" s="722">
        <v>477.929484</v>
      </c>
      <c r="F177" s="701"/>
    </row>
    <row r="178" spans="1:6">
      <c r="A178" s="745" t="s">
        <v>484</v>
      </c>
      <c r="B178" s="715">
        <v>175.236029</v>
      </c>
      <c r="C178" s="715">
        <v>14.967200999999999</v>
      </c>
      <c r="D178" s="715">
        <v>1.7470289999999999</v>
      </c>
      <c r="E178" s="715">
        <v>191.95025899999999</v>
      </c>
      <c r="F178" s="701"/>
    </row>
    <row r="179" spans="1:6">
      <c r="A179" s="745" t="s">
        <v>485</v>
      </c>
      <c r="B179" s="743">
        <v>56.305661999999998</v>
      </c>
      <c r="C179" s="743">
        <v>7.1743449999999998</v>
      </c>
      <c r="D179" s="743">
        <v>3.5924999999999999E-2</v>
      </c>
      <c r="E179" s="743">
        <v>63.515931999999999</v>
      </c>
      <c r="F179" s="725"/>
    </row>
    <row r="180" spans="1:6">
      <c r="A180" s="750" t="s">
        <v>486</v>
      </c>
      <c r="B180" s="722">
        <v>349.48623400000002</v>
      </c>
      <c r="C180" s="722">
        <v>37.943389000000003</v>
      </c>
      <c r="D180" s="722">
        <v>5.7820020000000003</v>
      </c>
      <c r="E180" s="722">
        <v>349.49515700000001</v>
      </c>
      <c r="F180" s="701"/>
    </row>
    <row r="181" spans="1:6">
      <c r="A181" s="751" t="s">
        <v>487</v>
      </c>
      <c r="B181" s="715">
        <v>0</v>
      </c>
      <c r="C181" s="715">
        <v>0</v>
      </c>
      <c r="D181" s="715">
        <v>0</v>
      </c>
      <c r="E181" s="715">
        <v>0</v>
      </c>
      <c r="F181" s="701"/>
    </row>
    <row r="182" spans="1:6">
      <c r="A182" s="746" t="s">
        <v>488</v>
      </c>
      <c r="B182" s="715">
        <v>349.48623400000002</v>
      </c>
      <c r="C182" s="715">
        <v>37.943389000000003</v>
      </c>
      <c r="D182" s="715">
        <v>5.7820020000000003</v>
      </c>
      <c r="E182" s="715">
        <v>349.49515700000001</v>
      </c>
      <c r="F182" s="701"/>
    </row>
    <row r="183" spans="1:6">
      <c r="A183" s="747" t="s">
        <v>436</v>
      </c>
      <c r="B183" s="715">
        <v>0</v>
      </c>
      <c r="C183" s="715">
        <v>0</v>
      </c>
      <c r="D183" s="715">
        <v>0</v>
      </c>
      <c r="E183" s="715">
        <v>8.9259999999999999E-3</v>
      </c>
      <c r="F183" s="701"/>
    </row>
    <row r="184" spans="1:6">
      <c r="A184" s="746" t="s">
        <v>489</v>
      </c>
      <c r="B184" s="715">
        <v>349.48623400000002</v>
      </c>
      <c r="C184" s="715">
        <v>0</v>
      </c>
      <c r="D184" s="715">
        <v>5.7820020000000003</v>
      </c>
      <c r="E184" s="715">
        <v>349.48623100000003</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7.5" customHeight="1">
      <c r="A188" s="734"/>
      <c r="B188" s="732"/>
      <c r="C188" s="732"/>
      <c r="D188" s="732"/>
      <c r="E188" s="732"/>
      <c r="F188" s="733"/>
    </row>
    <row r="189" spans="1:6" ht="7.5" customHeight="1">
      <c r="A189" s="708"/>
      <c r="B189" s="708"/>
      <c r="C189" s="708"/>
      <c r="D189" s="708"/>
      <c r="E189" s="708"/>
      <c r="F189" s="708"/>
    </row>
    <row r="190" spans="1:6" ht="7.5" customHeight="1">
      <c r="A190" s="708"/>
      <c r="B190" s="708"/>
      <c r="C190" s="708"/>
      <c r="D190" s="708"/>
      <c r="E190" s="708"/>
      <c r="F190" s="708"/>
    </row>
    <row r="191" spans="1:6" ht="7.5" customHeight="1">
      <c r="A191" s="708"/>
      <c r="B191" s="708"/>
      <c r="C191" s="708"/>
      <c r="D191" s="708"/>
      <c r="E191" s="708"/>
      <c r="F191" s="708"/>
    </row>
    <row r="192" spans="1:6" ht="7.5" customHeight="1">
      <c r="A192" s="708"/>
      <c r="B192" s="708"/>
      <c r="C192" s="708"/>
      <c r="D192" s="708"/>
      <c r="E192" s="708"/>
      <c r="F192" s="708"/>
    </row>
    <row r="193" ht="7.5" customHeight="1"/>
  </sheetData>
  <pageMargins left="0.7" right="0.7" top="0.75" bottom="0.75" header="0.3" footer="0.3"/>
  <pageSetup scale="63"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3"/>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26</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20958.181028999999</v>
      </c>
      <c r="C10" s="713">
        <v>551.42949699999997</v>
      </c>
      <c r="D10" s="713">
        <v>21361.014218</v>
      </c>
      <c r="E10" s="701"/>
    </row>
    <row r="11" spans="1:5" ht="15.75">
      <c r="A11" s="714" t="s">
        <v>367</v>
      </c>
      <c r="B11" s="715">
        <v>1696.1964419999999</v>
      </c>
      <c r="C11" s="715">
        <v>396.12231500000001</v>
      </c>
      <c r="D11" s="715">
        <v>2091.0515190000001</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1650.3965009999999</v>
      </c>
      <c r="C14" s="715">
        <v>0</v>
      </c>
      <c r="D14" s="715">
        <v>1650.3965009999999</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15375.714107</v>
      </c>
      <c r="C18" s="715">
        <v>0</v>
      </c>
      <c r="D18" s="715">
        <v>15375.714107</v>
      </c>
      <c r="E18" s="701"/>
    </row>
    <row r="19" spans="1:5" ht="15.75">
      <c r="A19" s="714" t="s">
        <v>375</v>
      </c>
      <c r="B19" s="715">
        <v>0</v>
      </c>
      <c r="C19" s="715">
        <v>0</v>
      </c>
      <c r="D19" s="715">
        <v>0</v>
      </c>
      <c r="E19" s="701"/>
    </row>
    <row r="20" spans="1:5" ht="15.75">
      <c r="A20" s="714" t="s">
        <v>376</v>
      </c>
      <c r="B20" s="715">
        <v>15375.714107</v>
      </c>
      <c r="C20" s="715">
        <v>0</v>
      </c>
      <c r="D20" s="715">
        <v>15375.714107</v>
      </c>
      <c r="E20" s="701"/>
    </row>
    <row r="21" spans="1:5" ht="15.75">
      <c r="A21" s="714" t="s">
        <v>377</v>
      </c>
      <c r="B21" s="715">
        <v>0</v>
      </c>
      <c r="C21" s="715">
        <v>0</v>
      </c>
      <c r="D21" s="715">
        <v>0</v>
      </c>
      <c r="E21" s="701"/>
    </row>
    <row r="22" spans="1:5" ht="15.75">
      <c r="A22" s="714" t="s">
        <v>378</v>
      </c>
      <c r="B22" s="715">
        <v>819.16635900000006</v>
      </c>
      <c r="C22" s="715">
        <v>0</v>
      </c>
      <c r="D22" s="715">
        <v>819.16635900000006</v>
      </c>
      <c r="E22" s="701"/>
    </row>
    <row r="23" spans="1:5" ht="15.75">
      <c r="A23" s="714" t="s">
        <v>375</v>
      </c>
      <c r="B23" s="715">
        <v>0</v>
      </c>
      <c r="C23" s="715">
        <v>0</v>
      </c>
      <c r="D23" s="715">
        <v>0</v>
      </c>
      <c r="E23" s="701"/>
    </row>
    <row r="24" spans="1:5" ht="15.75">
      <c r="A24" s="714" t="s">
        <v>376</v>
      </c>
      <c r="B24" s="715">
        <v>819.16635900000006</v>
      </c>
      <c r="C24" s="715">
        <v>0</v>
      </c>
      <c r="D24" s="715">
        <v>819.16635900000006</v>
      </c>
      <c r="E24" s="701"/>
    </row>
    <row r="25" spans="1:5" ht="15.75">
      <c r="A25" s="714" t="s">
        <v>377</v>
      </c>
      <c r="B25" s="715">
        <v>0</v>
      </c>
      <c r="C25" s="715">
        <v>0</v>
      </c>
      <c r="D25" s="715">
        <v>0</v>
      </c>
      <c r="E25" s="701"/>
    </row>
    <row r="26" spans="1:5" ht="15.75">
      <c r="A26" s="716" t="s">
        <v>379</v>
      </c>
      <c r="B26" s="715">
        <v>-1667.3517260000001</v>
      </c>
      <c r="C26" s="715">
        <v>0</v>
      </c>
      <c r="D26" s="715">
        <v>-1667.3517260000001</v>
      </c>
      <c r="E26" s="701"/>
    </row>
    <row r="27" spans="1:5" ht="15.75">
      <c r="A27" s="714" t="s">
        <v>375</v>
      </c>
      <c r="B27" s="715">
        <v>0</v>
      </c>
      <c r="C27" s="715">
        <v>0</v>
      </c>
      <c r="D27" s="715">
        <v>0</v>
      </c>
      <c r="E27" s="701"/>
    </row>
    <row r="28" spans="1:5" ht="15.75">
      <c r="A28" s="714" t="s">
        <v>376</v>
      </c>
      <c r="B28" s="715">
        <v>-1631.401811</v>
      </c>
      <c r="C28" s="715">
        <v>0</v>
      </c>
      <c r="D28" s="715">
        <v>-1631.401811</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-35.949914999999997</v>
      </c>
      <c r="C31" s="715">
        <v>0</v>
      </c>
      <c r="D31" s="715">
        <v>-35.949914999999997</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304.45630399999999</v>
      </c>
      <c r="C35" s="715">
        <v>31.686095000000002</v>
      </c>
      <c r="D35" s="715">
        <v>313.970822</v>
      </c>
      <c r="E35" s="701"/>
    </row>
    <row r="36" spans="1:5" ht="15.75">
      <c r="A36" s="714" t="s">
        <v>386</v>
      </c>
      <c r="B36" s="715">
        <v>0</v>
      </c>
      <c r="C36" s="715">
        <v>0</v>
      </c>
      <c r="D36" s="715">
        <v>0</v>
      </c>
      <c r="E36" s="701"/>
    </row>
    <row r="37" spans="1:5" ht="15.75">
      <c r="A37" s="714" t="s">
        <v>387</v>
      </c>
      <c r="B37" s="715">
        <v>0</v>
      </c>
      <c r="C37" s="715">
        <v>0</v>
      </c>
      <c r="D37" s="715">
        <v>0</v>
      </c>
      <c r="E37" s="701"/>
    </row>
    <row r="38" spans="1:5" ht="15.75">
      <c r="A38" s="714" t="s">
        <v>388</v>
      </c>
      <c r="B38" s="715">
        <v>127.799284</v>
      </c>
      <c r="C38" s="715">
        <v>0</v>
      </c>
      <c r="D38" s="715">
        <v>2.641791</v>
      </c>
      <c r="E38" s="701"/>
    </row>
    <row r="39" spans="1:5" ht="15.75">
      <c r="A39" s="714" t="s">
        <v>389</v>
      </c>
      <c r="B39" s="715">
        <v>0</v>
      </c>
      <c r="C39" s="715">
        <v>0</v>
      </c>
      <c r="D39" s="715">
        <v>0</v>
      </c>
      <c r="E39" s="701"/>
    </row>
    <row r="40" spans="1:5" ht="15.75">
      <c r="A40" s="714" t="s">
        <v>390</v>
      </c>
      <c r="B40" s="715">
        <v>2429.230896</v>
      </c>
      <c r="C40" s="715">
        <v>81.520111999999997</v>
      </c>
      <c r="D40" s="715">
        <v>2510.7510080000002</v>
      </c>
      <c r="E40" s="701"/>
    </row>
    <row r="41" spans="1:5" ht="15.75">
      <c r="A41" s="714" t="s">
        <v>391</v>
      </c>
      <c r="B41" s="715">
        <v>222.57286199999999</v>
      </c>
      <c r="C41" s="715">
        <v>42.100974999999998</v>
      </c>
      <c r="D41" s="715">
        <v>264.67383699999999</v>
      </c>
      <c r="E41" s="701"/>
    </row>
    <row r="42" spans="1:5">
      <c r="A42" s="717"/>
      <c r="B42" s="701"/>
      <c r="C42" s="701"/>
      <c r="D42" s="701"/>
      <c r="E42" s="701"/>
    </row>
    <row r="43" spans="1:5" ht="18">
      <c r="A43" s="718" t="s">
        <v>392</v>
      </c>
      <c r="B43" s="713">
        <v>13088.026433999999</v>
      </c>
      <c r="C43" s="713">
        <v>426.20939399999997</v>
      </c>
      <c r="D43" s="713">
        <v>13490.797012999999</v>
      </c>
      <c r="E43" s="701"/>
    </row>
    <row r="44" spans="1:5" ht="15.75">
      <c r="A44" s="714" t="s">
        <v>393</v>
      </c>
      <c r="B44" s="715">
        <v>1924.09412</v>
      </c>
      <c r="C44" s="715">
        <v>0</v>
      </c>
      <c r="D44" s="715">
        <v>1922.8268820000001</v>
      </c>
      <c r="E44" s="701"/>
    </row>
    <row r="45" spans="1:5" ht="15.75">
      <c r="A45" s="714" t="s">
        <v>394</v>
      </c>
      <c r="B45" s="715">
        <v>65.717359000000002</v>
      </c>
      <c r="C45" s="715">
        <v>0</v>
      </c>
      <c r="D45" s="715">
        <v>64.450120999999996</v>
      </c>
      <c r="E45" s="701"/>
    </row>
    <row r="46" spans="1:5" ht="15.75">
      <c r="A46" s="714" t="s">
        <v>395</v>
      </c>
      <c r="B46" s="715">
        <v>1858.376761</v>
      </c>
      <c r="C46" s="715">
        <v>0</v>
      </c>
      <c r="D46" s="715">
        <v>1858.376761</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7706.8916609999997</v>
      </c>
      <c r="C49" s="715">
        <v>0</v>
      </c>
      <c r="D49" s="715">
        <v>7706.8916609999997</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3290.1471459999998</v>
      </c>
      <c r="C57" s="715">
        <v>426.20939399999997</v>
      </c>
      <c r="D57" s="715">
        <v>3694.1849630000002</v>
      </c>
      <c r="E57" s="701"/>
    </row>
    <row r="58" spans="1:5" ht="15.75">
      <c r="A58" s="720" t="s">
        <v>406</v>
      </c>
      <c r="B58" s="715">
        <v>3290.1471459999998</v>
      </c>
      <c r="C58" s="715">
        <v>426.20939399999997</v>
      </c>
      <c r="D58" s="715">
        <v>3694.1849630000002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166.893507</v>
      </c>
      <c r="C61" s="715">
        <v>0</v>
      </c>
      <c r="D61" s="715">
        <v>166.893507</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American Express</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7870.154595</v>
      </c>
      <c r="C73" s="713">
        <v>125.22010299999999</v>
      </c>
      <c r="D73" s="713">
        <v>7870.2172049999999</v>
      </c>
      <c r="E73" s="701"/>
    </row>
    <row r="74" spans="1:5" ht="18">
      <c r="A74" s="719" t="s">
        <v>410</v>
      </c>
      <c r="B74" s="715">
        <v>1220.5205559999999</v>
      </c>
      <c r="C74" s="715">
        <v>2.4134609999999999</v>
      </c>
      <c r="D74" s="715">
        <v>1220.5205559999999</v>
      </c>
      <c r="E74" s="721"/>
    </row>
    <row r="75" spans="1:5" ht="18">
      <c r="A75" s="714" t="s">
        <v>411</v>
      </c>
      <c r="B75" s="715">
        <v>994.83699999999999</v>
      </c>
      <c r="C75" s="715">
        <v>2.0499999999999998</v>
      </c>
      <c r="D75" s="715">
        <v>994.83699999999999</v>
      </c>
      <c r="E75" s="721"/>
    </row>
    <row r="76" spans="1:5" ht="18">
      <c r="A76" s="714" t="s">
        <v>412</v>
      </c>
      <c r="B76" s="715">
        <v>0</v>
      </c>
      <c r="C76" s="715">
        <v>0</v>
      </c>
      <c r="D76" s="715">
        <v>0</v>
      </c>
      <c r="E76" s="721"/>
    </row>
    <row r="77" spans="1:5" ht="18">
      <c r="A77" s="714" t="s">
        <v>413</v>
      </c>
      <c r="B77" s="715">
        <v>225.68355600000001</v>
      </c>
      <c r="C77" s="715">
        <v>0.36346099999999998</v>
      </c>
      <c r="D77" s="715">
        <v>225.68355600000001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6649.6340389999996</v>
      </c>
      <c r="C84" s="715">
        <v>122.806642</v>
      </c>
      <c r="D84" s="715">
        <v>6649.6340389999996</v>
      </c>
      <c r="E84" s="721"/>
    </row>
    <row r="85" spans="1:5" ht="18">
      <c r="A85" s="714" t="s">
        <v>421</v>
      </c>
      <c r="B85" s="715">
        <v>947.40000299999997</v>
      </c>
      <c r="C85" s="715">
        <v>0.806643</v>
      </c>
      <c r="D85" s="715">
        <v>947.40000299999997</v>
      </c>
      <c r="E85" s="721"/>
    </row>
    <row r="86" spans="1:5" ht="18">
      <c r="A86" s="714" t="s">
        <v>422</v>
      </c>
      <c r="B86" s="715">
        <v>6.2828600000000003</v>
      </c>
      <c r="C86" s="715">
        <v>0</v>
      </c>
      <c r="D86" s="715">
        <v>6.2828600000000003</v>
      </c>
      <c r="E86" s="721"/>
    </row>
    <row r="87" spans="1:5" ht="18">
      <c r="A87" s="714" t="s">
        <v>423</v>
      </c>
      <c r="B87" s="715">
        <v>4530.0122629999996</v>
      </c>
      <c r="C87" s="715">
        <v>84.194278999999995</v>
      </c>
      <c r="D87" s="715">
        <v>4530.0122629999996</v>
      </c>
      <c r="E87" s="721"/>
    </row>
    <row r="88" spans="1:5" ht="18">
      <c r="A88" s="714" t="s">
        <v>424</v>
      </c>
      <c r="B88" s="715">
        <v>77.353202999999993</v>
      </c>
      <c r="C88" s="715">
        <v>0.38175999999999999</v>
      </c>
      <c r="D88" s="715">
        <v>77.353202999999993</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1088.5857100000001</v>
      </c>
      <c r="C99" s="715">
        <v>37.423960000000001</v>
      </c>
      <c r="D99" s="715">
        <v>1088.5857100000001</v>
      </c>
      <c r="E99" s="721"/>
    </row>
    <row r="100" spans="1:5" ht="18">
      <c r="A100" s="708" t="s">
        <v>436</v>
      </c>
      <c r="B100" s="715">
        <v>0</v>
      </c>
      <c r="C100" s="715">
        <v>0</v>
      </c>
      <c r="D100" s="715">
        <v>6.2609999999999999E-2</v>
      </c>
      <c r="E100" s="721"/>
    </row>
    <row r="101" spans="1:5" ht="18">
      <c r="A101" s="717"/>
      <c r="B101" s="708"/>
      <c r="C101" s="708"/>
      <c r="D101" s="708"/>
      <c r="E101" s="721"/>
    </row>
    <row r="102" spans="1:5" ht="18">
      <c r="A102" s="718" t="s">
        <v>437</v>
      </c>
      <c r="B102" s="722">
        <v>60191.301485000004</v>
      </c>
      <c r="C102" s="722">
        <v>0</v>
      </c>
      <c r="D102" s="722">
        <v>60191.301485000004</v>
      </c>
      <c r="E102" s="701"/>
    </row>
    <row r="103" spans="1:5" ht="15.75">
      <c r="A103" s="714" t="s">
        <v>438</v>
      </c>
      <c r="B103" s="715">
        <v>0</v>
      </c>
      <c r="C103" s="715">
        <v>0</v>
      </c>
      <c r="D103" s="715">
        <v>0</v>
      </c>
      <c r="E103" s="701"/>
    </row>
    <row r="104" spans="1:5" ht="15.75">
      <c r="A104" s="723" t="s">
        <v>439</v>
      </c>
      <c r="B104" s="724">
        <v>26132.623125999999</v>
      </c>
      <c r="C104" s="724">
        <v>0</v>
      </c>
      <c r="D104" s="724">
        <v>26132.623125999999</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26</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3681.9182470000001</v>
      </c>
      <c r="C135" s="743">
        <v>1357.339113</v>
      </c>
      <c r="D135" s="743">
        <v>3681.9182470000001</v>
      </c>
      <c r="E135" s="701"/>
    </row>
    <row r="136" spans="1:5">
      <c r="A136" s="744" t="s">
        <v>444</v>
      </c>
      <c r="B136" s="743">
        <v>140.473457</v>
      </c>
      <c r="C136" s="743">
        <v>0</v>
      </c>
      <c r="D136" s="743">
        <v>140.473457</v>
      </c>
      <c r="E136" s="701"/>
    </row>
    <row r="137" spans="1:5">
      <c r="A137" s="744" t="s">
        <v>445</v>
      </c>
      <c r="B137" s="743">
        <v>0</v>
      </c>
      <c r="C137" s="743">
        <v>0</v>
      </c>
      <c r="D137" s="743">
        <v>0</v>
      </c>
      <c r="E137" s="701"/>
    </row>
    <row r="138" spans="1:5">
      <c r="A138" s="744" t="s">
        <v>446</v>
      </c>
      <c r="B138" s="743">
        <v>0</v>
      </c>
      <c r="C138" s="743">
        <v>1357.339113</v>
      </c>
      <c r="D138" s="743">
        <v>0</v>
      </c>
      <c r="E138" s="701"/>
    </row>
    <row r="139" spans="1:5">
      <c r="A139" s="745" t="s">
        <v>447</v>
      </c>
      <c r="B139" s="743">
        <v>112.555008</v>
      </c>
      <c r="C139" s="743">
        <v>0</v>
      </c>
      <c r="D139" s="743">
        <v>112.555008</v>
      </c>
      <c r="E139" s="701"/>
    </row>
    <row r="140" spans="1:5">
      <c r="A140" s="745" t="s">
        <v>448</v>
      </c>
      <c r="B140" s="743">
        <v>0</v>
      </c>
      <c r="C140" s="743">
        <v>0</v>
      </c>
      <c r="D140" s="743">
        <v>0</v>
      </c>
      <c r="E140" s="701"/>
    </row>
    <row r="141" spans="1:5">
      <c r="A141" s="745" t="s">
        <v>449</v>
      </c>
      <c r="B141" s="743">
        <v>3428.8897820000002</v>
      </c>
      <c r="C141" s="743">
        <v>0</v>
      </c>
      <c r="D141" s="743">
        <v>3428.8897820000002</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767.37623299999996</v>
      </c>
      <c r="C150" s="743">
        <v>0</v>
      </c>
      <c r="D150" s="743">
        <v>751.10374999999999</v>
      </c>
      <c r="E150" s="701"/>
    </row>
    <row r="151" spans="1:5">
      <c r="A151" s="747" t="s">
        <v>458</v>
      </c>
      <c r="B151" s="743">
        <v>0</v>
      </c>
      <c r="C151" s="743">
        <v>0</v>
      </c>
      <c r="D151" s="743">
        <v>0</v>
      </c>
      <c r="E151" s="701"/>
    </row>
    <row r="152" spans="1:5">
      <c r="A152" s="747" t="s">
        <v>459</v>
      </c>
      <c r="B152" s="743">
        <v>100.103319</v>
      </c>
      <c r="C152" s="743">
        <v>0</v>
      </c>
      <c r="D152" s="743">
        <v>83.830836000000005</v>
      </c>
      <c r="E152" s="701"/>
    </row>
    <row r="153" spans="1:5">
      <c r="A153" s="747" t="s">
        <v>460</v>
      </c>
      <c r="B153" s="743">
        <v>0</v>
      </c>
      <c r="C153" s="743">
        <v>0</v>
      </c>
      <c r="D153" s="743">
        <v>0</v>
      </c>
      <c r="E153" s="701"/>
    </row>
    <row r="154" spans="1:5">
      <c r="A154" s="747" t="s">
        <v>461</v>
      </c>
      <c r="B154" s="743">
        <v>667.27291400000001</v>
      </c>
      <c r="C154" s="743">
        <v>0</v>
      </c>
      <c r="D154" s="743">
        <v>667.27291400000001</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2914.5420140000001</v>
      </c>
      <c r="C167" s="722">
        <v>1357.339113</v>
      </c>
      <c r="D167" s="722">
        <v>2930.8144969999998</v>
      </c>
      <c r="E167" s="701"/>
    </row>
    <row r="168" spans="1:5">
      <c r="A168" s="747" t="s">
        <v>474</v>
      </c>
      <c r="B168" s="743">
        <v>1346.633241</v>
      </c>
      <c r="C168" s="743">
        <v>0</v>
      </c>
      <c r="D168" s="743">
        <v>1346.633241</v>
      </c>
      <c r="E168" s="701"/>
    </row>
    <row r="169" spans="1:5">
      <c r="A169" s="749" t="s">
        <v>475</v>
      </c>
      <c r="B169" s="722">
        <v>1567.9087730000001</v>
      </c>
      <c r="C169" s="722">
        <v>1357.339113</v>
      </c>
      <c r="D169" s="722">
        <v>1584.1812560000001</v>
      </c>
      <c r="E169" s="701"/>
    </row>
    <row r="170" spans="1:5">
      <c r="A170" s="747" t="s">
        <v>476</v>
      </c>
      <c r="B170" s="743">
        <v>3166.9870110000002</v>
      </c>
      <c r="C170" s="743">
        <v>0</v>
      </c>
      <c r="D170" s="743">
        <v>3166.9870110000002</v>
      </c>
      <c r="E170" s="701"/>
    </row>
    <row r="171" spans="1:5">
      <c r="A171" s="747" t="s">
        <v>477</v>
      </c>
      <c r="B171" s="743">
        <v>7.0420299999999996</v>
      </c>
      <c r="C171" s="743">
        <v>0</v>
      </c>
      <c r="D171" s="743">
        <v>7.0420299999999996</v>
      </c>
      <c r="E171" s="701"/>
    </row>
    <row r="172" spans="1:5">
      <c r="A172" s="747" t="s">
        <v>478</v>
      </c>
      <c r="B172" s="743">
        <v>0</v>
      </c>
      <c r="C172" s="743">
        <v>0</v>
      </c>
      <c r="D172" s="743">
        <v>0</v>
      </c>
      <c r="E172" s="701"/>
    </row>
    <row r="173" spans="1:5">
      <c r="A173" s="747" t="s">
        <v>479</v>
      </c>
      <c r="B173" s="743">
        <v>948.66737799999999</v>
      </c>
      <c r="C173" s="743">
        <v>28.997622</v>
      </c>
      <c r="D173" s="743">
        <v>961.392517</v>
      </c>
      <c r="E173" s="701"/>
    </row>
    <row r="174" spans="1:5">
      <c r="A174" s="747" t="s">
        <v>480</v>
      </c>
      <c r="B174" s="743">
        <v>4237.4472310000001</v>
      </c>
      <c r="C174" s="743">
        <v>1304.3483209999999</v>
      </c>
      <c r="D174" s="743">
        <v>4184.4564389999996</v>
      </c>
      <c r="E174" s="701"/>
    </row>
    <row r="175" spans="1:5">
      <c r="A175" s="750" t="s">
        <v>481</v>
      </c>
      <c r="B175" s="722">
        <v>1439.073901</v>
      </c>
      <c r="C175" s="722">
        <v>81.988414000000006</v>
      </c>
      <c r="D175" s="722">
        <v>1521.0623149999999</v>
      </c>
      <c r="E175" s="701"/>
    </row>
    <row r="176" spans="1:5">
      <c r="A176" s="745" t="s">
        <v>482</v>
      </c>
      <c r="B176" s="743">
        <v>37.405248</v>
      </c>
      <c r="C176" s="743">
        <v>0</v>
      </c>
      <c r="D176" s="743">
        <v>0</v>
      </c>
      <c r="E176" s="725"/>
    </row>
    <row r="177" spans="1:5">
      <c r="A177" s="750" t="s">
        <v>483</v>
      </c>
      <c r="B177" s="722">
        <v>1476.479149</v>
      </c>
      <c r="C177" s="722">
        <v>81.988414000000006</v>
      </c>
      <c r="D177" s="722">
        <v>1521.0623149999999</v>
      </c>
      <c r="E177" s="701"/>
    </row>
    <row r="178" spans="1:5">
      <c r="A178" s="745" t="s">
        <v>484</v>
      </c>
      <c r="B178" s="715">
        <v>0</v>
      </c>
      <c r="C178" s="715">
        <v>50.241495999999998</v>
      </c>
      <c r="D178" s="715">
        <v>50.241495999999998</v>
      </c>
      <c r="E178" s="701"/>
    </row>
    <row r="179" spans="1:5">
      <c r="A179" s="745" t="s">
        <v>485</v>
      </c>
      <c r="B179" s="743">
        <v>-387.893439</v>
      </c>
      <c r="C179" s="743">
        <v>5.6770420000000001</v>
      </c>
      <c r="D179" s="743">
        <v>-382.21639699999997</v>
      </c>
      <c r="E179" s="725"/>
    </row>
    <row r="180" spans="1:5">
      <c r="A180" s="750" t="s">
        <v>486</v>
      </c>
      <c r="B180" s="722">
        <v>1088.5857100000001</v>
      </c>
      <c r="C180" s="722">
        <v>37.423960000000001</v>
      </c>
      <c r="D180" s="722">
        <v>1088.6044220000001</v>
      </c>
      <c r="E180" s="701"/>
    </row>
    <row r="181" spans="1:5">
      <c r="A181" s="751" t="s">
        <v>487</v>
      </c>
      <c r="B181" s="715">
        <v>0</v>
      </c>
      <c r="C181" s="715">
        <v>0</v>
      </c>
      <c r="D181" s="715">
        <v>0</v>
      </c>
      <c r="E181" s="701"/>
    </row>
    <row r="182" spans="1:5">
      <c r="A182" s="746" t="s">
        <v>488</v>
      </c>
      <c r="B182" s="715">
        <v>1088.5857100000001</v>
      </c>
      <c r="C182" s="715">
        <v>37.423960000000001</v>
      </c>
      <c r="D182" s="715">
        <v>1088.6044220000001</v>
      </c>
      <c r="E182" s="701"/>
    </row>
    <row r="183" spans="1:5">
      <c r="A183" s="747" t="s">
        <v>436</v>
      </c>
      <c r="B183" s="715">
        <v>0</v>
      </c>
      <c r="C183" s="715">
        <v>0</v>
      </c>
      <c r="D183" s="715">
        <v>1.8711999999999999E-2</v>
      </c>
      <c r="E183" s="701"/>
    </row>
    <row r="184" spans="1:5">
      <c r="A184" s="746" t="s">
        <v>489</v>
      </c>
      <c r="B184" s="715">
        <v>1088.5857100000001</v>
      </c>
      <c r="C184" s="715">
        <v>37.423960000000001</v>
      </c>
      <c r="D184" s="715">
        <v>1088.5857100000001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7.5" customHeight="1">
      <c r="A188" s="734"/>
      <c r="B188" s="732"/>
      <c r="C188" s="732"/>
      <c r="D188" s="732"/>
      <c r="E188" s="733"/>
    </row>
    <row r="189" spans="1:5" ht="7.5" customHeight="1">
      <c r="A189" s="708"/>
      <c r="B189" s="708"/>
      <c r="C189" s="708"/>
      <c r="D189" s="708"/>
      <c r="E189" s="708"/>
    </row>
    <row r="190" spans="1:5" ht="7.5" customHeight="1">
      <c r="A190" s="708"/>
      <c r="B190" s="708"/>
      <c r="C190" s="708"/>
      <c r="D190" s="708"/>
      <c r="E190" s="708"/>
    </row>
    <row r="191" spans="1:5" ht="7.5" customHeight="1">
      <c r="A191" s="708"/>
      <c r="B191" s="708"/>
      <c r="C191" s="708"/>
      <c r="D191" s="708"/>
      <c r="E191" s="708"/>
    </row>
    <row r="192" spans="1:5" ht="7.5" customHeight="1">
      <c r="A192" s="708"/>
      <c r="B192" s="708"/>
      <c r="C192" s="708"/>
      <c r="D192" s="708"/>
      <c r="E192" s="708"/>
    </row>
    <row r="193" ht="7.5" customHeight="1"/>
  </sheetData>
  <pageMargins left="0.7" right="0.7" top="0.75" bottom="0.75" header="0.3" footer="0.3"/>
  <pageSetup scale="65"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3"/>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35</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8042.3299790000001</v>
      </c>
      <c r="C10" s="713">
        <v>0</v>
      </c>
      <c r="D10" s="713">
        <v>8042.3299790000001</v>
      </c>
      <c r="E10" s="701"/>
    </row>
    <row r="11" spans="1:5" ht="15.75">
      <c r="A11" s="714" t="s">
        <v>367</v>
      </c>
      <c r="B11" s="715">
        <v>421.847623</v>
      </c>
      <c r="C11" s="715">
        <v>0</v>
      </c>
      <c r="D11" s="715">
        <v>421.847623</v>
      </c>
      <c r="E11" s="701"/>
    </row>
    <row r="12" spans="1:5" ht="15.75">
      <c r="A12" s="714" t="s">
        <v>368</v>
      </c>
      <c r="B12" s="715">
        <v>122.110241</v>
      </c>
      <c r="C12" s="715">
        <v>0</v>
      </c>
      <c r="D12" s="715">
        <v>122.110241</v>
      </c>
      <c r="E12" s="701"/>
    </row>
    <row r="13" spans="1:5" ht="15.75">
      <c r="A13" s="714" t="s">
        <v>369</v>
      </c>
      <c r="B13" s="715">
        <v>1947.1925650000001</v>
      </c>
      <c r="C13" s="715">
        <v>0</v>
      </c>
      <c r="D13" s="715">
        <v>1947.1925650000001</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3839.4060669999999</v>
      </c>
      <c r="C18" s="715">
        <v>0</v>
      </c>
      <c r="D18" s="715">
        <v>3839.4060669999999</v>
      </c>
      <c r="E18" s="701"/>
    </row>
    <row r="19" spans="1:5" ht="15.75">
      <c r="A19" s="714" t="s">
        <v>375</v>
      </c>
      <c r="B19" s="715">
        <v>2951.698457</v>
      </c>
      <c r="C19" s="715">
        <v>0</v>
      </c>
      <c r="D19" s="715">
        <v>2951.698457</v>
      </c>
      <c r="E19" s="701"/>
    </row>
    <row r="20" spans="1:5" ht="15.75">
      <c r="A20" s="714" t="s">
        <v>376</v>
      </c>
      <c r="B20" s="715">
        <v>679.00245299999995</v>
      </c>
      <c r="C20" s="715">
        <v>0</v>
      </c>
      <c r="D20" s="715">
        <v>679.00245299999995</v>
      </c>
      <c r="E20" s="701"/>
    </row>
    <row r="21" spans="1:5" ht="15.75">
      <c r="A21" s="714" t="s">
        <v>377</v>
      </c>
      <c r="B21" s="715">
        <v>208.70515700000001</v>
      </c>
      <c r="C21" s="715">
        <v>0</v>
      </c>
      <c r="D21" s="715">
        <v>208.70515700000001</v>
      </c>
      <c r="E21" s="701"/>
    </row>
    <row r="22" spans="1:5" ht="15.75">
      <c r="A22" s="714" t="s">
        <v>378</v>
      </c>
      <c r="B22" s="715">
        <v>300.956321</v>
      </c>
      <c r="C22" s="715">
        <v>0</v>
      </c>
      <c r="D22" s="715">
        <v>300.956321</v>
      </c>
      <c r="E22" s="701"/>
    </row>
    <row r="23" spans="1:5" ht="15.75">
      <c r="A23" s="714" t="s">
        <v>375</v>
      </c>
      <c r="B23" s="715">
        <v>162.44741999999999</v>
      </c>
      <c r="C23" s="715">
        <v>0</v>
      </c>
      <c r="D23" s="715">
        <v>162.44741999999999</v>
      </c>
      <c r="E23" s="701"/>
    </row>
    <row r="24" spans="1:5" ht="15.75">
      <c r="A24" s="714" t="s">
        <v>376</v>
      </c>
      <c r="B24" s="715">
        <v>30.107883000000001</v>
      </c>
      <c r="C24" s="715">
        <v>0</v>
      </c>
      <c r="D24" s="715">
        <v>30.107883000000001</v>
      </c>
      <c r="E24" s="701"/>
    </row>
    <row r="25" spans="1:5" ht="15.75">
      <c r="A25" s="714" t="s">
        <v>377</v>
      </c>
      <c r="B25" s="715">
        <v>108.40101799999999</v>
      </c>
      <c r="C25" s="715">
        <v>0</v>
      </c>
      <c r="D25" s="715">
        <v>108.40101799999999</v>
      </c>
      <c r="E25" s="701"/>
    </row>
    <row r="26" spans="1:5" ht="15.75">
      <c r="A26" s="716" t="s">
        <v>379</v>
      </c>
      <c r="B26" s="715">
        <v>-208.068557</v>
      </c>
      <c r="C26" s="715">
        <v>0</v>
      </c>
      <c r="D26" s="715">
        <v>-208.068557</v>
      </c>
      <c r="E26" s="701"/>
    </row>
    <row r="27" spans="1:5" ht="15.75">
      <c r="A27" s="714" t="s">
        <v>375</v>
      </c>
      <c r="B27" s="715">
        <v>-148.161925</v>
      </c>
      <c r="C27" s="715">
        <v>0</v>
      </c>
      <c r="D27" s="715">
        <v>-148.161925</v>
      </c>
      <c r="E27" s="701"/>
    </row>
    <row r="28" spans="1:5" ht="15.75">
      <c r="A28" s="714" t="s">
        <v>376</v>
      </c>
      <c r="B28" s="715">
        <v>-39.387003999999997</v>
      </c>
      <c r="C28" s="715">
        <v>0</v>
      </c>
      <c r="D28" s="715">
        <v>-39.387003999999997</v>
      </c>
      <c r="E28" s="701"/>
    </row>
    <row r="29" spans="1:5" ht="15.75">
      <c r="A29" s="714" t="s">
        <v>377</v>
      </c>
      <c r="B29" s="715">
        <v>-13.896988</v>
      </c>
      <c r="C29" s="715">
        <v>0</v>
      </c>
      <c r="D29" s="715">
        <v>-13.896988</v>
      </c>
      <c r="E29" s="701"/>
    </row>
    <row r="30" spans="1:5" ht="15.75">
      <c r="A30" s="714" t="s">
        <v>380</v>
      </c>
      <c r="B30" s="715">
        <v>0</v>
      </c>
      <c r="C30" s="715">
        <v>0</v>
      </c>
      <c r="D30" s="715">
        <v>0</v>
      </c>
      <c r="E30" s="701"/>
    </row>
    <row r="31" spans="1:5" ht="15.75">
      <c r="A31" s="714" t="s">
        <v>381</v>
      </c>
      <c r="B31" s="715">
        <v>-6.6226399999999996</v>
      </c>
      <c r="C31" s="715">
        <v>0</v>
      </c>
      <c r="D31" s="715">
        <v>-6.6226399999999996</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641.60852799999998</v>
      </c>
      <c r="C35" s="715">
        <v>0</v>
      </c>
      <c r="D35" s="715">
        <v>641.60852799999998</v>
      </c>
      <c r="E35" s="701"/>
    </row>
    <row r="36" spans="1:5" ht="15.75">
      <c r="A36" s="714" t="s">
        <v>386</v>
      </c>
      <c r="B36" s="715">
        <v>572.095643</v>
      </c>
      <c r="C36" s="715">
        <v>0</v>
      </c>
      <c r="D36" s="715">
        <v>572.095643</v>
      </c>
      <c r="E36" s="701"/>
    </row>
    <row r="37" spans="1:5" ht="15.75">
      <c r="A37" s="714" t="s">
        <v>387</v>
      </c>
      <c r="B37" s="715">
        <v>174.58700099999999</v>
      </c>
      <c r="C37" s="715">
        <v>0</v>
      </c>
      <c r="D37" s="715">
        <v>174.58700099999999</v>
      </c>
      <c r="E37" s="701"/>
    </row>
    <row r="38" spans="1:5" ht="15.75">
      <c r="A38" s="714" t="s">
        <v>388</v>
      </c>
      <c r="B38" s="715">
        <v>15.321718000000001</v>
      </c>
      <c r="C38" s="715">
        <v>0</v>
      </c>
      <c r="D38" s="715">
        <v>15.321718000000001</v>
      </c>
      <c r="E38" s="701"/>
    </row>
    <row r="39" spans="1:5" ht="15.75">
      <c r="A39" s="714" t="s">
        <v>389</v>
      </c>
      <c r="B39" s="715">
        <v>0</v>
      </c>
      <c r="C39" s="715">
        <v>0</v>
      </c>
      <c r="D39" s="715">
        <v>0</v>
      </c>
      <c r="E39" s="701"/>
    </row>
    <row r="40" spans="1:5" ht="15.75">
      <c r="A40" s="714" t="s">
        <v>390</v>
      </c>
      <c r="B40" s="715">
        <v>30.645235</v>
      </c>
      <c r="C40" s="715">
        <v>0</v>
      </c>
      <c r="D40" s="715">
        <v>30.645235</v>
      </c>
      <c r="E40" s="701"/>
    </row>
    <row r="41" spans="1:5" ht="15.75">
      <c r="A41" s="714" t="s">
        <v>391</v>
      </c>
      <c r="B41" s="715">
        <v>184.62759399999999</v>
      </c>
      <c r="C41" s="715">
        <v>0</v>
      </c>
      <c r="D41" s="715">
        <v>184.62759399999999</v>
      </c>
      <c r="E41" s="701"/>
    </row>
    <row r="42" spans="1:5">
      <c r="A42" s="717"/>
      <c r="B42" s="701"/>
      <c r="C42" s="701"/>
      <c r="D42" s="701"/>
      <c r="E42" s="701"/>
    </row>
    <row r="43" spans="1:5" ht="18">
      <c r="A43" s="718" t="s">
        <v>392</v>
      </c>
      <c r="B43" s="713">
        <v>7199.9963319999997</v>
      </c>
      <c r="C43" s="713">
        <v>0</v>
      </c>
      <c r="D43" s="713">
        <v>7199.9963319999997</v>
      </c>
      <c r="E43" s="701"/>
    </row>
    <row r="44" spans="1:5" ht="15.75">
      <c r="A44" s="714" t="s">
        <v>393</v>
      </c>
      <c r="B44" s="715">
        <v>5927.7358809999996</v>
      </c>
      <c r="C44" s="715">
        <v>0</v>
      </c>
      <c r="D44" s="715">
        <v>5927.7358809999996</v>
      </c>
      <c r="E44" s="701"/>
    </row>
    <row r="45" spans="1:5" ht="15.75">
      <c r="A45" s="714" t="s">
        <v>394</v>
      </c>
      <c r="B45" s="715">
        <v>331.96663999999998</v>
      </c>
      <c r="C45" s="715">
        <v>0</v>
      </c>
      <c r="D45" s="715">
        <v>331.96663999999998</v>
      </c>
      <c r="E45" s="701"/>
    </row>
    <row r="46" spans="1:5" ht="15.75">
      <c r="A46" s="714" t="s">
        <v>395</v>
      </c>
      <c r="B46" s="715">
        <v>5594.9548569999997</v>
      </c>
      <c r="C46" s="715">
        <v>0</v>
      </c>
      <c r="D46" s="715">
        <v>5594.9548569999997</v>
      </c>
      <c r="E46" s="701"/>
    </row>
    <row r="47" spans="1:5" ht="15.75">
      <c r="A47" s="714" t="s">
        <v>396</v>
      </c>
      <c r="B47" s="715">
        <v>0</v>
      </c>
      <c r="C47" s="715">
        <v>0</v>
      </c>
      <c r="D47" s="715">
        <v>0</v>
      </c>
      <c r="E47" s="701"/>
    </row>
    <row r="48" spans="1:5" ht="15.75">
      <c r="A48" s="719" t="s">
        <v>397</v>
      </c>
      <c r="B48" s="715">
        <v>0.814384</v>
      </c>
      <c r="C48" s="715">
        <v>0</v>
      </c>
      <c r="D48" s="715">
        <v>0.814384</v>
      </c>
      <c r="E48" s="701"/>
    </row>
    <row r="49" spans="1:5" ht="15.75">
      <c r="A49" s="719" t="s">
        <v>398</v>
      </c>
      <c r="B49" s="715">
        <v>169.250317</v>
      </c>
      <c r="C49" s="715">
        <v>0</v>
      </c>
      <c r="D49" s="715">
        <v>169.250317</v>
      </c>
      <c r="E49" s="701"/>
    </row>
    <row r="50" spans="1:5" ht="15.75">
      <c r="A50" s="716" t="s">
        <v>399</v>
      </c>
      <c r="B50" s="715">
        <v>0</v>
      </c>
      <c r="C50" s="715">
        <v>0</v>
      </c>
      <c r="D50" s="715">
        <v>0</v>
      </c>
      <c r="E50" s="701"/>
    </row>
    <row r="51" spans="1:5" ht="15.75">
      <c r="A51" s="716" t="s">
        <v>400</v>
      </c>
      <c r="B51" s="715">
        <v>639.936238</v>
      </c>
      <c r="C51" s="715">
        <v>0</v>
      </c>
      <c r="D51" s="715">
        <v>639.936238</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49.204501999999998</v>
      </c>
      <c r="C54" s="715">
        <v>0</v>
      </c>
      <c r="D54" s="715">
        <v>49.204501999999998</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367.35317099999997</v>
      </c>
      <c r="C57" s="715">
        <v>0</v>
      </c>
      <c r="D57" s="715">
        <v>367.35317099999997</v>
      </c>
      <c r="E57" s="701"/>
    </row>
    <row r="58" spans="1:5" ht="15.75">
      <c r="A58" s="720" t="s">
        <v>406</v>
      </c>
      <c r="B58" s="715">
        <v>148.01529500000001</v>
      </c>
      <c r="C58" s="715">
        <v>0</v>
      </c>
      <c r="D58" s="715">
        <v>148.01529500000001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46.516222999999997</v>
      </c>
      <c r="C61" s="715">
        <v>0</v>
      </c>
      <c r="D61" s="715">
        <v>46.516222999999997</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Autofin</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842.33364700000004</v>
      </c>
      <c r="C73" s="713">
        <v>0</v>
      </c>
      <c r="D73" s="713">
        <v>842.33364700000004</v>
      </c>
      <c r="E73" s="701"/>
    </row>
    <row r="74" spans="1:5" ht="18">
      <c r="A74" s="719" t="s">
        <v>410</v>
      </c>
      <c r="B74" s="715">
        <v>988.16900299999998</v>
      </c>
      <c r="C74" s="715">
        <v>0</v>
      </c>
      <c r="D74" s="715">
        <v>988.16900299999998</v>
      </c>
      <c r="E74" s="721"/>
    </row>
    <row r="75" spans="1:5" ht="18">
      <c r="A75" s="714" t="s">
        <v>411</v>
      </c>
      <c r="B75" s="715">
        <v>915.25723000000005</v>
      </c>
      <c r="C75" s="715">
        <v>0</v>
      </c>
      <c r="D75" s="715">
        <v>915.25723000000005</v>
      </c>
      <c r="E75" s="721"/>
    </row>
    <row r="76" spans="1:5" ht="18">
      <c r="A76" s="714" t="s">
        <v>412</v>
      </c>
      <c r="B76" s="715">
        <v>0</v>
      </c>
      <c r="C76" s="715">
        <v>0</v>
      </c>
      <c r="D76" s="715">
        <v>0</v>
      </c>
      <c r="E76" s="721"/>
    </row>
    <row r="77" spans="1:5" ht="18">
      <c r="A77" s="714" t="s">
        <v>413</v>
      </c>
      <c r="B77" s="715">
        <v>22.911773</v>
      </c>
      <c r="C77" s="715">
        <v>0</v>
      </c>
      <c r="D77" s="715">
        <v>22.911773</v>
      </c>
      <c r="E77" s="721"/>
    </row>
    <row r="78" spans="1:5" ht="18">
      <c r="A78" s="708" t="s">
        <v>414</v>
      </c>
      <c r="B78" s="708">
        <v>50</v>
      </c>
      <c r="C78" s="708">
        <v>0</v>
      </c>
      <c r="D78" s="708">
        <v>50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-145.83535599999999</v>
      </c>
      <c r="C84" s="715">
        <v>0</v>
      </c>
      <c r="D84" s="715">
        <v>-145.83535599999999</v>
      </c>
      <c r="E84" s="721"/>
    </row>
    <row r="85" spans="1:5" ht="18">
      <c r="A85" s="714" t="s">
        <v>421</v>
      </c>
      <c r="B85" s="715">
        <v>14.237553999999999</v>
      </c>
      <c r="C85" s="715">
        <v>0</v>
      </c>
      <c r="D85" s="715">
        <v>14.237553999999999</v>
      </c>
      <c r="E85" s="721"/>
    </row>
    <row r="86" spans="1:5" ht="18">
      <c r="A86" s="714" t="s">
        <v>422</v>
      </c>
      <c r="B86" s="715">
        <v>0</v>
      </c>
      <c r="C86" s="715">
        <v>0</v>
      </c>
      <c r="D86" s="715">
        <v>0</v>
      </c>
      <c r="E86" s="721"/>
    </row>
    <row r="87" spans="1:5" ht="18">
      <c r="A87" s="714" t="s">
        <v>423</v>
      </c>
      <c r="B87" s="715">
        <v>-133.51322999999999</v>
      </c>
      <c r="C87" s="715">
        <v>0</v>
      </c>
      <c r="D87" s="715">
        <v>-133.51322999999999</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-61.191901999999999</v>
      </c>
      <c r="C91" s="715">
        <v>0</v>
      </c>
      <c r="D91" s="715">
        <v>-61.191901999999999</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34.632221999999999</v>
      </c>
      <c r="C99" s="715">
        <v>0</v>
      </c>
      <c r="D99" s="715">
        <v>34.632221999999999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180383.85813400001</v>
      </c>
      <c r="C102" s="722">
        <v>0</v>
      </c>
      <c r="D102" s="722">
        <v>180383.85813400001</v>
      </c>
      <c r="E102" s="701"/>
    </row>
    <row r="103" spans="1:5" ht="15.75">
      <c r="A103" s="714" t="s">
        <v>438</v>
      </c>
      <c r="B103" s="715">
        <v>0</v>
      </c>
      <c r="C103" s="715">
        <v>0</v>
      </c>
      <c r="D103" s="715">
        <v>0</v>
      </c>
      <c r="E103" s="701"/>
    </row>
    <row r="104" spans="1:5" ht="15.75">
      <c r="A104" s="723" t="s">
        <v>439</v>
      </c>
      <c r="B104" s="724">
        <v>311.42994199999998</v>
      </c>
      <c r="C104" s="724">
        <v>0</v>
      </c>
      <c r="D104" s="724">
        <v>311.42994199999998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35</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706.76241100000004</v>
      </c>
      <c r="C135" s="743">
        <v>0</v>
      </c>
      <c r="D135" s="743">
        <v>706.76241100000004</v>
      </c>
      <c r="E135" s="701"/>
    </row>
    <row r="136" spans="1:5">
      <c r="A136" s="744" t="s">
        <v>444</v>
      </c>
      <c r="B136" s="743">
        <v>22.249374</v>
      </c>
      <c r="C136" s="743">
        <v>0</v>
      </c>
      <c r="D136" s="743">
        <v>22.249374</v>
      </c>
      <c r="E136" s="701"/>
    </row>
    <row r="137" spans="1:5">
      <c r="A137" s="744" t="s">
        <v>445</v>
      </c>
      <c r="B137" s="743">
        <v>13.433835</v>
      </c>
      <c r="C137" s="743">
        <v>0</v>
      </c>
      <c r="D137" s="743">
        <v>13.433835</v>
      </c>
      <c r="E137" s="701"/>
    </row>
    <row r="138" spans="1:5">
      <c r="A138" s="744" t="s">
        <v>446</v>
      </c>
      <c r="B138" s="743">
        <v>192.14696900000001</v>
      </c>
      <c r="C138" s="743">
        <v>0</v>
      </c>
      <c r="D138" s="743">
        <v>192.14696900000001</v>
      </c>
      <c r="E138" s="701"/>
    </row>
    <row r="139" spans="1:5">
      <c r="A139" s="745" t="s">
        <v>447</v>
      </c>
      <c r="B139" s="743">
        <v>2.0290490000000001</v>
      </c>
      <c r="C139" s="743">
        <v>0</v>
      </c>
      <c r="D139" s="743">
        <v>2.0290490000000001</v>
      </c>
      <c r="E139" s="701"/>
    </row>
    <row r="140" spans="1:5">
      <c r="A140" s="745" t="s">
        <v>448</v>
      </c>
      <c r="B140" s="743">
        <v>0</v>
      </c>
      <c r="C140" s="743">
        <v>0</v>
      </c>
      <c r="D140" s="743">
        <v>0</v>
      </c>
      <c r="E140" s="701"/>
    </row>
    <row r="141" spans="1:5">
      <c r="A141" s="745" t="s">
        <v>449</v>
      </c>
      <c r="B141" s="743">
        <v>445.33889499999998</v>
      </c>
      <c r="C141" s="743">
        <v>0</v>
      </c>
      <c r="D141" s="743">
        <v>445.33889499999998</v>
      </c>
      <c r="E141" s="701"/>
    </row>
    <row r="142" spans="1:5">
      <c r="A142" s="745" t="s">
        <v>450</v>
      </c>
      <c r="B142" s="743">
        <v>14.712781</v>
      </c>
      <c r="C142" s="743">
        <v>0</v>
      </c>
      <c r="D142" s="743">
        <v>14.712781</v>
      </c>
      <c r="E142" s="701"/>
    </row>
    <row r="143" spans="1:5">
      <c r="A143" s="745" t="s">
        <v>451</v>
      </c>
      <c r="B143" s="743">
        <v>10.273334999999999</v>
      </c>
      <c r="C143" s="743">
        <v>0</v>
      </c>
      <c r="D143" s="743">
        <v>10.273334999999999</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6.5781729999999996</v>
      </c>
      <c r="C147" s="743">
        <v>0</v>
      </c>
      <c r="D147" s="743">
        <v>6.5781729999999996</v>
      </c>
      <c r="E147" s="701"/>
    </row>
    <row r="148" spans="1:5">
      <c r="A148" s="745" t="s">
        <v>456</v>
      </c>
      <c r="B148" s="743">
        <v>0</v>
      </c>
      <c r="C148" s="743">
        <v>0</v>
      </c>
      <c r="D148" s="743">
        <v>0</v>
      </c>
      <c r="E148" s="701"/>
    </row>
    <row r="149" spans="1:5">
      <c r="A149" s="744"/>
      <c r="B149" s="743"/>
      <c r="C149" s="743"/>
      <c r="D149" s="743"/>
      <c r="E149" s="701"/>
    </row>
    <row r="150" spans="1:5">
      <c r="A150" s="746" t="s">
        <v>457</v>
      </c>
      <c r="B150" s="743">
        <v>575.56171900000004</v>
      </c>
      <c r="C150" s="743">
        <v>0</v>
      </c>
      <c r="D150" s="743">
        <v>575.56171900000004</v>
      </c>
      <c r="E150" s="701"/>
    </row>
    <row r="151" spans="1:5">
      <c r="A151" s="747" t="s">
        <v>458</v>
      </c>
      <c r="B151" s="743">
        <v>3.2173989999999999</v>
      </c>
      <c r="C151" s="743">
        <v>0</v>
      </c>
      <c r="D151" s="743">
        <v>3.2173989999999999</v>
      </c>
      <c r="E151" s="701"/>
    </row>
    <row r="152" spans="1:5">
      <c r="A152" s="747" t="s">
        <v>459</v>
      </c>
      <c r="B152" s="743">
        <v>395.01016600000003</v>
      </c>
      <c r="C152" s="743">
        <v>0</v>
      </c>
      <c r="D152" s="743">
        <v>395.01016600000003</v>
      </c>
      <c r="E152" s="701"/>
    </row>
    <row r="153" spans="1:5">
      <c r="A153" s="747" t="s">
        <v>460</v>
      </c>
      <c r="B153" s="743">
        <v>0</v>
      </c>
      <c r="C153" s="743">
        <v>0</v>
      </c>
      <c r="D153" s="743">
        <v>0</v>
      </c>
      <c r="E153" s="701"/>
    </row>
    <row r="154" spans="1:5">
      <c r="A154" s="747" t="s">
        <v>461</v>
      </c>
      <c r="B154" s="743">
        <v>19.900729999999999</v>
      </c>
      <c r="C154" s="743">
        <v>0</v>
      </c>
      <c r="D154" s="743">
        <v>19.900729999999999</v>
      </c>
      <c r="E154" s="701"/>
    </row>
    <row r="155" spans="1:5">
      <c r="A155" s="747" t="s">
        <v>462</v>
      </c>
      <c r="B155" s="743">
        <v>0</v>
      </c>
      <c r="C155" s="743">
        <v>0</v>
      </c>
      <c r="D155" s="743">
        <v>0</v>
      </c>
      <c r="E155" s="701"/>
    </row>
    <row r="156" spans="1:5">
      <c r="A156" s="747" t="s">
        <v>463</v>
      </c>
      <c r="B156" s="743">
        <v>117.76447899999999</v>
      </c>
      <c r="C156" s="743">
        <v>0</v>
      </c>
      <c r="D156" s="743">
        <v>117.76447899999999</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32.228068</v>
      </c>
      <c r="C161" s="743">
        <v>0</v>
      </c>
      <c r="D161" s="743">
        <v>32.228068</v>
      </c>
      <c r="E161" s="701"/>
    </row>
    <row r="162" spans="1:5">
      <c r="A162" s="747" t="s">
        <v>469</v>
      </c>
      <c r="B162" s="743">
        <v>7.4408770000000004</v>
      </c>
      <c r="C162" s="743">
        <v>0</v>
      </c>
      <c r="D162" s="743">
        <v>7.4408770000000004</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131.200692</v>
      </c>
      <c r="C167" s="722">
        <v>0</v>
      </c>
      <c r="D167" s="722">
        <v>131.200692</v>
      </c>
      <c r="E167" s="701"/>
    </row>
    <row r="168" spans="1:5">
      <c r="A168" s="747" t="s">
        <v>474</v>
      </c>
      <c r="B168" s="743">
        <v>132.184596</v>
      </c>
      <c r="C168" s="743">
        <v>0</v>
      </c>
      <c r="D168" s="743">
        <v>132.184596</v>
      </c>
      <c r="E168" s="701"/>
    </row>
    <row r="169" spans="1:5">
      <c r="A169" s="749" t="s">
        <v>475</v>
      </c>
      <c r="B169" s="722">
        <v>-0.983904</v>
      </c>
      <c r="C169" s="722">
        <v>0</v>
      </c>
      <c r="D169" s="722">
        <v>-0.983904</v>
      </c>
      <c r="E169" s="701"/>
    </row>
    <row r="170" spans="1:5">
      <c r="A170" s="747" t="s">
        <v>476</v>
      </c>
      <c r="B170" s="743">
        <v>160.042306</v>
      </c>
      <c r="C170" s="743">
        <v>0</v>
      </c>
      <c r="D170" s="743">
        <v>160.042306</v>
      </c>
      <c r="E170" s="701"/>
    </row>
    <row r="171" spans="1:5">
      <c r="A171" s="747" t="s">
        <v>477</v>
      </c>
      <c r="B171" s="743">
        <v>59.279134999999997</v>
      </c>
      <c r="C171" s="743">
        <v>0</v>
      </c>
      <c r="D171" s="743">
        <v>59.279134999999997</v>
      </c>
      <c r="E171" s="701"/>
    </row>
    <row r="172" spans="1:5">
      <c r="A172" s="747" t="s">
        <v>478</v>
      </c>
      <c r="B172" s="743">
        <v>-9.8353370000000009</v>
      </c>
      <c r="C172" s="743">
        <v>0</v>
      </c>
      <c r="D172" s="743">
        <v>-9.8353370000000009</v>
      </c>
      <c r="E172" s="701"/>
    </row>
    <row r="173" spans="1:5">
      <c r="A173" s="747" t="s">
        <v>479</v>
      </c>
      <c r="B173" s="743">
        <v>306.81770799999998</v>
      </c>
      <c r="C173" s="743">
        <v>0</v>
      </c>
      <c r="D173" s="743">
        <v>306.81770799999998</v>
      </c>
      <c r="E173" s="701"/>
    </row>
    <row r="174" spans="1:5">
      <c r="A174" s="747" t="s">
        <v>480</v>
      </c>
      <c r="B174" s="743">
        <v>371.06753500000002</v>
      </c>
      <c r="C174" s="743">
        <v>0</v>
      </c>
      <c r="D174" s="743">
        <v>371.06753500000002</v>
      </c>
      <c r="E174" s="701"/>
    </row>
    <row r="175" spans="1:5">
      <c r="A175" s="750" t="s">
        <v>481</v>
      </c>
      <c r="B175" s="722">
        <v>25.694102999999998</v>
      </c>
      <c r="C175" s="722">
        <v>0</v>
      </c>
      <c r="D175" s="722">
        <v>25.694102999999998</v>
      </c>
      <c r="E175" s="701"/>
    </row>
    <row r="176" spans="1:5">
      <c r="A176" s="745" t="s">
        <v>482</v>
      </c>
      <c r="B176" s="743">
        <v>2.736113</v>
      </c>
      <c r="C176" s="743">
        <v>0</v>
      </c>
      <c r="D176" s="743">
        <v>2.736113</v>
      </c>
      <c r="E176" s="725"/>
    </row>
    <row r="177" spans="1:5">
      <c r="A177" s="750" t="s">
        <v>483</v>
      </c>
      <c r="B177" s="722">
        <v>28.430216000000001</v>
      </c>
      <c r="C177" s="722">
        <v>0</v>
      </c>
      <c r="D177" s="722">
        <v>28.430216000000001</v>
      </c>
      <c r="E177" s="701"/>
    </row>
    <row r="178" spans="1:5">
      <c r="A178" s="745" t="s">
        <v>484</v>
      </c>
      <c r="B178" s="715">
        <v>0.91316900000000001</v>
      </c>
      <c r="C178" s="715">
        <v>0</v>
      </c>
      <c r="D178" s="715">
        <v>0.91316900000000001</v>
      </c>
      <c r="E178" s="701"/>
    </row>
    <row r="179" spans="1:5">
      <c r="A179" s="745" t="s">
        <v>485</v>
      </c>
      <c r="B179" s="743">
        <v>7.1151749999999998</v>
      </c>
      <c r="C179" s="743">
        <v>0</v>
      </c>
      <c r="D179" s="743">
        <v>7.1151749999999998</v>
      </c>
      <c r="E179" s="725"/>
    </row>
    <row r="180" spans="1:5">
      <c r="A180" s="750" t="s">
        <v>486</v>
      </c>
      <c r="B180" s="722">
        <v>34.632221999999999</v>
      </c>
      <c r="C180" s="722">
        <v>0</v>
      </c>
      <c r="D180" s="722">
        <v>34.632221999999999</v>
      </c>
      <c r="E180" s="701"/>
    </row>
    <row r="181" spans="1:5">
      <c r="A181" s="751" t="s">
        <v>487</v>
      </c>
      <c r="B181" s="715">
        <v>0</v>
      </c>
      <c r="C181" s="715">
        <v>0</v>
      </c>
      <c r="D181" s="715">
        <v>0</v>
      </c>
      <c r="E181" s="701"/>
    </row>
    <row r="182" spans="1:5">
      <c r="A182" s="746" t="s">
        <v>488</v>
      </c>
      <c r="B182" s="715">
        <v>34.632221999999999</v>
      </c>
      <c r="C182" s="715">
        <v>0</v>
      </c>
      <c r="D182" s="715">
        <v>34.632221999999999</v>
      </c>
      <c r="E182" s="701"/>
    </row>
    <row r="183" spans="1:5">
      <c r="A183" s="747" t="s">
        <v>436</v>
      </c>
      <c r="B183" s="715">
        <v>0</v>
      </c>
      <c r="C183" s="715">
        <v>0</v>
      </c>
      <c r="D183" s="715">
        <v>0</v>
      </c>
      <c r="E183" s="701"/>
    </row>
    <row r="184" spans="1:5">
      <c r="A184" s="746" t="s">
        <v>489</v>
      </c>
      <c r="B184" s="715">
        <v>34.632221999999999</v>
      </c>
      <c r="C184" s="715">
        <v>0</v>
      </c>
      <c r="D184" s="715">
        <v>34.632221999999999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7.5" customHeight="1">
      <c r="A188" s="734"/>
      <c r="B188" s="732"/>
      <c r="C188" s="732"/>
      <c r="D188" s="732"/>
      <c r="E188" s="733"/>
    </row>
    <row r="189" spans="1:5" ht="7.5" customHeight="1">
      <c r="A189" s="708"/>
      <c r="B189" s="708"/>
      <c r="C189" s="708"/>
      <c r="D189" s="708"/>
      <c r="E189" s="708"/>
    </row>
    <row r="190" spans="1:5" ht="7.5" customHeight="1">
      <c r="A190" s="708"/>
      <c r="B190" s="708"/>
      <c r="C190" s="708"/>
      <c r="D190" s="708"/>
      <c r="E190" s="708"/>
    </row>
    <row r="191" spans="1:5" ht="7.5" customHeight="1">
      <c r="A191" s="708"/>
      <c r="B191" s="708"/>
      <c r="C191" s="708"/>
      <c r="D191" s="708"/>
      <c r="E191" s="708"/>
    </row>
    <row r="192" spans="1:5" ht="7.5" customHeight="1">
      <c r="A192" s="708"/>
      <c r="B192" s="708"/>
      <c r="C192" s="708"/>
      <c r="D192" s="708"/>
      <c r="E192" s="708"/>
    </row>
    <row r="193" ht="7.5" customHeight="1"/>
  </sheetData>
  <pageMargins left="0.7" right="0.7" top="0.75" bottom="0.75" header="0.3" footer="0.3"/>
  <pageSetup scale="65"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3"/>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1.8554687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1.8554687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1.8554687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1.8554687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1.8554687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1.8554687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1.8554687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1.8554687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1.8554687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1.8554687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1.8554687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1.8554687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1.8554687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1.8554687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1.8554687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1.8554687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1.8554687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1.8554687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1.8554687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1.8554687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1.8554687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1.8554687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1.8554687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1.8554687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1.8554687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1.8554687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1.8554687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1.8554687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1.8554687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1.8554687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1.8554687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1.8554687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1.8554687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1.8554687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1.8554687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1.8554687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1.8554687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1.8554687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1.8554687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1.8554687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1.8554687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1.8554687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1.8554687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1.8554687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1.8554687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1.8554687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1.8554687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1.8554687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1.8554687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1.8554687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1.8554687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1.8554687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1.8554687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1.8554687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1.8554687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1.8554687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1.8554687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1.8554687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1.8554687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1.8554687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1.8554687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1.8554687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1.8554687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1.85546875" style="699" customWidth="1"/>
    <col min="16135" max="16384" width="11.42578125" style="699"/>
  </cols>
  <sheetData>
    <row r="1" spans="1:6" ht="88.5" customHeight="1"/>
    <row r="2" spans="1:6" ht="24">
      <c r="A2" s="700" t="s">
        <v>360</v>
      </c>
      <c r="B2" s="701"/>
      <c r="C2" s="701"/>
      <c r="D2" s="701"/>
      <c r="E2" s="702" t="s">
        <v>233</v>
      </c>
      <c r="F2" s="701"/>
    </row>
    <row r="3" spans="1:6" ht="24">
      <c r="A3" s="700" t="s">
        <v>45</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491</v>
      </c>
      <c r="D8" s="711" t="s">
        <v>364</v>
      </c>
      <c r="E8" s="711" t="s">
        <v>365</v>
      </c>
      <c r="F8" s="708"/>
    </row>
    <row r="9" spans="1:6" ht="15.75">
      <c r="A9" s="708"/>
      <c r="B9" s="708"/>
      <c r="C9" s="708"/>
      <c r="D9" s="708"/>
      <c r="E9" s="708"/>
      <c r="F9" s="708"/>
    </row>
    <row r="10" spans="1:6" ht="18">
      <c r="A10" s="712" t="s">
        <v>366</v>
      </c>
      <c r="B10" s="713">
        <v>1234493.127391</v>
      </c>
      <c r="C10" s="713">
        <v>127241.613094</v>
      </c>
      <c r="D10" s="713">
        <v>11359.835077</v>
      </c>
      <c r="E10" s="713">
        <v>1229734.3321730001</v>
      </c>
      <c r="F10" s="701"/>
    </row>
    <row r="11" spans="1:6" ht="15.75">
      <c r="A11" s="714" t="s">
        <v>367</v>
      </c>
      <c r="B11" s="715">
        <v>75330.073569</v>
      </c>
      <c r="C11" s="715">
        <v>3788.326877</v>
      </c>
      <c r="D11" s="715">
        <v>3140.7003049999998</v>
      </c>
      <c r="E11" s="715">
        <v>75330.073566000006</v>
      </c>
      <c r="F11" s="701"/>
    </row>
    <row r="12" spans="1:6" ht="15.75">
      <c r="A12" s="714" t="s">
        <v>368</v>
      </c>
      <c r="B12" s="715">
        <v>2013.1687870000001</v>
      </c>
      <c r="C12" s="715">
        <v>0</v>
      </c>
      <c r="D12" s="715">
        <v>0</v>
      </c>
      <c r="E12" s="715">
        <v>2013.1687870000001</v>
      </c>
      <c r="F12" s="701"/>
    </row>
    <row r="13" spans="1:6" ht="15.75">
      <c r="A13" s="714" t="s">
        <v>369</v>
      </c>
      <c r="B13" s="715">
        <v>361646.08506499999</v>
      </c>
      <c r="C13" s="715">
        <v>0</v>
      </c>
      <c r="D13" s="715">
        <v>0</v>
      </c>
      <c r="E13" s="715">
        <v>361646.08506499999</v>
      </c>
      <c r="F13" s="701"/>
    </row>
    <row r="14" spans="1:6" ht="15.75">
      <c r="A14" s="714" t="s">
        <v>370</v>
      </c>
      <c r="B14" s="715">
        <v>9.9999999999999995E-7</v>
      </c>
      <c r="C14" s="715">
        <v>0</v>
      </c>
      <c r="D14" s="715">
        <v>1549.4196480000001</v>
      </c>
      <c r="E14" s="715">
        <v>9.9999999999999995E-7</v>
      </c>
      <c r="F14" s="701"/>
    </row>
    <row r="15" spans="1:6" ht="15.75">
      <c r="A15" s="714" t="s">
        <v>371</v>
      </c>
      <c r="B15" s="715">
        <v>0</v>
      </c>
      <c r="C15" s="715">
        <v>0</v>
      </c>
      <c r="D15" s="715">
        <v>0</v>
      </c>
      <c r="E15" s="715">
        <v>0</v>
      </c>
      <c r="F15" s="701"/>
    </row>
    <row r="16" spans="1:6" ht="15.75">
      <c r="A16" s="716" t="s">
        <v>372</v>
      </c>
      <c r="B16" s="715">
        <v>47118.356060999999</v>
      </c>
      <c r="C16" s="715">
        <v>0</v>
      </c>
      <c r="D16" s="715">
        <v>0</v>
      </c>
      <c r="E16" s="715">
        <v>47118.356060999999</v>
      </c>
      <c r="F16" s="701"/>
    </row>
    <row r="17" spans="1:6" ht="15.75">
      <c r="A17" s="716" t="s">
        <v>373</v>
      </c>
      <c r="B17" s="715">
        <v>0</v>
      </c>
      <c r="C17" s="715">
        <v>0</v>
      </c>
      <c r="D17" s="715">
        <v>0</v>
      </c>
      <c r="E17" s="715">
        <v>0</v>
      </c>
      <c r="F17" s="701"/>
    </row>
    <row r="18" spans="1:6" ht="15.75">
      <c r="A18" s="714" t="s">
        <v>374</v>
      </c>
      <c r="B18" s="715">
        <v>626607.07664400002</v>
      </c>
      <c r="C18" s="715">
        <v>109173.76555500001</v>
      </c>
      <c r="D18" s="715">
        <v>0</v>
      </c>
      <c r="E18" s="715">
        <v>641485.23883799999</v>
      </c>
      <c r="F18" s="701"/>
    </row>
    <row r="19" spans="1:6" ht="15.75">
      <c r="A19" s="714" t="s">
        <v>375</v>
      </c>
      <c r="B19" s="715">
        <v>456759.68163599999</v>
      </c>
      <c r="C19" s="715">
        <v>523.29237599999999</v>
      </c>
      <c r="D19" s="715">
        <v>0</v>
      </c>
      <c r="E19" s="715">
        <v>362987.370651</v>
      </c>
      <c r="F19" s="701"/>
    </row>
    <row r="20" spans="1:6" ht="15.75">
      <c r="A20" s="714" t="s">
        <v>376</v>
      </c>
      <c r="B20" s="715">
        <v>85374.538488999999</v>
      </c>
      <c r="C20" s="715">
        <v>108650.47317899999</v>
      </c>
      <c r="D20" s="715">
        <v>0</v>
      </c>
      <c r="E20" s="715">
        <v>194025.01166799999</v>
      </c>
      <c r="F20" s="701"/>
    </row>
    <row r="21" spans="1:6" ht="15.75">
      <c r="A21" s="714" t="s">
        <v>377</v>
      </c>
      <c r="B21" s="715">
        <v>84472.856518999994</v>
      </c>
      <c r="C21" s="715">
        <v>0</v>
      </c>
      <c r="D21" s="715">
        <v>0</v>
      </c>
      <c r="E21" s="715">
        <v>84472.856518999994</v>
      </c>
      <c r="F21" s="701"/>
    </row>
    <row r="22" spans="1:6" ht="15.75">
      <c r="A22" s="714" t="s">
        <v>378</v>
      </c>
      <c r="B22" s="715">
        <v>9060.4891650000009</v>
      </c>
      <c r="C22" s="715">
        <v>5266.1308019999997</v>
      </c>
      <c r="D22" s="715">
        <v>0</v>
      </c>
      <c r="E22" s="715">
        <v>14326.619967000001</v>
      </c>
      <c r="F22" s="701"/>
    </row>
    <row r="23" spans="1:6" ht="15.75">
      <c r="A23" s="714" t="s">
        <v>375</v>
      </c>
      <c r="B23" s="715">
        <v>3303.5059120000001</v>
      </c>
      <c r="C23" s="715">
        <v>4.0418250000000002</v>
      </c>
      <c r="D23" s="715">
        <v>0</v>
      </c>
      <c r="E23" s="715">
        <v>3307.5477369999999</v>
      </c>
      <c r="F23" s="701"/>
    </row>
    <row r="24" spans="1:6" ht="15.75">
      <c r="A24" s="714" t="s">
        <v>376</v>
      </c>
      <c r="B24" s="715">
        <v>3943.3557470000001</v>
      </c>
      <c r="C24" s="715">
        <v>5262.0889770000003</v>
      </c>
      <c r="D24" s="715">
        <v>0</v>
      </c>
      <c r="E24" s="715">
        <v>9205.4447240000009</v>
      </c>
      <c r="F24" s="701"/>
    </row>
    <row r="25" spans="1:6" ht="15.75">
      <c r="A25" s="714" t="s">
        <v>377</v>
      </c>
      <c r="B25" s="715">
        <v>1813.627506</v>
      </c>
      <c r="C25" s="715">
        <v>0</v>
      </c>
      <c r="D25" s="715">
        <v>0</v>
      </c>
      <c r="E25" s="715">
        <v>1813.627506</v>
      </c>
      <c r="F25" s="701"/>
    </row>
    <row r="26" spans="1:6" ht="15.75">
      <c r="A26" s="716" t="s">
        <v>379</v>
      </c>
      <c r="B26" s="715">
        <v>-17063.311516000002</v>
      </c>
      <c r="C26" s="715">
        <v>-12775.128063</v>
      </c>
      <c r="D26" s="715">
        <v>0</v>
      </c>
      <c r="E26" s="715">
        <v>-29366.961520000001</v>
      </c>
      <c r="F26" s="701"/>
    </row>
    <row r="27" spans="1:6" ht="15.75">
      <c r="A27" s="714" t="s">
        <v>375</v>
      </c>
      <c r="B27" s="715">
        <v>-7038.9367599999996</v>
      </c>
      <c r="C27" s="715">
        <v>-28.299323000000001</v>
      </c>
      <c r="D27" s="715">
        <v>0</v>
      </c>
      <c r="E27" s="715">
        <v>-6595.7580239999998</v>
      </c>
      <c r="F27" s="701"/>
    </row>
    <row r="28" spans="1:6" ht="15.75">
      <c r="A28" s="714" t="s">
        <v>376</v>
      </c>
      <c r="B28" s="715">
        <v>-6602.975821</v>
      </c>
      <c r="C28" s="715">
        <v>-12048.163259000001</v>
      </c>
      <c r="D28" s="715">
        <v>0</v>
      </c>
      <c r="E28" s="715">
        <v>-18651.139080000001</v>
      </c>
      <c r="F28" s="701"/>
    </row>
    <row r="29" spans="1:6" ht="15.75">
      <c r="A29" s="714" t="s">
        <v>377</v>
      </c>
      <c r="B29" s="715">
        <v>-2075.6640729999999</v>
      </c>
      <c r="C29" s="715">
        <v>0</v>
      </c>
      <c r="D29" s="715">
        <v>0</v>
      </c>
      <c r="E29" s="715">
        <v>-2075.6640729999999</v>
      </c>
      <c r="F29" s="701"/>
    </row>
    <row r="30" spans="1:6" ht="15.75">
      <c r="A30" s="714" t="s">
        <v>380</v>
      </c>
      <c r="B30" s="715">
        <v>-738.59945000000005</v>
      </c>
      <c r="C30" s="715">
        <v>0</v>
      </c>
      <c r="D30" s="715">
        <v>0</v>
      </c>
      <c r="E30" s="715">
        <v>-738.59945000000005</v>
      </c>
      <c r="F30" s="701"/>
    </row>
    <row r="31" spans="1:6" ht="15.75">
      <c r="A31" s="714" t="s">
        <v>381</v>
      </c>
      <c r="B31" s="715">
        <v>-607.13541199999997</v>
      </c>
      <c r="C31" s="715">
        <v>-698.665481</v>
      </c>
      <c r="D31" s="715">
        <v>0</v>
      </c>
      <c r="E31" s="715">
        <v>-1305.8008930000001</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40274.021540000002</v>
      </c>
      <c r="C35" s="715">
        <v>6369.8822550000004</v>
      </c>
      <c r="D35" s="715">
        <v>19.676680999999999</v>
      </c>
      <c r="E35" s="715">
        <v>43568.154253000001</v>
      </c>
      <c r="F35" s="701"/>
    </row>
    <row r="36" spans="1:6" ht="15.75">
      <c r="A36" s="714" t="s">
        <v>386</v>
      </c>
      <c r="B36" s="715">
        <v>1.0005170000000001</v>
      </c>
      <c r="C36" s="715">
        <v>0</v>
      </c>
      <c r="D36" s="715">
        <v>0</v>
      </c>
      <c r="E36" s="715">
        <v>1.0005170000000001</v>
      </c>
      <c r="F36" s="701"/>
    </row>
    <row r="37" spans="1:6" ht="15.75">
      <c r="A37" s="714" t="s">
        <v>387</v>
      </c>
      <c r="B37" s="715">
        <v>10431.842107</v>
      </c>
      <c r="C37" s="715">
        <v>0</v>
      </c>
      <c r="D37" s="715">
        <v>6425.8179019999998</v>
      </c>
      <c r="E37" s="715">
        <v>16857.660008999999</v>
      </c>
      <c r="F37" s="701"/>
    </row>
    <row r="38" spans="1:6" ht="15.75">
      <c r="A38" s="714" t="s">
        <v>388</v>
      </c>
      <c r="B38" s="715">
        <v>35706.886939999997</v>
      </c>
      <c r="C38" s="715">
        <v>0</v>
      </c>
      <c r="D38" s="715">
        <v>0.18631600000000001</v>
      </c>
      <c r="E38" s="715">
        <v>696.88935100000003</v>
      </c>
      <c r="F38" s="701"/>
    </row>
    <row r="39" spans="1:6" ht="15.75">
      <c r="A39" s="714" t="s">
        <v>389</v>
      </c>
      <c r="B39" s="715">
        <v>0</v>
      </c>
      <c r="C39" s="715">
        <v>0</v>
      </c>
      <c r="D39" s="715">
        <v>59.605859000000002</v>
      </c>
      <c r="E39" s="715">
        <v>59.605859000000002</v>
      </c>
      <c r="F39" s="701"/>
    </row>
    <row r="40" spans="1:6" ht="15.75">
      <c r="A40" s="714" t="s">
        <v>390</v>
      </c>
      <c r="B40" s="715">
        <v>21751.665568</v>
      </c>
      <c r="C40" s="715">
        <v>12140.99756</v>
      </c>
      <c r="D40" s="715">
        <v>79.893471000000005</v>
      </c>
      <c r="E40" s="715">
        <v>33790.495523999998</v>
      </c>
      <c r="F40" s="701"/>
    </row>
    <row r="41" spans="1:6" ht="15.75">
      <c r="A41" s="714" t="s">
        <v>391</v>
      </c>
      <c r="B41" s="715">
        <v>21615.772943</v>
      </c>
      <c r="C41" s="715">
        <v>3277.6381080000001</v>
      </c>
      <c r="D41" s="715">
        <v>84.534895000000006</v>
      </c>
      <c r="E41" s="715">
        <v>22207.945895000001</v>
      </c>
      <c r="F41" s="701"/>
    </row>
    <row r="42" spans="1:6">
      <c r="A42" s="717"/>
      <c r="B42" s="701"/>
      <c r="C42" s="701"/>
      <c r="D42" s="701"/>
      <c r="E42" s="701"/>
      <c r="F42" s="701"/>
    </row>
    <row r="43" spans="1:6" ht="18">
      <c r="A43" s="718" t="s">
        <v>392</v>
      </c>
      <c r="B43" s="713">
        <v>1073677.5646589999</v>
      </c>
      <c r="C43" s="713">
        <v>102519.61745600001</v>
      </c>
      <c r="D43" s="713">
        <v>1071.620856</v>
      </c>
      <c r="E43" s="713">
        <v>1068439.0276830001</v>
      </c>
      <c r="F43" s="701"/>
    </row>
    <row r="44" spans="1:6" ht="15.75">
      <c r="A44" s="714" t="s">
        <v>393</v>
      </c>
      <c r="B44" s="715">
        <v>768212.49199999997</v>
      </c>
      <c r="C44" s="715">
        <v>0</v>
      </c>
      <c r="D44" s="715">
        <v>0</v>
      </c>
      <c r="E44" s="715">
        <v>761283.46481200005</v>
      </c>
      <c r="F44" s="701"/>
    </row>
    <row r="45" spans="1:6" ht="15.75">
      <c r="A45" s="714" t="s">
        <v>394</v>
      </c>
      <c r="B45" s="715">
        <v>623513.75245799997</v>
      </c>
      <c r="C45" s="715">
        <v>0</v>
      </c>
      <c r="D45" s="715">
        <v>0</v>
      </c>
      <c r="E45" s="715">
        <v>619718.91832299996</v>
      </c>
      <c r="F45" s="701"/>
    </row>
    <row r="46" spans="1:6" ht="15.75">
      <c r="A46" s="714" t="s">
        <v>395</v>
      </c>
      <c r="B46" s="715">
        <v>131133.826294</v>
      </c>
      <c r="C46" s="715">
        <v>0</v>
      </c>
      <c r="D46" s="715">
        <v>0</v>
      </c>
      <c r="E46" s="715">
        <v>127999.633241</v>
      </c>
      <c r="F46" s="701"/>
    </row>
    <row r="47" spans="1:6" ht="15.75">
      <c r="A47" s="714" t="s">
        <v>396</v>
      </c>
      <c r="B47" s="715">
        <v>8654.7527269999991</v>
      </c>
      <c r="C47" s="715">
        <v>0</v>
      </c>
      <c r="D47" s="715">
        <v>0</v>
      </c>
      <c r="E47" s="715">
        <v>8654.7527269999991</v>
      </c>
      <c r="F47" s="701"/>
    </row>
    <row r="48" spans="1:6" ht="15.75">
      <c r="A48" s="719" t="s">
        <v>397</v>
      </c>
      <c r="B48" s="715">
        <v>4910.1605209999998</v>
      </c>
      <c r="C48" s="715">
        <v>0</v>
      </c>
      <c r="D48" s="715">
        <v>0</v>
      </c>
      <c r="E48" s="715">
        <v>4910.1605209999998</v>
      </c>
      <c r="F48" s="701"/>
    </row>
    <row r="49" spans="1:6" ht="15.75">
      <c r="A49" s="719" t="s">
        <v>398</v>
      </c>
      <c r="B49" s="715">
        <v>5803.50461</v>
      </c>
      <c r="C49" s="715">
        <v>94295.603361000001</v>
      </c>
      <c r="D49" s="715">
        <v>0</v>
      </c>
      <c r="E49" s="715">
        <v>5803.50461</v>
      </c>
      <c r="F49" s="701"/>
    </row>
    <row r="50" spans="1:6" ht="15.75">
      <c r="A50" s="716" t="s">
        <v>399</v>
      </c>
      <c r="B50" s="715">
        <v>0</v>
      </c>
      <c r="C50" s="715">
        <v>0</v>
      </c>
      <c r="D50" s="715">
        <v>0</v>
      </c>
      <c r="E50" s="715">
        <v>0</v>
      </c>
      <c r="F50" s="701"/>
    </row>
    <row r="51" spans="1:6" ht="15.75">
      <c r="A51" s="716" t="s">
        <v>400</v>
      </c>
      <c r="B51" s="715">
        <v>159217.05144700001</v>
      </c>
      <c r="C51" s="715">
        <v>0</v>
      </c>
      <c r="D51" s="715">
        <v>0</v>
      </c>
      <c r="E51" s="715">
        <v>157667.631799</v>
      </c>
      <c r="F51" s="701"/>
    </row>
    <row r="52" spans="1:6" ht="15.75">
      <c r="A52" s="716" t="s">
        <v>401</v>
      </c>
      <c r="B52" s="715">
        <v>34.148035999999998</v>
      </c>
      <c r="C52" s="715">
        <v>0</v>
      </c>
      <c r="D52" s="715">
        <v>0</v>
      </c>
      <c r="E52" s="715">
        <v>34.148035999999998</v>
      </c>
      <c r="F52" s="701"/>
    </row>
    <row r="53" spans="1:6" ht="15.75">
      <c r="A53" s="716" t="s">
        <v>402</v>
      </c>
      <c r="B53" s="715">
        <v>11063.645215</v>
      </c>
      <c r="C53" s="715">
        <v>0</v>
      </c>
      <c r="D53" s="715">
        <v>0</v>
      </c>
      <c r="E53" s="715">
        <v>11063.645215</v>
      </c>
      <c r="F53" s="701"/>
    </row>
    <row r="54" spans="1:6" ht="15.75">
      <c r="A54" s="716" t="s">
        <v>372</v>
      </c>
      <c r="B54" s="715">
        <v>43408.030021999999</v>
      </c>
      <c r="C54" s="715">
        <v>0</v>
      </c>
      <c r="D54" s="715">
        <v>0</v>
      </c>
      <c r="E54" s="715">
        <v>43408.030021999999</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63472.002024000001</v>
      </c>
      <c r="C57" s="715">
        <v>5030.1208219999999</v>
      </c>
      <c r="D57" s="715">
        <v>846.93730300000004</v>
      </c>
      <c r="E57" s="715">
        <v>66245.396183999997</v>
      </c>
      <c r="F57" s="701"/>
    </row>
    <row r="58" spans="1:6" ht="15.75">
      <c r="A58" s="720" t="s">
        <v>406</v>
      </c>
      <c r="B58" s="715">
        <v>32960.714001</v>
      </c>
      <c r="C58" s="715">
        <v>4899.7637850000001</v>
      </c>
      <c r="D58" s="715">
        <v>527.92977399999995</v>
      </c>
      <c r="E58" s="715">
        <v>35284.743595</v>
      </c>
      <c r="F58" s="701"/>
    </row>
    <row r="59" spans="1:6" ht="15.75">
      <c r="A59" s="714" t="s">
        <v>407</v>
      </c>
      <c r="B59" s="715">
        <v>16000</v>
      </c>
      <c r="C59" s="715">
        <v>0</v>
      </c>
      <c r="D59" s="715">
        <v>0</v>
      </c>
      <c r="E59" s="715">
        <v>16000</v>
      </c>
      <c r="F59" s="701"/>
    </row>
    <row r="60" spans="1:6" ht="15.75">
      <c r="A60" s="714" t="s">
        <v>408</v>
      </c>
      <c r="B60" s="715">
        <v>0</v>
      </c>
      <c r="C60" s="715">
        <v>0</v>
      </c>
      <c r="D60" s="715">
        <v>182.06107499999999</v>
      </c>
      <c r="E60" s="715">
        <v>0</v>
      </c>
      <c r="F60" s="701"/>
    </row>
    <row r="61" spans="1:6" ht="15.75">
      <c r="A61" s="714" t="s">
        <v>409</v>
      </c>
      <c r="B61" s="715">
        <v>6466.6913050000003</v>
      </c>
      <c r="C61" s="715">
        <v>3193.8932730000001</v>
      </c>
      <c r="D61" s="715">
        <v>42.622478000000001</v>
      </c>
      <c r="E61" s="715">
        <v>6933.2070050000002</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Banamex</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491</v>
      </c>
      <c r="D72" s="711" t="s">
        <v>364</v>
      </c>
      <c r="E72" s="711" t="s">
        <v>365</v>
      </c>
      <c r="F72" s="708"/>
    </row>
    <row r="73" spans="1:6" ht="18">
      <c r="A73" s="718" t="s">
        <v>69</v>
      </c>
      <c r="B73" s="713">
        <v>160815.56273199999</v>
      </c>
      <c r="C73" s="713">
        <v>24721.995638</v>
      </c>
      <c r="D73" s="713">
        <v>10288.214221</v>
      </c>
      <c r="E73" s="713">
        <v>161295.30449000001</v>
      </c>
      <c r="F73" s="701"/>
    </row>
    <row r="74" spans="1:6" ht="18">
      <c r="A74" s="719" t="s">
        <v>410</v>
      </c>
      <c r="B74" s="715">
        <v>37962.797781000001</v>
      </c>
      <c r="C74" s="715">
        <v>6565.5488240000004</v>
      </c>
      <c r="D74" s="715">
        <v>3909.6710290000001</v>
      </c>
      <c r="E74" s="715">
        <v>37962.797781000001</v>
      </c>
      <c r="F74" s="721"/>
    </row>
    <row r="75" spans="1:6" ht="18">
      <c r="A75" s="714" t="s">
        <v>411</v>
      </c>
      <c r="B75" s="715">
        <v>23180.00834</v>
      </c>
      <c r="C75" s="715">
        <v>6446.4265830000004</v>
      </c>
      <c r="D75" s="715">
        <v>776.42001200000004</v>
      </c>
      <c r="E75" s="715">
        <v>23180.00834</v>
      </c>
      <c r="F75" s="721"/>
    </row>
    <row r="76" spans="1:6" ht="18">
      <c r="A76" s="714" t="s">
        <v>412</v>
      </c>
      <c r="B76" s="715">
        <v>0</v>
      </c>
      <c r="C76" s="715">
        <v>0</v>
      </c>
      <c r="D76" s="715">
        <v>0</v>
      </c>
      <c r="E76" s="715">
        <v>0</v>
      </c>
      <c r="F76" s="721"/>
    </row>
    <row r="77" spans="1:6" ht="18">
      <c r="A77" s="714" t="s">
        <v>413</v>
      </c>
      <c r="B77" s="715">
        <v>12216.265208999999</v>
      </c>
      <c r="C77" s="715">
        <v>119.122241</v>
      </c>
      <c r="D77" s="715">
        <v>520.28729499999997</v>
      </c>
      <c r="E77" s="715">
        <v>12216.265208999999</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448.74190399999998</v>
      </c>
      <c r="C80" s="715">
        <v>0</v>
      </c>
      <c r="D80" s="715">
        <v>1984.804435</v>
      </c>
      <c r="E80" s="715">
        <v>448.74190399999998</v>
      </c>
      <c r="F80" s="721"/>
    </row>
    <row r="81" spans="1:6" ht="18">
      <c r="A81" s="719" t="s">
        <v>417</v>
      </c>
      <c r="B81" s="715">
        <v>2117.7823279999998</v>
      </c>
      <c r="C81" s="715">
        <v>0</v>
      </c>
      <c r="D81" s="715">
        <v>628.15928699999995</v>
      </c>
      <c r="E81" s="715">
        <v>2117.7823279999998</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122852.764951</v>
      </c>
      <c r="C84" s="715">
        <v>18156.446813999999</v>
      </c>
      <c r="D84" s="715">
        <v>6378.5431920000001</v>
      </c>
      <c r="E84" s="715">
        <v>123332.480752</v>
      </c>
      <c r="F84" s="721"/>
    </row>
    <row r="85" spans="1:6" ht="18">
      <c r="A85" s="714" t="s">
        <v>421</v>
      </c>
      <c r="B85" s="715">
        <v>23180.05834</v>
      </c>
      <c r="C85" s="715">
        <v>5729.5929210000004</v>
      </c>
      <c r="D85" s="715">
        <v>154.92366000000001</v>
      </c>
      <c r="E85" s="715">
        <v>23558.587089000001</v>
      </c>
      <c r="F85" s="721"/>
    </row>
    <row r="86" spans="1:6" ht="18">
      <c r="A86" s="714" t="s">
        <v>422</v>
      </c>
      <c r="B86" s="715">
        <v>0</v>
      </c>
      <c r="C86" s="715">
        <v>0</v>
      </c>
      <c r="D86" s="715">
        <v>45.936284999999998</v>
      </c>
      <c r="E86" s="715">
        <v>0</v>
      </c>
      <c r="F86" s="721"/>
    </row>
    <row r="87" spans="1:6" ht="18">
      <c r="A87" s="714" t="s">
        <v>423</v>
      </c>
      <c r="B87" s="715">
        <v>91480.644690999994</v>
      </c>
      <c r="C87" s="715">
        <v>7192.260886</v>
      </c>
      <c r="D87" s="715">
        <v>4890.3436840000004</v>
      </c>
      <c r="E87" s="715">
        <v>91549.462069999994</v>
      </c>
      <c r="F87" s="721"/>
    </row>
    <row r="88" spans="1:6" ht="18">
      <c r="A88" s="714" t="s">
        <v>424</v>
      </c>
      <c r="B88" s="715">
        <v>0</v>
      </c>
      <c r="C88" s="715">
        <v>0</v>
      </c>
      <c r="D88" s="715">
        <v>0</v>
      </c>
      <c r="E88" s="715">
        <v>0</v>
      </c>
      <c r="F88" s="721"/>
    </row>
    <row r="89" spans="1:6" ht="18">
      <c r="A89" s="714" t="s">
        <v>425</v>
      </c>
      <c r="B89" s="715">
        <v>790.63468799999998</v>
      </c>
      <c r="C89" s="715">
        <v>0</v>
      </c>
      <c r="D89" s="715">
        <v>0</v>
      </c>
      <c r="E89" s="715">
        <v>790.63468799999998</v>
      </c>
      <c r="F89" s="721"/>
    </row>
    <row r="90" spans="1:6" ht="18">
      <c r="A90" s="714" t="s">
        <v>426</v>
      </c>
      <c r="B90" s="715">
        <v>0</v>
      </c>
      <c r="C90" s="715">
        <v>0</v>
      </c>
      <c r="D90" s="715">
        <v>0</v>
      </c>
      <c r="E90" s="715">
        <v>0</v>
      </c>
      <c r="F90" s="721"/>
    </row>
    <row r="91" spans="1:6" ht="18">
      <c r="A91" s="714" t="s">
        <v>427</v>
      </c>
      <c r="B91" s="715">
        <v>-1149.1405549999999</v>
      </c>
      <c r="C91" s="715">
        <v>0</v>
      </c>
      <c r="D91" s="715">
        <v>0</v>
      </c>
      <c r="E91" s="715">
        <v>-1149.1405549999999</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-9.9999999999999995E-7</v>
      </c>
      <c r="C94" s="715">
        <v>0</v>
      </c>
      <c r="D94" s="715">
        <v>0</v>
      </c>
      <c r="E94" s="715">
        <v>-9.9999999999999995E-7</v>
      </c>
      <c r="F94" s="721"/>
    </row>
    <row r="95" spans="1:6" ht="18">
      <c r="A95" s="716" t="s">
        <v>431</v>
      </c>
      <c r="B95" s="715">
        <v>-11571.331120999999</v>
      </c>
      <c r="C95" s="715">
        <v>0</v>
      </c>
      <c r="D95" s="715">
        <v>0</v>
      </c>
      <c r="E95" s="715">
        <v>-11571.331120999999</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20121.898909</v>
      </c>
      <c r="C99" s="715">
        <v>5234.5930070000004</v>
      </c>
      <c r="D99" s="715">
        <v>1287.339563</v>
      </c>
      <c r="E99" s="715">
        <v>20154.268582000001</v>
      </c>
      <c r="F99" s="721"/>
    </row>
    <row r="100" spans="1:6" ht="18">
      <c r="A100" s="708" t="s">
        <v>436</v>
      </c>
      <c r="B100" s="715">
        <v>0</v>
      </c>
      <c r="C100" s="715">
        <v>0</v>
      </c>
      <c r="D100" s="715">
        <v>0</v>
      </c>
      <c r="E100" s="715">
        <v>2.5957000000000001E-2</v>
      </c>
      <c r="F100" s="721"/>
    </row>
    <row r="101" spans="1:6" ht="18">
      <c r="A101" s="717"/>
      <c r="B101" s="708"/>
      <c r="C101" s="708"/>
      <c r="D101" s="708"/>
      <c r="E101" s="708"/>
      <c r="F101" s="721"/>
    </row>
    <row r="102" spans="1:6" ht="18">
      <c r="A102" s="718" t="s">
        <v>437</v>
      </c>
      <c r="B102" s="722">
        <v>12344505.567528</v>
      </c>
      <c r="C102" s="722">
        <v>303597.77065899997</v>
      </c>
      <c r="D102" s="722">
        <v>1672.5870950000001</v>
      </c>
      <c r="E102" s="722">
        <v>12648749.514234999</v>
      </c>
      <c r="F102" s="701"/>
    </row>
    <row r="103" spans="1:6" ht="15.75">
      <c r="A103" s="714" t="s">
        <v>438</v>
      </c>
      <c r="B103" s="715">
        <v>0</v>
      </c>
      <c r="C103" s="715">
        <v>0</v>
      </c>
      <c r="D103" s="715">
        <v>0</v>
      </c>
      <c r="E103" s="715">
        <v>0</v>
      </c>
      <c r="F103" s="701"/>
    </row>
    <row r="104" spans="1:6" ht="15.75">
      <c r="A104" s="723" t="s">
        <v>439</v>
      </c>
      <c r="B104" s="724">
        <v>467068.208392</v>
      </c>
      <c r="C104" s="724">
        <v>274314.18518099998</v>
      </c>
      <c r="D104" s="724">
        <v>0</v>
      </c>
      <c r="E104" s="724">
        <v>741382.39357299998</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45</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491</v>
      </c>
      <c r="D134" s="711" t="s">
        <v>364</v>
      </c>
      <c r="E134" s="711" t="s">
        <v>365</v>
      </c>
      <c r="F134" s="708"/>
    </row>
    <row r="135" spans="1:6">
      <c r="A135" s="742" t="s">
        <v>443</v>
      </c>
      <c r="B135" s="743">
        <v>104569.84462</v>
      </c>
      <c r="C135" s="743">
        <v>24756.020788999998</v>
      </c>
      <c r="D135" s="743">
        <v>337.831998</v>
      </c>
      <c r="E135" s="743">
        <v>121774.877364</v>
      </c>
      <c r="F135" s="701"/>
    </row>
    <row r="136" spans="1:6">
      <c r="A136" s="744" t="s">
        <v>444</v>
      </c>
      <c r="B136" s="743">
        <v>2737.8376990000002</v>
      </c>
      <c r="C136" s="743">
        <v>139.28469100000001</v>
      </c>
      <c r="D136" s="743">
        <v>15.956645999999999</v>
      </c>
      <c r="E136" s="743">
        <v>2737.8377</v>
      </c>
      <c r="F136" s="701"/>
    </row>
    <row r="137" spans="1:6">
      <c r="A137" s="744" t="s">
        <v>445</v>
      </c>
      <c r="B137" s="743">
        <v>195.77433500000001</v>
      </c>
      <c r="C137" s="743">
        <v>0</v>
      </c>
      <c r="D137" s="743">
        <v>2.2114000000000002E-2</v>
      </c>
      <c r="E137" s="743">
        <v>195.796449</v>
      </c>
      <c r="F137" s="701"/>
    </row>
    <row r="138" spans="1:6">
      <c r="A138" s="744" t="s">
        <v>446</v>
      </c>
      <c r="B138" s="743">
        <v>13046.017002000001</v>
      </c>
      <c r="C138" s="743">
        <v>0</v>
      </c>
      <c r="D138" s="743">
        <v>247.336805</v>
      </c>
      <c r="E138" s="743">
        <v>13046.017002000001</v>
      </c>
      <c r="F138" s="701"/>
    </row>
    <row r="139" spans="1:6">
      <c r="A139" s="745" t="s">
        <v>447</v>
      </c>
      <c r="B139" s="743">
        <v>15525.786781000001</v>
      </c>
      <c r="C139" s="743">
        <v>0</v>
      </c>
      <c r="D139" s="743">
        <v>74.516433000000006</v>
      </c>
      <c r="E139" s="743">
        <v>15566.01914</v>
      </c>
      <c r="F139" s="701"/>
    </row>
    <row r="140" spans="1:6">
      <c r="A140" s="745" t="s">
        <v>448</v>
      </c>
      <c r="B140" s="743">
        <v>0</v>
      </c>
      <c r="C140" s="743">
        <v>0</v>
      </c>
      <c r="D140" s="743">
        <v>0</v>
      </c>
      <c r="E140" s="743">
        <v>0</v>
      </c>
      <c r="F140" s="701"/>
    </row>
    <row r="141" spans="1:6">
      <c r="A141" s="745" t="s">
        <v>449</v>
      </c>
      <c r="B141" s="743">
        <v>70253.400659999999</v>
      </c>
      <c r="C141" s="743">
        <v>24566.269500999999</v>
      </c>
      <c r="D141" s="743">
        <v>0</v>
      </c>
      <c r="E141" s="743">
        <v>87367.712333000003</v>
      </c>
      <c r="F141" s="701"/>
    </row>
    <row r="142" spans="1:6">
      <c r="A142" s="745" t="s">
        <v>450</v>
      </c>
      <c r="B142" s="743">
        <v>426.03513900000002</v>
      </c>
      <c r="C142" s="743">
        <v>47.955204999999999</v>
      </c>
      <c r="D142" s="743">
        <v>0</v>
      </c>
      <c r="E142" s="743">
        <v>473.99034399999999</v>
      </c>
      <c r="F142" s="701"/>
    </row>
    <row r="143" spans="1:6">
      <c r="A143" s="745" t="s">
        <v>451</v>
      </c>
      <c r="B143" s="743">
        <v>1804.998521</v>
      </c>
      <c r="C143" s="743">
        <v>2.5113919999999998</v>
      </c>
      <c r="D143" s="743">
        <v>0</v>
      </c>
      <c r="E143" s="743">
        <v>1807.5099130000001</v>
      </c>
      <c r="F143" s="701"/>
    </row>
    <row r="144" spans="1:6">
      <c r="A144" s="745" t="s">
        <v>452</v>
      </c>
      <c r="B144" s="743">
        <v>207.608946</v>
      </c>
      <c r="C144" s="743">
        <v>0</v>
      </c>
      <c r="D144" s="743">
        <v>0</v>
      </c>
      <c r="E144" s="743">
        <v>207.608946</v>
      </c>
      <c r="F144" s="701"/>
    </row>
    <row r="145" spans="1:6">
      <c r="A145" s="745" t="s">
        <v>453</v>
      </c>
      <c r="B145" s="743">
        <v>0</v>
      </c>
      <c r="C145" s="743">
        <v>0</v>
      </c>
      <c r="D145" s="743">
        <v>0</v>
      </c>
      <c r="E145" s="743">
        <v>0</v>
      </c>
      <c r="F145" s="701"/>
    </row>
    <row r="146" spans="1:6">
      <c r="A146" s="745" t="s">
        <v>454</v>
      </c>
      <c r="B146" s="743">
        <v>125.27425599999999</v>
      </c>
      <c r="C146" s="743">
        <v>0</v>
      </c>
      <c r="D146" s="743">
        <v>0</v>
      </c>
      <c r="E146" s="743">
        <v>125.27425599999999</v>
      </c>
      <c r="F146" s="701"/>
    </row>
    <row r="147" spans="1:6">
      <c r="A147" s="745" t="s">
        <v>455</v>
      </c>
      <c r="B147" s="743">
        <v>247.11128099999999</v>
      </c>
      <c r="C147" s="743">
        <v>0</v>
      </c>
      <c r="D147" s="743">
        <v>0</v>
      </c>
      <c r="E147" s="743">
        <v>247.11128099999999</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37500.423737999998</v>
      </c>
      <c r="C150" s="743">
        <v>8177.184182</v>
      </c>
      <c r="D150" s="743">
        <v>0</v>
      </c>
      <c r="E150" s="743">
        <v>37788.787877000002</v>
      </c>
      <c r="F150" s="701"/>
    </row>
    <row r="151" spans="1:6">
      <c r="A151" s="747" t="s">
        <v>458</v>
      </c>
      <c r="B151" s="743">
        <v>7673.5020059999997</v>
      </c>
      <c r="C151" s="743">
        <v>0</v>
      </c>
      <c r="D151" s="743">
        <v>0</v>
      </c>
      <c r="E151" s="743">
        <v>7518.2606699999997</v>
      </c>
      <c r="F151" s="701"/>
    </row>
    <row r="152" spans="1:6">
      <c r="A152" s="747" t="s">
        <v>459</v>
      </c>
      <c r="B152" s="743">
        <v>9213.1743989999995</v>
      </c>
      <c r="C152" s="743">
        <v>0</v>
      </c>
      <c r="D152" s="743">
        <v>0</v>
      </c>
      <c r="E152" s="743">
        <v>8965.8375940000005</v>
      </c>
      <c r="F152" s="701"/>
    </row>
    <row r="153" spans="1:6">
      <c r="A153" s="747" t="s">
        <v>460</v>
      </c>
      <c r="B153" s="743">
        <v>711.69639099999995</v>
      </c>
      <c r="C153" s="743">
        <v>0</v>
      </c>
      <c r="D153" s="743">
        <v>0</v>
      </c>
      <c r="E153" s="743">
        <v>711.69639099999995</v>
      </c>
      <c r="F153" s="701"/>
    </row>
    <row r="154" spans="1:6">
      <c r="A154" s="747" t="s">
        <v>461</v>
      </c>
      <c r="B154" s="743">
        <v>1660.9852289999999</v>
      </c>
      <c r="C154" s="743">
        <v>7451.9578289999999</v>
      </c>
      <c r="D154" s="743">
        <v>0</v>
      </c>
      <c r="E154" s="743">
        <v>1660.98523</v>
      </c>
      <c r="F154" s="701"/>
    </row>
    <row r="155" spans="1:6">
      <c r="A155" s="747" t="s">
        <v>462</v>
      </c>
      <c r="B155" s="743">
        <v>0</v>
      </c>
      <c r="C155" s="743">
        <v>0</v>
      </c>
      <c r="D155" s="743">
        <v>0</v>
      </c>
      <c r="E155" s="743">
        <v>0</v>
      </c>
      <c r="F155" s="701"/>
    </row>
    <row r="156" spans="1:6">
      <c r="A156" s="747" t="s">
        <v>463</v>
      </c>
      <c r="B156" s="743">
        <v>16381.432026</v>
      </c>
      <c r="C156" s="743">
        <v>0</v>
      </c>
      <c r="D156" s="743">
        <v>0</v>
      </c>
      <c r="E156" s="743">
        <v>16347.147951999999</v>
      </c>
      <c r="F156" s="701"/>
    </row>
    <row r="157" spans="1:6">
      <c r="A157" s="745" t="s">
        <v>464</v>
      </c>
      <c r="B157" s="743">
        <v>0</v>
      </c>
      <c r="C157" s="743">
        <v>0</v>
      </c>
      <c r="D157" s="743">
        <v>0</v>
      </c>
      <c r="E157" s="743">
        <v>0</v>
      </c>
      <c r="F157" s="701"/>
    </row>
    <row r="158" spans="1:6">
      <c r="A158" s="747" t="s">
        <v>465</v>
      </c>
      <c r="B158" s="743">
        <v>1476.3321860000001</v>
      </c>
      <c r="C158" s="743">
        <v>0</v>
      </c>
      <c r="D158" s="743">
        <v>0</v>
      </c>
      <c r="E158" s="743">
        <v>1476.3321860000001</v>
      </c>
      <c r="F158" s="701"/>
    </row>
    <row r="159" spans="1:6">
      <c r="A159" s="747" t="s">
        <v>466</v>
      </c>
      <c r="B159" s="743">
        <v>0</v>
      </c>
      <c r="C159" s="743">
        <v>0</v>
      </c>
      <c r="D159" s="743">
        <v>0</v>
      </c>
      <c r="E159" s="743">
        <v>0</v>
      </c>
      <c r="F159" s="701"/>
    </row>
    <row r="160" spans="1:6">
      <c r="A160" s="747" t="s">
        <v>467</v>
      </c>
      <c r="B160" s="743">
        <v>0</v>
      </c>
      <c r="C160" s="743">
        <v>0</v>
      </c>
      <c r="D160" s="743">
        <v>0</v>
      </c>
      <c r="E160" s="743">
        <v>0</v>
      </c>
      <c r="F160" s="701"/>
    </row>
    <row r="161" spans="1:6">
      <c r="A161" s="747" t="s">
        <v>468</v>
      </c>
      <c r="B161" s="743">
        <v>232.40635700000001</v>
      </c>
      <c r="C161" s="743">
        <v>725.22635300000002</v>
      </c>
      <c r="D161" s="743">
        <v>0</v>
      </c>
      <c r="E161" s="743">
        <v>957.63270999999997</v>
      </c>
      <c r="F161" s="701"/>
    </row>
    <row r="162" spans="1:6">
      <c r="A162" s="747" t="s">
        <v>469</v>
      </c>
      <c r="B162" s="743">
        <v>0</v>
      </c>
      <c r="C162" s="743">
        <v>0</v>
      </c>
      <c r="D162" s="743">
        <v>0</v>
      </c>
      <c r="E162" s="743">
        <v>0</v>
      </c>
      <c r="F162" s="701"/>
    </row>
    <row r="163" spans="1:6">
      <c r="A163" s="747" t="s">
        <v>470</v>
      </c>
      <c r="B163" s="743">
        <v>150.89514399999999</v>
      </c>
      <c r="C163" s="743">
        <v>0</v>
      </c>
      <c r="D163" s="743">
        <v>0</v>
      </c>
      <c r="E163" s="743">
        <v>150.89514399999999</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67069.420882000006</v>
      </c>
      <c r="C167" s="722">
        <v>16578.836607000001</v>
      </c>
      <c r="D167" s="722">
        <v>337.831998</v>
      </c>
      <c r="E167" s="722">
        <v>83986.089487000005</v>
      </c>
      <c r="F167" s="701"/>
    </row>
    <row r="168" spans="1:6">
      <c r="A168" s="747" t="s">
        <v>474</v>
      </c>
      <c r="B168" s="743">
        <v>10298.062330999999</v>
      </c>
      <c r="C168" s="743">
        <v>13881.081656</v>
      </c>
      <c r="D168" s="743">
        <v>0</v>
      </c>
      <c r="E168" s="743">
        <v>24154.447501999999</v>
      </c>
      <c r="F168" s="701"/>
    </row>
    <row r="169" spans="1:6">
      <c r="A169" s="749" t="s">
        <v>475</v>
      </c>
      <c r="B169" s="722">
        <v>56771.358550999998</v>
      </c>
      <c r="C169" s="722">
        <v>2697.7549509999999</v>
      </c>
      <c r="D169" s="722">
        <v>337.831998</v>
      </c>
      <c r="E169" s="722">
        <v>59831.641985000002</v>
      </c>
      <c r="F169" s="701"/>
    </row>
    <row r="170" spans="1:6">
      <c r="A170" s="747" t="s">
        <v>476</v>
      </c>
      <c r="B170" s="743">
        <v>15260.212020999999</v>
      </c>
      <c r="C170" s="743">
        <v>17846.914175999998</v>
      </c>
      <c r="D170" s="743">
        <v>12.457520000000001</v>
      </c>
      <c r="E170" s="743">
        <v>33060.117236999999</v>
      </c>
      <c r="F170" s="701"/>
    </row>
    <row r="171" spans="1:6">
      <c r="A171" s="747" t="s">
        <v>477</v>
      </c>
      <c r="B171" s="743">
        <v>2624.531301</v>
      </c>
      <c r="C171" s="743">
        <v>48.634177999999999</v>
      </c>
      <c r="D171" s="743">
        <v>2.6335709999999999</v>
      </c>
      <c r="E171" s="743">
        <v>2616.33257</v>
      </c>
      <c r="F171" s="701"/>
    </row>
    <row r="172" spans="1:6">
      <c r="A172" s="747" t="s">
        <v>478</v>
      </c>
      <c r="B172" s="743">
        <v>5537.7135079999998</v>
      </c>
      <c r="C172" s="743">
        <v>0</v>
      </c>
      <c r="D172" s="743">
        <v>0</v>
      </c>
      <c r="E172" s="743">
        <v>5537.7135079999998</v>
      </c>
      <c r="F172" s="701"/>
    </row>
    <row r="173" spans="1:6">
      <c r="A173" s="747" t="s">
        <v>479</v>
      </c>
      <c r="B173" s="743">
        <v>9046.7293790000003</v>
      </c>
      <c r="C173" s="743">
        <v>-1201.9859690000001</v>
      </c>
      <c r="D173" s="743">
        <v>3460.6021700000001</v>
      </c>
      <c r="E173" s="743">
        <v>2222.2918180000001</v>
      </c>
      <c r="F173" s="701"/>
    </row>
    <row r="174" spans="1:6">
      <c r="A174" s="747" t="s">
        <v>480</v>
      </c>
      <c r="B174" s="743">
        <v>65467.392625</v>
      </c>
      <c r="C174" s="743">
        <v>11686.809751000001</v>
      </c>
      <c r="D174" s="743">
        <v>2138.4269250000002</v>
      </c>
      <c r="E174" s="743">
        <v>70201.902350000004</v>
      </c>
      <c r="F174" s="701"/>
    </row>
    <row r="175" spans="1:6">
      <c r="A175" s="750" t="s">
        <v>481</v>
      </c>
      <c r="B175" s="722">
        <v>18524.089532999998</v>
      </c>
      <c r="C175" s="722">
        <v>7607.2392289999998</v>
      </c>
      <c r="D175" s="722">
        <v>1669.8311920000001</v>
      </c>
      <c r="E175" s="722">
        <v>27833.529628</v>
      </c>
      <c r="F175" s="701"/>
    </row>
    <row r="176" spans="1:6">
      <c r="A176" s="745" t="s">
        <v>482</v>
      </c>
      <c r="B176" s="743">
        <v>6553.3921490000002</v>
      </c>
      <c r="C176" s="743">
        <v>0</v>
      </c>
      <c r="D176" s="743">
        <v>-0.39883099999999999</v>
      </c>
      <c r="E176" s="743">
        <v>31.066476000000002</v>
      </c>
      <c r="F176" s="725"/>
    </row>
    <row r="177" spans="1:6">
      <c r="A177" s="750" t="s">
        <v>483</v>
      </c>
      <c r="B177" s="722">
        <v>25077.481682000001</v>
      </c>
      <c r="C177" s="722">
        <v>7607.2392289999998</v>
      </c>
      <c r="D177" s="722">
        <v>1669.4323609999999</v>
      </c>
      <c r="E177" s="722">
        <v>27864.596104</v>
      </c>
      <c r="F177" s="701"/>
    </row>
    <row r="178" spans="1:6">
      <c r="A178" s="745" t="s">
        <v>484</v>
      </c>
      <c r="B178" s="715">
        <v>4516.4225900000001</v>
      </c>
      <c r="C178" s="715">
        <v>1070.5395080000001</v>
      </c>
      <c r="D178" s="715">
        <v>495.98558200000002</v>
      </c>
      <c r="E178" s="715">
        <v>6082.9476800000002</v>
      </c>
      <c r="F178" s="701"/>
    </row>
    <row r="179" spans="1:6">
      <c r="A179" s="745" t="s">
        <v>485</v>
      </c>
      <c r="B179" s="743">
        <v>-439.16018300000002</v>
      </c>
      <c r="C179" s="743">
        <v>-1302.106714</v>
      </c>
      <c r="D179" s="743">
        <v>113.89278400000001</v>
      </c>
      <c r="E179" s="743">
        <v>-1627.3741130000001</v>
      </c>
      <c r="F179" s="725"/>
    </row>
    <row r="180" spans="1:6">
      <c r="A180" s="750" t="s">
        <v>486</v>
      </c>
      <c r="B180" s="722">
        <v>20121.898909</v>
      </c>
      <c r="C180" s="722">
        <v>5234.5930070000004</v>
      </c>
      <c r="D180" s="722">
        <v>1287.339563</v>
      </c>
      <c r="E180" s="722">
        <v>20154.274311000001</v>
      </c>
      <c r="F180" s="701"/>
    </row>
    <row r="181" spans="1:6">
      <c r="A181" s="751" t="s">
        <v>487</v>
      </c>
      <c r="B181" s="715">
        <v>0</v>
      </c>
      <c r="C181" s="715">
        <v>0</v>
      </c>
      <c r="D181" s="715">
        <v>0</v>
      </c>
      <c r="E181" s="715">
        <v>0</v>
      </c>
      <c r="F181" s="701"/>
    </row>
    <row r="182" spans="1:6">
      <c r="A182" s="746" t="s">
        <v>488</v>
      </c>
      <c r="B182" s="715">
        <v>20121.898909</v>
      </c>
      <c r="C182" s="715">
        <v>5234.5930070000004</v>
      </c>
      <c r="D182" s="715">
        <v>1287.339563</v>
      </c>
      <c r="E182" s="715">
        <v>20154.274311000001</v>
      </c>
      <c r="F182" s="701"/>
    </row>
    <row r="183" spans="1:6">
      <c r="A183" s="747" t="s">
        <v>436</v>
      </c>
      <c r="B183" s="715">
        <v>0</v>
      </c>
      <c r="C183" s="715">
        <v>0</v>
      </c>
      <c r="D183" s="715">
        <v>0</v>
      </c>
      <c r="E183" s="715">
        <v>5.7289999999999997E-3</v>
      </c>
      <c r="F183" s="701"/>
    </row>
    <row r="184" spans="1:6">
      <c r="A184" s="746" t="s">
        <v>489</v>
      </c>
      <c r="B184" s="715">
        <v>20121.898909</v>
      </c>
      <c r="C184" s="715">
        <v>0</v>
      </c>
      <c r="D184" s="715">
        <v>1287.339563</v>
      </c>
      <c r="E184" s="715">
        <v>20154.268582000001</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7.5" customHeight="1">
      <c r="A188" s="734"/>
      <c r="B188" s="732"/>
      <c r="C188" s="732"/>
      <c r="D188" s="732"/>
      <c r="E188" s="732"/>
      <c r="F188" s="733"/>
    </row>
    <row r="189" spans="1:6" ht="7.5" customHeight="1">
      <c r="A189" s="708"/>
      <c r="B189" s="708"/>
      <c r="C189" s="708"/>
      <c r="D189" s="708"/>
      <c r="E189" s="708"/>
      <c r="F189" s="708"/>
    </row>
    <row r="190" spans="1:6" ht="7.5" customHeight="1">
      <c r="A190" s="708"/>
      <c r="B190" s="708"/>
      <c r="C190" s="708"/>
      <c r="D190" s="708"/>
      <c r="E190" s="708"/>
      <c r="F190" s="708"/>
    </row>
    <row r="191" spans="1:6" ht="7.5" customHeight="1">
      <c r="A191" s="708"/>
      <c r="B191" s="708"/>
      <c r="C191" s="708"/>
      <c r="D191" s="708"/>
      <c r="E191" s="708"/>
      <c r="F191" s="708"/>
    </row>
    <row r="192" spans="1:6" ht="7.5" customHeight="1">
      <c r="A192" s="708"/>
      <c r="B192" s="708"/>
      <c r="C192" s="708"/>
      <c r="D192" s="708"/>
      <c r="E192" s="708"/>
      <c r="F192" s="708"/>
    </row>
    <row r="193" ht="7.5" customHeight="1"/>
  </sheetData>
  <pageMargins left="0.7" right="0.7" top="0.75" bottom="0.75" header="0.3" footer="0.3"/>
  <pageSetup scale="62"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52</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75976.932899000007</v>
      </c>
      <c r="C10" s="713">
        <v>0</v>
      </c>
      <c r="D10" s="713">
        <v>75976.932899000007</v>
      </c>
      <c r="E10" s="701"/>
    </row>
    <row r="11" spans="1:5" ht="15.75">
      <c r="A11" s="714" t="s">
        <v>367</v>
      </c>
      <c r="B11" s="715">
        <v>3968.1592179999998</v>
      </c>
      <c r="C11" s="715">
        <v>0</v>
      </c>
      <c r="D11" s="715">
        <v>3968.1592179999998</v>
      </c>
      <c r="E11" s="701"/>
    </row>
    <row r="12" spans="1:5" ht="15.75">
      <c r="A12" s="714" t="s">
        <v>368</v>
      </c>
      <c r="B12" s="715">
        <v>0</v>
      </c>
      <c r="C12" s="715">
        <v>0</v>
      </c>
      <c r="D12" s="715">
        <v>0</v>
      </c>
      <c r="E12" s="701"/>
    </row>
    <row r="13" spans="1:5" ht="15.75">
      <c r="A13" s="714" t="s">
        <v>369</v>
      </c>
      <c r="B13" s="715">
        <v>18793.478214999999</v>
      </c>
      <c r="C13" s="715">
        <v>0</v>
      </c>
      <c r="D13" s="715">
        <v>18793.478214999999</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714.10619799999995</v>
      </c>
      <c r="C16" s="715">
        <v>0</v>
      </c>
      <c r="D16" s="715">
        <v>714.10619799999995</v>
      </c>
      <c r="E16" s="701"/>
    </row>
    <row r="17" spans="1:5" ht="15.75">
      <c r="A17" s="716" t="s">
        <v>373</v>
      </c>
      <c r="B17" s="715">
        <v>309.15133200000002</v>
      </c>
      <c r="C17" s="715">
        <v>0</v>
      </c>
      <c r="D17" s="715">
        <v>309.15133200000002</v>
      </c>
      <c r="E17" s="701"/>
    </row>
    <row r="18" spans="1:5" ht="15.75">
      <c r="A18" s="714" t="s">
        <v>374</v>
      </c>
      <c r="B18" s="715">
        <v>44812.716372000003</v>
      </c>
      <c r="C18" s="715">
        <v>0</v>
      </c>
      <c r="D18" s="715">
        <v>44812.716372000003</v>
      </c>
      <c r="E18" s="701"/>
    </row>
    <row r="19" spans="1:5" ht="15.75">
      <c r="A19" s="714" t="s">
        <v>375</v>
      </c>
      <c r="B19" s="715">
        <v>30527.633989999998</v>
      </c>
      <c r="C19" s="715">
        <v>0</v>
      </c>
      <c r="D19" s="715">
        <v>30527.633989999998</v>
      </c>
      <c r="E19" s="701"/>
    </row>
    <row r="20" spans="1:5" ht="15.75">
      <c r="A20" s="714" t="s">
        <v>376</v>
      </c>
      <c r="B20" s="715">
        <v>152.25223199999999</v>
      </c>
      <c r="C20" s="715">
        <v>0</v>
      </c>
      <c r="D20" s="715">
        <v>152.25223199999999</v>
      </c>
      <c r="E20" s="701"/>
    </row>
    <row r="21" spans="1:5" ht="15.75">
      <c r="A21" s="714" t="s">
        <v>377</v>
      </c>
      <c r="B21" s="715">
        <v>14132.83015</v>
      </c>
      <c r="C21" s="715">
        <v>0</v>
      </c>
      <c r="D21" s="715">
        <v>14132.83015</v>
      </c>
      <c r="E21" s="701"/>
    </row>
    <row r="22" spans="1:5" ht="15.75">
      <c r="A22" s="714" t="s">
        <v>378</v>
      </c>
      <c r="B22" s="715">
        <v>1520.855286</v>
      </c>
      <c r="C22" s="715">
        <v>0</v>
      </c>
      <c r="D22" s="715">
        <v>1520.855286</v>
      </c>
      <c r="E22" s="701"/>
    </row>
    <row r="23" spans="1:5" ht="15.75">
      <c r="A23" s="714" t="s">
        <v>375</v>
      </c>
      <c r="B23" s="715">
        <v>592.21014500000001</v>
      </c>
      <c r="C23" s="715">
        <v>0</v>
      </c>
      <c r="D23" s="715">
        <v>592.21014500000001</v>
      </c>
      <c r="E23" s="701"/>
    </row>
    <row r="24" spans="1:5" ht="15.75">
      <c r="A24" s="714" t="s">
        <v>376</v>
      </c>
      <c r="B24" s="715">
        <v>19.545067</v>
      </c>
      <c r="C24" s="715">
        <v>0</v>
      </c>
      <c r="D24" s="715">
        <v>19.545067</v>
      </c>
      <c r="E24" s="701"/>
    </row>
    <row r="25" spans="1:5" ht="15.75">
      <c r="A25" s="714" t="s">
        <v>377</v>
      </c>
      <c r="B25" s="715">
        <v>909.10007399999995</v>
      </c>
      <c r="C25" s="715">
        <v>0</v>
      </c>
      <c r="D25" s="715">
        <v>909.10007399999995</v>
      </c>
      <c r="E25" s="701"/>
    </row>
    <row r="26" spans="1:5" ht="15.75">
      <c r="A26" s="716" t="s">
        <v>379</v>
      </c>
      <c r="B26" s="715">
        <v>-981.41464800000006</v>
      </c>
      <c r="C26" s="715">
        <v>0</v>
      </c>
      <c r="D26" s="715">
        <v>-981.41464800000006</v>
      </c>
      <c r="E26" s="701"/>
    </row>
    <row r="27" spans="1:5" ht="15.75">
      <c r="A27" s="714" t="s">
        <v>375</v>
      </c>
      <c r="B27" s="715">
        <v>-492.36861699999997</v>
      </c>
      <c r="C27" s="715">
        <v>0</v>
      </c>
      <c r="D27" s="715">
        <v>-492.36861699999997</v>
      </c>
      <c r="E27" s="701"/>
    </row>
    <row r="28" spans="1:5" ht="15.75">
      <c r="A28" s="714" t="s">
        <v>376</v>
      </c>
      <c r="B28" s="715">
        <v>-36.276744999999998</v>
      </c>
      <c r="C28" s="715">
        <v>0</v>
      </c>
      <c r="D28" s="715">
        <v>-36.276744999999998</v>
      </c>
      <c r="E28" s="701"/>
    </row>
    <row r="29" spans="1:5" ht="15.75">
      <c r="A29" s="714" t="s">
        <v>377</v>
      </c>
      <c r="B29" s="715">
        <v>-395.65563300000002</v>
      </c>
      <c r="C29" s="715">
        <v>0</v>
      </c>
      <c r="D29" s="715">
        <v>-395.65563300000002</v>
      </c>
      <c r="E29" s="701"/>
    </row>
    <row r="30" spans="1:5" ht="15.75">
      <c r="A30" s="714" t="s">
        <v>380</v>
      </c>
      <c r="B30" s="715">
        <v>0</v>
      </c>
      <c r="C30" s="715">
        <v>0</v>
      </c>
      <c r="D30" s="715">
        <v>0</v>
      </c>
      <c r="E30" s="701"/>
    </row>
    <row r="31" spans="1:5" ht="15.75">
      <c r="A31" s="714" t="s">
        <v>381</v>
      </c>
      <c r="B31" s="715">
        <v>-57.113652999999999</v>
      </c>
      <c r="C31" s="715">
        <v>0</v>
      </c>
      <c r="D31" s="715">
        <v>-57.113652999999999</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4642.583517</v>
      </c>
      <c r="C35" s="715">
        <v>0</v>
      </c>
      <c r="D35" s="715">
        <v>4642.583517</v>
      </c>
      <c r="E35" s="701"/>
    </row>
    <row r="36" spans="1:5" ht="15.75">
      <c r="A36" s="714" t="s">
        <v>386</v>
      </c>
      <c r="B36" s="715">
        <v>52.175325000000001</v>
      </c>
      <c r="C36" s="715">
        <v>0</v>
      </c>
      <c r="D36" s="715">
        <v>52.175325000000001</v>
      </c>
      <c r="E36" s="701"/>
    </row>
    <row r="37" spans="1:5" ht="15.75">
      <c r="A37" s="714" t="s">
        <v>387</v>
      </c>
      <c r="B37" s="715">
        <v>958.89178000000004</v>
      </c>
      <c r="C37" s="715">
        <v>0</v>
      </c>
      <c r="D37" s="715">
        <v>958.89178000000004</v>
      </c>
      <c r="E37" s="701"/>
    </row>
    <row r="38" spans="1:5" ht="15.75">
      <c r="A38" s="714" t="s">
        <v>388</v>
      </c>
      <c r="B38" s="715">
        <v>4.8135469999999998</v>
      </c>
      <c r="C38" s="715">
        <v>0</v>
      </c>
      <c r="D38" s="715">
        <v>4.8135469999999998</v>
      </c>
      <c r="E38" s="701"/>
    </row>
    <row r="39" spans="1:5" ht="15.75">
      <c r="A39" s="714" t="s">
        <v>389</v>
      </c>
      <c r="B39" s="715">
        <v>0</v>
      </c>
      <c r="C39" s="715">
        <v>0</v>
      </c>
      <c r="D39" s="715">
        <v>0</v>
      </c>
      <c r="E39" s="701"/>
    </row>
    <row r="40" spans="1:5" ht="15.75">
      <c r="A40" s="714" t="s">
        <v>390</v>
      </c>
      <c r="B40" s="715">
        <v>447.733611</v>
      </c>
      <c r="C40" s="715">
        <v>0</v>
      </c>
      <c r="D40" s="715">
        <v>447.733611</v>
      </c>
      <c r="E40" s="701"/>
    </row>
    <row r="41" spans="1:5" ht="15.75">
      <c r="A41" s="714" t="s">
        <v>391</v>
      </c>
      <c r="B41" s="715">
        <v>733.68314599999997</v>
      </c>
      <c r="C41" s="715">
        <v>0</v>
      </c>
      <c r="D41" s="715">
        <v>733.68314599999997</v>
      </c>
      <c r="E41" s="701"/>
    </row>
    <row r="42" spans="1:5">
      <c r="A42" s="717"/>
      <c r="B42" s="701"/>
      <c r="C42" s="701"/>
      <c r="D42" s="701"/>
      <c r="E42" s="701"/>
    </row>
    <row r="43" spans="1:5" ht="18">
      <c r="A43" s="718" t="s">
        <v>392</v>
      </c>
      <c r="B43" s="713">
        <v>68949.503203999993</v>
      </c>
      <c r="C43" s="713">
        <v>0</v>
      </c>
      <c r="D43" s="713">
        <v>68949.503203999993</v>
      </c>
      <c r="E43" s="701"/>
    </row>
    <row r="44" spans="1:5" ht="15.75">
      <c r="A44" s="714" t="s">
        <v>393</v>
      </c>
      <c r="B44" s="715">
        <v>36622.122081000001</v>
      </c>
      <c r="C44" s="715">
        <v>0</v>
      </c>
      <c r="D44" s="715">
        <v>36622.122081000001</v>
      </c>
      <c r="E44" s="701"/>
    </row>
    <row r="45" spans="1:5" ht="15.75">
      <c r="A45" s="714" t="s">
        <v>394</v>
      </c>
      <c r="B45" s="715">
        <v>15506.266034</v>
      </c>
      <c r="C45" s="715">
        <v>0</v>
      </c>
      <c r="D45" s="715">
        <v>15506.266034</v>
      </c>
      <c r="E45" s="701"/>
    </row>
    <row r="46" spans="1:5" ht="15.75">
      <c r="A46" s="714" t="s">
        <v>395</v>
      </c>
      <c r="B46" s="715">
        <v>20757.441536999999</v>
      </c>
      <c r="C46" s="715">
        <v>0</v>
      </c>
      <c r="D46" s="715">
        <v>20757.441536999999</v>
      </c>
      <c r="E46" s="701"/>
    </row>
    <row r="47" spans="1:5" ht="15.75">
      <c r="A47" s="714" t="s">
        <v>396</v>
      </c>
      <c r="B47" s="715">
        <v>358.41451000000001</v>
      </c>
      <c r="C47" s="715">
        <v>0</v>
      </c>
      <c r="D47" s="715">
        <v>358.41451000000001</v>
      </c>
      <c r="E47" s="701"/>
    </row>
    <row r="48" spans="1:5" ht="15.75">
      <c r="A48" s="719" t="s">
        <v>397</v>
      </c>
      <c r="B48" s="715">
        <v>0</v>
      </c>
      <c r="C48" s="715">
        <v>0</v>
      </c>
      <c r="D48" s="715">
        <v>0</v>
      </c>
      <c r="E48" s="701"/>
    </row>
    <row r="49" spans="1:5" ht="15.75">
      <c r="A49" s="719" t="s">
        <v>398</v>
      </c>
      <c r="B49" s="715">
        <v>13309.251224</v>
      </c>
      <c r="C49" s="715">
        <v>0</v>
      </c>
      <c r="D49" s="715">
        <v>13309.251224</v>
      </c>
      <c r="E49" s="701"/>
    </row>
    <row r="50" spans="1:5" ht="15.75">
      <c r="A50" s="716" t="s">
        <v>399</v>
      </c>
      <c r="B50" s="715">
        <v>0</v>
      </c>
      <c r="C50" s="715">
        <v>0</v>
      </c>
      <c r="D50" s="715">
        <v>0</v>
      </c>
      <c r="E50" s="701"/>
    </row>
    <row r="51" spans="1:5" ht="15.75">
      <c r="A51" s="716" t="s">
        <v>400</v>
      </c>
      <c r="B51" s="715">
        <v>13351.668073999999</v>
      </c>
      <c r="C51" s="715">
        <v>0</v>
      </c>
      <c r="D51" s="715">
        <v>13351.668073999999</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1310.336286</v>
      </c>
      <c r="C54" s="715">
        <v>0</v>
      </c>
      <c r="D54" s="715">
        <v>1310.336286</v>
      </c>
      <c r="E54" s="701"/>
    </row>
    <row r="55" spans="1:5" ht="15.75">
      <c r="A55" s="716" t="s">
        <v>403</v>
      </c>
      <c r="B55" s="715">
        <v>-1.767703</v>
      </c>
      <c r="C55" s="715">
        <v>0</v>
      </c>
      <c r="D55" s="715">
        <v>-1.767703</v>
      </c>
      <c r="E55" s="701"/>
    </row>
    <row r="56" spans="1:5" ht="15.75">
      <c r="A56" s="716" t="s">
        <v>404</v>
      </c>
      <c r="B56" s="715">
        <v>0</v>
      </c>
      <c r="C56" s="715">
        <v>0</v>
      </c>
      <c r="D56" s="715">
        <v>0</v>
      </c>
      <c r="E56" s="701"/>
    </row>
    <row r="57" spans="1:5" ht="15.75">
      <c r="A57" s="716" t="s">
        <v>405</v>
      </c>
      <c r="B57" s="715">
        <v>1466.2556850000001</v>
      </c>
      <c r="C57" s="715">
        <v>0</v>
      </c>
      <c r="D57" s="715">
        <v>1466.2556850000001</v>
      </c>
      <c r="E57" s="701"/>
    </row>
    <row r="58" spans="1:5" ht="15.75">
      <c r="A58" s="720" t="s">
        <v>406</v>
      </c>
      <c r="B58" s="715">
        <v>235.27449100000001</v>
      </c>
      <c r="C58" s="715">
        <v>0</v>
      </c>
      <c r="D58" s="715">
        <v>235.27449100000001</v>
      </c>
      <c r="E58" s="701"/>
    </row>
    <row r="59" spans="1:5" ht="15.75">
      <c r="A59" s="714" t="s">
        <v>407</v>
      </c>
      <c r="B59" s="715">
        <v>2865.8930030000001</v>
      </c>
      <c r="C59" s="715">
        <v>0</v>
      </c>
      <c r="D59" s="715">
        <v>2865.8930030000001</v>
      </c>
      <c r="E59" s="701"/>
    </row>
    <row r="60" spans="1:5" ht="15.75">
      <c r="A60" s="714" t="s">
        <v>408</v>
      </c>
      <c r="B60" s="715">
        <v>0</v>
      </c>
      <c r="C60" s="715">
        <v>0</v>
      </c>
      <c r="D60" s="715">
        <v>0</v>
      </c>
      <c r="E60" s="701"/>
    </row>
    <row r="61" spans="1:5" ht="15.75">
      <c r="A61" s="714" t="s">
        <v>409</v>
      </c>
      <c r="B61" s="715">
        <v>25.744554000000001</v>
      </c>
      <c r="C61" s="715">
        <v>0</v>
      </c>
      <c r="D61" s="715">
        <v>25.744554000000001</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Banca Mifel</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7027.4296949999998</v>
      </c>
      <c r="C73" s="713">
        <v>0</v>
      </c>
      <c r="D73" s="713">
        <v>7027.4296949999998</v>
      </c>
      <c r="E73" s="701"/>
    </row>
    <row r="74" spans="1:5" ht="18">
      <c r="A74" s="719" t="s">
        <v>410</v>
      </c>
      <c r="B74" s="715">
        <v>2700.6425819999999</v>
      </c>
      <c r="C74" s="715">
        <v>0</v>
      </c>
      <c r="D74" s="715">
        <v>2700.6425819999999</v>
      </c>
      <c r="E74" s="721"/>
    </row>
    <row r="75" spans="1:5" ht="18">
      <c r="A75" s="714" t="s">
        <v>411</v>
      </c>
      <c r="B75" s="715">
        <v>2069.5340000000001</v>
      </c>
      <c r="C75" s="715">
        <v>0</v>
      </c>
      <c r="D75" s="715">
        <v>2069.5340000000001</v>
      </c>
      <c r="E75" s="721"/>
    </row>
    <row r="76" spans="1:5" ht="18">
      <c r="A76" s="714" t="s">
        <v>412</v>
      </c>
      <c r="B76" s="715">
        <v>0</v>
      </c>
      <c r="C76" s="715">
        <v>0</v>
      </c>
      <c r="D76" s="715">
        <v>0</v>
      </c>
      <c r="E76" s="721"/>
    </row>
    <row r="77" spans="1:5" ht="18">
      <c r="A77" s="714" t="s">
        <v>413</v>
      </c>
      <c r="B77" s="715">
        <v>631.10858199999996</v>
      </c>
      <c r="C77" s="715">
        <v>0</v>
      </c>
      <c r="D77" s="715">
        <v>631.10858199999996</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4326.7871130000003</v>
      </c>
      <c r="C84" s="715">
        <v>0</v>
      </c>
      <c r="D84" s="715">
        <v>4326.7871130000003</v>
      </c>
      <c r="E84" s="721"/>
    </row>
    <row r="85" spans="1:5" ht="18">
      <c r="A85" s="714" t="s">
        <v>421</v>
      </c>
      <c r="B85" s="715">
        <v>451.02251699999999</v>
      </c>
      <c r="C85" s="715">
        <v>0</v>
      </c>
      <c r="D85" s="715">
        <v>451.02251699999999</v>
      </c>
      <c r="E85" s="721"/>
    </row>
    <row r="86" spans="1:5" ht="18">
      <c r="A86" s="714" t="s">
        <v>422</v>
      </c>
      <c r="B86" s="715">
        <v>19.477784</v>
      </c>
      <c r="C86" s="715">
        <v>0</v>
      </c>
      <c r="D86" s="715">
        <v>19.477784</v>
      </c>
      <c r="E86" s="721"/>
    </row>
    <row r="87" spans="1:5" ht="18">
      <c r="A87" s="714" t="s">
        <v>423</v>
      </c>
      <c r="B87" s="715">
        <v>3086.4522310000002</v>
      </c>
      <c r="C87" s="715">
        <v>0</v>
      </c>
      <c r="D87" s="715">
        <v>3086.4522310000002</v>
      </c>
      <c r="E87" s="721"/>
    </row>
    <row r="88" spans="1:5" ht="18">
      <c r="A88" s="714" t="s">
        <v>424</v>
      </c>
      <c r="B88" s="715">
        <v>6.9362089999999998</v>
      </c>
      <c r="C88" s="715">
        <v>0</v>
      </c>
      <c r="D88" s="715">
        <v>6.9362089999999998</v>
      </c>
      <c r="E88" s="721"/>
    </row>
    <row r="89" spans="1:5" ht="18">
      <c r="A89" s="714" t="s">
        <v>425</v>
      </c>
      <c r="B89" s="715">
        <v>-2.8216580000000002</v>
      </c>
      <c r="C89" s="715">
        <v>0</v>
      </c>
      <c r="D89" s="715">
        <v>-2.8216580000000002</v>
      </c>
      <c r="E89" s="721"/>
    </row>
    <row r="90" spans="1:5" ht="18">
      <c r="A90" s="714" t="s">
        <v>426</v>
      </c>
      <c r="B90" s="715">
        <v>0</v>
      </c>
      <c r="C90" s="715">
        <v>0</v>
      </c>
      <c r="D90" s="715">
        <v>0</v>
      </c>
      <c r="E90" s="721"/>
    </row>
    <row r="91" spans="1:5" ht="18">
      <c r="A91" s="714" t="s">
        <v>427</v>
      </c>
      <c r="B91" s="715">
        <v>-169.59246300000001</v>
      </c>
      <c r="C91" s="715">
        <v>0</v>
      </c>
      <c r="D91" s="715">
        <v>-169.59246300000001</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-9.9044500000000006</v>
      </c>
      <c r="C95" s="715">
        <v>0</v>
      </c>
      <c r="D95" s="715">
        <v>-9.9044500000000006</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945.21694300000001</v>
      </c>
      <c r="C99" s="715">
        <v>0</v>
      </c>
      <c r="D99" s="715">
        <v>945.21694300000001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315866.46698999999</v>
      </c>
      <c r="C102" s="722">
        <v>0</v>
      </c>
      <c r="D102" s="722">
        <v>315866.46698999999</v>
      </c>
      <c r="E102" s="701"/>
    </row>
    <row r="103" spans="1:5" ht="15.75">
      <c r="A103" s="714" t="s">
        <v>438</v>
      </c>
      <c r="B103" s="715">
        <v>0</v>
      </c>
      <c r="C103" s="715">
        <v>0</v>
      </c>
      <c r="D103" s="715">
        <v>0</v>
      </c>
      <c r="E103" s="701"/>
    </row>
    <row r="104" spans="1:5" ht="15.75">
      <c r="A104" s="723" t="s">
        <v>439</v>
      </c>
      <c r="B104" s="724">
        <v>20926.43708</v>
      </c>
      <c r="C104" s="724">
        <v>0</v>
      </c>
      <c r="D104" s="724">
        <v>20926.43708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52</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6979.0632100000003</v>
      </c>
      <c r="C135" s="743">
        <v>0</v>
      </c>
      <c r="D135" s="743">
        <v>6979.0632100000003</v>
      </c>
      <c r="E135" s="701"/>
    </row>
    <row r="136" spans="1:5">
      <c r="A136" s="744" t="s">
        <v>444</v>
      </c>
      <c r="B136" s="743">
        <v>334.22929099999999</v>
      </c>
      <c r="C136" s="743">
        <v>0</v>
      </c>
      <c r="D136" s="743">
        <v>334.22929099999999</v>
      </c>
      <c r="E136" s="701"/>
    </row>
    <row r="137" spans="1:5">
      <c r="A137" s="744" t="s">
        <v>445</v>
      </c>
      <c r="B137" s="743">
        <v>0</v>
      </c>
      <c r="C137" s="743">
        <v>0</v>
      </c>
      <c r="D137" s="743">
        <v>0</v>
      </c>
      <c r="E137" s="701"/>
    </row>
    <row r="138" spans="1:5">
      <c r="A138" s="744" t="s">
        <v>446</v>
      </c>
      <c r="B138" s="743">
        <v>201.61193900000001</v>
      </c>
      <c r="C138" s="743">
        <v>0</v>
      </c>
      <c r="D138" s="743">
        <v>201.61193900000001</v>
      </c>
      <c r="E138" s="701"/>
    </row>
    <row r="139" spans="1:5">
      <c r="A139" s="745" t="s">
        <v>447</v>
      </c>
      <c r="B139" s="743">
        <v>1300.3494459999999</v>
      </c>
      <c r="C139" s="743">
        <v>0</v>
      </c>
      <c r="D139" s="743">
        <v>1300.3494459999999</v>
      </c>
      <c r="E139" s="701"/>
    </row>
    <row r="140" spans="1:5">
      <c r="A140" s="745" t="s">
        <v>448</v>
      </c>
      <c r="B140" s="743">
        <v>0</v>
      </c>
      <c r="C140" s="743">
        <v>0</v>
      </c>
      <c r="D140" s="743">
        <v>0</v>
      </c>
      <c r="E140" s="701"/>
    </row>
    <row r="141" spans="1:5">
      <c r="A141" s="745" t="s">
        <v>449</v>
      </c>
      <c r="B141" s="743">
        <v>5057.8045629999997</v>
      </c>
      <c r="C141" s="743">
        <v>0</v>
      </c>
      <c r="D141" s="743">
        <v>5057.8045629999997</v>
      </c>
      <c r="E141" s="701"/>
    </row>
    <row r="142" spans="1:5">
      <c r="A142" s="745" t="s">
        <v>450</v>
      </c>
      <c r="B142" s="743">
        <v>67.207836</v>
      </c>
      <c r="C142" s="743">
        <v>0</v>
      </c>
      <c r="D142" s="743">
        <v>67.207836</v>
      </c>
      <c r="E142" s="701"/>
    </row>
    <row r="143" spans="1:5">
      <c r="A143" s="745" t="s">
        <v>451</v>
      </c>
      <c r="B143" s="743">
        <v>17.860135</v>
      </c>
      <c r="C143" s="743">
        <v>0</v>
      </c>
      <c r="D143" s="743">
        <v>17.860135</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4727.2247989999996</v>
      </c>
      <c r="C150" s="743">
        <v>0</v>
      </c>
      <c r="D150" s="743">
        <v>4727.2247989999996</v>
      </c>
      <c r="E150" s="701"/>
    </row>
    <row r="151" spans="1:5">
      <c r="A151" s="747" t="s">
        <v>458</v>
      </c>
      <c r="B151" s="743">
        <v>472.135312</v>
      </c>
      <c r="C151" s="743">
        <v>0</v>
      </c>
      <c r="D151" s="743">
        <v>472.135312</v>
      </c>
      <c r="E151" s="701"/>
    </row>
    <row r="152" spans="1:5">
      <c r="A152" s="747" t="s">
        <v>459</v>
      </c>
      <c r="B152" s="743">
        <v>1553.1160600000001</v>
      </c>
      <c r="C152" s="743">
        <v>0</v>
      </c>
      <c r="D152" s="743">
        <v>1553.1160600000001</v>
      </c>
      <c r="E152" s="701"/>
    </row>
    <row r="153" spans="1:5">
      <c r="A153" s="747" t="s">
        <v>460</v>
      </c>
      <c r="B153" s="743">
        <v>8.4234229999999997</v>
      </c>
      <c r="C153" s="743">
        <v>0</v>
      </c>
      <c r="D153" s="743">
        <v>8.4234229999999997</v>
      </c>
      <c r="E153" s="701"/>
    </row>
    <row r="154" spans="1:5">
      <c r="A154" s="747" t="s">
        <v>461</v>
      </c>
      <c r="B154" s="743">
        <v>1115.3456960000001</v>
      </c>
      <c r="C154" s="743">
        <v>0</v>
      </c>
      <c r="D154" s="743">
        <v>1115.3456960000001</v>
      </c>
      <c r="E154" s="701"/>
    </row>
    <row r="155" spans="1:5">
      <c r="A155" s="747" t="s">
        <v>462</v>
      </c>
      <c r="B155" s="743">
        <v>296.00257800000003</v>
      </c>
      <c r="C155" s="743">
        <v>0</v>
      </c>
      <c r="D155" s="743">
        <v>296.00257800000003</v>
      </c>
      <c r="E155" s="701"/>
    </row>
    <row r="156" spans="1:5">
      <c r="A156" s="747" t="s">
        <v>463</v>
      </c>
      <c r="B156" s="743">
        <v>1272.4432839999999</v>
      </c>
      <c r="C156" s="743">
        <v>0</v>
      </c>
      <c r="D156" s="743">
        <v>1272.4432839999999</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3.1955900000000002</v>
      </c>
      <c r="C159" s="743">
        <v>0</v>
      </c>
      <c r="D159" s="743">
        <v>3.1955900000000002</v>
      </c>
      <c r="E159" s="701"/>
    </row>
    <row r="160" spans="1:5">
      <c r="A160" s="747" t="s">
        <v>467</v>
      </c>
      <c r="B160" s="743">
        <v>6.562856</v>
      </c>
      <c r="C160" s="743">
        <v>0</v>
      </c>
      <c r="D160" s="743">
        <v>6.562856</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2251.8384110000002</v>
      </c>
      <c r="C167" s="722">
        <v>0</v>
      </c>
      <c r="D167" s="722">
        <v>2251.8384110000002</v>
      </c>
      <c r="E167" s="701"/>
    </row>
    <row r="168" spans="1:5">
      <c r="A168" s="747" t="s">
        <v>474</v>
      </c>
      <c r="B168" s="743">
        <v>234.185112</v>
      </c>
      <c r="C168" s="743">
        <v>0</v>
      </c>
      <c r="D168" s="743">
        <v>234.185112</v>
      </c>
      <c r="E168" s="701"/>
    </row>
    <row r="169" spans="1:5">
      <c r="A169" s="749" t="s">
        <v>475</v>
      </c>
      <c r="B169" s="722">
        <v>2017.6532990000001</v>
      </c>
      <c r="C169" s="722">
        <v>0</v>
      </c>
      <c r="D169" s="722">
        <v>2017.6532990000001</v>
      </c>
      <c r="E169" s="701"/>
    </row>
    <row r="170" spans="1:5">
      <c r="A170" s="747" t="s">
        <v>476</v>
      </c>
      <c r="B170" s="743">
        <v>669.48057100000005</v>
      </c>
      <c r="C170" s="743">
        <v>0</v>
      </c>
      <c r="D170" s="743">
        <v>669.48057100000005</v>
      </c>
      <c r="E170" s="701"/>
    </row>
    <row r="171" spans="1:5">
      <c r="A171" s="747" t="s">
        <v>477</v>
      </c>
      <c r="B171" s="743">
        <v>551.26579800000002</v>
      </c>
      <c r="C171" s="743">
        <v>0</v>
      </c>
      <c r="D171" s="743">
        <v>551.26579800000002</v>
      </c>
      <c r="E171" s="701"/>
    </row>
    <row r="172" spans="1:5">
      <c r="A172" s="747" t="s">
        <v>478</v>
      </c>
      <c r="B172" s="743">
        <v>303.62814100000003</v>
      </c>
      <c r="C172" s="743">
        <v>0</v>
      </c>
      <c r="D172" s="743">
        <v>303.62814100000003</v>
      </c>
      <c r="E172" s="701"/>
    </row>
    <row r="173" spans="1:5">
      <c r="A173" s="747" t="s">
        <v>479</v>
      </c>
      <c r="B173" s="743">
        <v>501.29178100000001</v>
      </c>
      <c r="C173" s="743">
        <v>0</v>
      </c>
      <c r="D173" s="743">
        <v>501.29178100000001</v>
      </c>
      <c r="E173" s="701"/>
    </row>
    <row r="174" spans="1:5">
      <c r="A174" s="747" t="s">
        <v>480</v>
      </c>
      <c r="B174" s="743">
        <v>1842.9356909999999</v>
      </c>
      <c r="C174" s="743">
        <v>0</v>
      </c>
      <c r="D174" s="743">
        <v>1842.9356909999999</v>
      </c>
      <c r="E174" s="701"/>
    </row>
    <row r="175" spans="1:5">
      <c r="A175" s="750" t="s">
        <v>481</v>
      </c>
      <c r="B175" s="722">
        <v>1097.8523029999999</v>
      </c>
      <c r="C175" s="722">
        <v>0</v>
      </c>
      <c r="D175" s="722">
        <v>1097.8523029999999</v>
      </c>
      <c r="E175" s="701"/>
    </row>
    <row r="176" spans="1:5">
      <c r="A176" s="745" t="s">
        <v>482</v>
      </c>
      <c r="B176" s="743">
        <v>0.39612900000000001</v>
      </c>
      <c r="C176" s="743">
        <v>0</v>
      </c>
      <c r="D176" s="743">
        <v>0.39612900000000001</v>
      </c>
      <c r="E176" s="725"/>
    </row>
    <row r="177" spans="1:5">
      <c r="A177" s="750" t="s">
        <v>483</v>
      </c>
      <c r="B177" s="722">
        <v>1098.2484320000001</v>
      </c>
      <c r="C177" s="722">
        <v>0</v>
      </c>
      <c r="D177" s="722">
        <v>1098.2484320000001</v>
      </c>
      <c r="E177" s="701"/>
    </row>
    <row r="178" spans="1:5">
      <c r="A178" s="745" t="s">
        <v>484</v>
      </c>
      <c r="B178" s="715">
        <v>120.228058</v>
      </c>
      <c r="C178" s="715">
        <v>0</v>
      </c>
      <c r="D178" s="715">
        <v>120.228058</v>
      </c>
      <c r="E178" s="701"/>
    </row>
    <row r="179" spans="1:5">
      <c r="A179" s="745" t="s">
        <v>485</v>
      </c>
      <c r="B179" s="743">
        <v>-32.803431000000003</v>
      </c>
      <c r="C179" s="743">
        <v>0</v>
      </c>
      <c r="D179" s="743">
        <v>-32.803431000000003</v>
      </c>
      <c r="E179" s="725"/>
    </row>
    <row r="180" spans="1:5">
      <c r="A180" s="750" t="s">
        <v>486</v>
      </c>
      <c r="B180" s="722">
        <v>945.21694300000001</v>
      </c>
      <c r="C180" s="722">
        <v>0</v>
      </c>
      <c r="D180" s="722">
        <v>945.21694300000001</v>
      </c>
      <c r="E180" s="701"/>
    </row>
    <row r="181" spans="1:5">
      <c r="A181" s="751" t="s">
        <v>487</v>
      </c>
      <c r="B181" s="715">
        <v>0</v>
      </c>
      <c r="C181" s="715">
        <v>0</v>
      </c>
      <c r="D181" s="715">
        <v>0</v>
      </c>
      <c r="E181" s="701"/>
    </row>
    <row r="182" spans="1:5">
      <c r="A182" s="746" t="s">
        <v>488</v>
      </c>
      <c r="B182" s="715">
        <v>945.21694300000001</v>
      </c>
      <c r="C182" s="715">
        <v>0</v>
      </c>
      <c r="D182" s="715">
        <v>945.21694300000001</v>
      </c>
      <c r="E182" s="701"/>
    </row>
    <row r="183" spans="1:5">
      <c r="A183" s="747" t="s">
        <v>436</v>
      </c>
      <c r="B183" s="715">
        <v>0</v>
      </c>
      <c r="C183" s="715">
        <v>0</v>
      </c>
      <c r="D183" s="715">
        <v>0</v>
      </c>
      <c r="E183" s="701"/>
    </row>
    <row r="184" spans="1:5">
      <c r="A184" s="746" t="s">
        <v>489</v>
      </c>
      <c r="B184" s="715">
        <v>945.21694300000001</v>
      </c>
      <c r="C184" s="715">
        <v>0</v>
      </c>
      <c r="D184" s="715">
        <v>945.21694300000001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49</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40968.864085000001</v>
      </c>
      <c r="C10" s="713">
        <v>118.227689</v>
      </c>
      <c r="D10" s="713">
        <v>40846.561174000002</v>
      </c>
      <c r="E10" s="701"/>
    </row>
    <row r="11" spans="1:5" ht="15.75">
      <c r="A11" s="714" t="s">
        <v>367</v>
      </c>
      <c r="B11" s="715">
        <v>1640.0153889999999</v>
      </c>
      <c r="C11" s="715">
        <v>0.81089900000000004</v>
      </c>
      <c r="D11" s="715">
        <v>1640.2609600000001</v>
      </c>
      <c r="E11" s="701"/>
    </row>
    <row r="12" spans="1:5" ht="15.75">
      <c r="A12" s="714" t="s">
        <v>368</v>
      </c>
      <c r="B12" s="715">
        <v>0</v>
      </c>
      <c r="C12" s="715">
        <v>0</v>
      </c>
      <c r="D12" s="715">
        <v>0</v>
      </c>
      <c r="E12" s="701"/>
    </row>
    <row r="13" spans="1:5" ht="15.75">
      <c r="A13" s="714" t="s">
        <v>369</v>
      </c>
      <c r="B13" s="715">
        <v>1691.799452</v>
      </c>
      <c r="C13" s="715">
        <v>87</v>
      </c>
      <c r="D13" s="715">
        <v>1691.799452</v>
      </c>
      <c r="E13" s="701"/>
    </row>
    <row r="14" spans="1:5" ht="15.75">
      <c r="A14" s="714" t="s">
        <v>370</v>
      </c>
      <c r="B14" s="715">
        <v>549.99984800000004</v>
      </c>
      <c r="C14" s="715">
        <v>0</v>
      </c>
      <c r="D14" s="715">
        <v>549.99984800000004</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21505.008811</v>
      </c>
      <c r="C18" s="715">
        <v>0</v>
      </c>
      <c r="D18" s="715">
        <v>21505.008811</v>
      </c>
      <c r="E18" s="701"/>
    </row>
    <row r="19" spans="1:5" ht="15.75">
      <c r="A19" s="714" t="s">
        <v>375</v>
      </c>
      <c r="B19" s="715">
        <v>4725.5898520000001</v>
      </c>
      <c r="C19" s="715">
        <v>0</v>
      </c>
      <c r="D19" s="715">
        <v>4725.5898520000001</v>
      </c>
      <c r="E19" s="701"/>
    </row>
    <row r="20" spans="1:5" ht="15.75">
      <c r="A20" s="714" t="s">
        <v>376</v>
      </c>
      <c r="B20" s="715">
        <v>16605.467073</v>
      </c>
      <c r="C20" s="715">
        <v>0</v>
      </c>
      <c r="D20" s="715">
        <v>16605.467073</v>
      </c>
      <c r="E20" s="701"/>
    </row>
    <row r="21" spans="1:5" ht="15.75">
      <c r="A21" s="714" t="s">
        <v>377</v>
      </c>
      <c r="B21" s="715">
        <v>173.951886</v>
      </c>
      <c r="C21" s="715">
        <v>0</v>
      </c>
      <c r="D21" s="715">
        <v>173.951886</v>
      </c>
      <c r="E21" s="701"/>
    </row>
    <row r="22" spans="1:5" ht="15.75">
      <c r="A22" s="714" t="s">
        <v>378</v>
      </c>
      <c r="B22" s="715">
        <v>3699.6293679999999</v>
      </c>
      <c r="C22" s="715">
        <v>0</v>
      </c>
      <c r="D22" s="715">
        <v>3699.6293679999999</v>
      </c>
      <c r="E22" s="701"/>
    </row>
    <row r="23" spans="1:5" ht="15.75">
      <c r="A23" s="714" t="s">
        <v>375</v>
      </c>
      <c r="B23" s="715">
        <v>63.869126000000001</v>
      </c>
      <c r="C23" s="715">
        <v>0</v>
      </c>
      <c r="D23" s="715">
        <v>63.869126000000001</v>
      </c>
      <c r="E23" s="701"/>
    </row>
    <row r="24" spans="1:5" ht="15.75">
      <c r="A24" s="714" t="s">
        <v>376</v>
      </c>
      <c r="B24" s="715">
        <v>3616.8642589999999</v>
      </c>
      <c r="C24" s="715">
        <v>0</v>
      </c>
      <c r="D24" s="715">
        <v>3616.8642589999999</v>
      </c>
      <c r="E24" s="701"/>
    </row>
    <row r="25" spans="1:5" ht="15.75">
      <c r="A25" s="714" t="s">
        <v>377</v>
      </c>
      <c r="B25" s="715">
        <v>18.895983000000001</v>
      </c>
      <c r="C25" s="715">
        <v>0</v>
      </c>
      <c r="D25" s="715">
        <v>18.895983000000001</v>
      </c>
      <c r="E25" s="701"/>
    </row>
    <row r="26" spans="1:5" ht="15.75">
      <c r="A26" s="716" t="s">
        <v>379</v>
      </c>
      <c r="B26" s="715">
        <v>-4431.8531549999998</v>
      </c>
      <c r="C26" s="715">
        <v>0</v>
      </c>
      <c r="D26" s="715">
        <v>-4431.8531549999998</v>
      </c>
      <c r="E26" s="701"/>
    </row>
    <row r="27" spans="1:5" ht="15.75">
      <c r="A27" s="714" t="s">
        <v>375</v>
      </c>
      <c r="B27" s="715">
        <v>-84.341380999999998</v>
      </c>
      <c r="C27" s="715">
        <v>0</v>
      </c>
      <c r="D27" s="715">
        <v>-84.341380999999998</v>
      </c>
      <c r="E27" s="701"/>
    </row>
    <row r="28" spans="1:5" ht="15.75">
      <c r="A28" s="714" t="s">
        <v>376</v>
      </c>
      <c r="B28" s="715">
        <v>-4181.4269350000004</v>
      </c>
      <c r="C28" s="715">
        <v>0</v>
      </c>
      <c r="D28" s="715">
        <v>-4181.4269350000004</v>
      </c>
      <c r="E28" s="701"/>
    </row>
    <row r="29" spans="1:5" ht="15.75">
      <c r="A29" s="714" t="s">
        <v>377</v>
      </c>
      <c r="B29" s="715">
        <v>-5.0177040000000002</v>
      </c>
      <c r="C29" s="715">
        <v>0</v>
      </c>
      <c r="D29" s="715">
        <v>-5.0177040000000002</v>
      </c>
      <c r="E29" s="701"/>
    </row>
    <row r="30" spans="1:5" ht="15.75">
      <c r="A30" s="714" t="s">
        <v>380</v>
      </c>
      <c r="B30" s="715">
        <v>0</v>
      </c>
      <c r="C30" s="715">
        <v>0</v>
      </c>
      <c r="D30" s="715">
        <v>0</v>
      </c>
      <c r="E30" s="701"/>
    </row>
    <row r="31" spans="1:5" ht="15.75">
      <c r="A31" s="714" t="s">
        <v>381</v>
      </c>
      <c r="B31" s="715">
        <v>-161.06713500000001</v>
      </c>
      <c r="C31" s="715">
        <v>0</v>
      </c>
      <c r="D31" s="715">
        <v>-161.06713500000001</v>
      </c>
      <c r="E31" s="701"/>
    </row>
    <row r="32" spans="1:5" ht="15.75">
      <c r="A32" s="716" t="s">
        <v>382</v>
      </c>
      <c r="B32" s="715">
        <v>3790.4865199999999</v>
      </c>
      <c r="C32" s="715">
        <v>0</v>
      </c>
      <c r="D32" s="715">
        <v>3790.4865199999999</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5050.3687609999997</v>
      </c>
      <c r="C35" s="715">
        <v>28.935110999999999</v>
      </c>
      <c r="D35" s="715">
        <v>4942.7950279999995</v>
      </c>
      <c r="E35" s="701"/>
    </row>
    <row r="36" spans="1:5" ht="15.75">
      <c r="A36" s="714" t="s">
        <v>386</v>
      </c>
      <c r="B36" s="715">
        <v>3223.0780169999998</v>
      </c>
      <c r="C36" s="715">
        <v>0</v>
      </c>
      <c r="D36" s="715">
        <v>3223.0780169999998</v>
      </c>
      <c r="E36" s="701"/>
    </row>
    <row r="37" spans="1:5" ht="15.75">
      <c r="A37" s="714" t="s">
        <v>387</v>
      </c>
      <c r="B37" s="715">
        <v>432.69771600000001</v>
      </c>
      <c r="C37" s="715">
        <v>0</v>
      </c>
      <c r="D37" s="715">
        <v>432.69771600000001</v>
      </c>
      <c r="E37" s="701"/>
    </row>
    <row r="38" spans="1:5" ht="15.75">
      <c r="A38" s="714" t="s">
        <v>388</v>
      </c>
      <c r="B38" s="715">
        <v>18.04663</v>
      </c>
      <c r="C38" s="715">
        <v>0</v>
      </c>
      <c r="D38" s="715">
        <v>1.5902019999999999</v>
      </c>
      <c r="E38" s="701"/>
    </row>
    <row r="39" spans="1:5" ht="15.75">
      <c r="A39" s="714" t="s">
        <v>389</v>
      </c>
      <c r="B39" s="715">
        <v>0</v>
      </c>
      <c r="C39" s="715">
        <v>0</v>
      </c>
      <c r="D39" s="715">
        <v>0</v>
      </c>
      <c r="E39" s="701"/>
    </row>
    <row r="40" spans="1:5" ht="15.75">
      <c r="A40" s="714" t="s">
        <v>390</v>
      </c>
      <c r="B40" s="715">
        <v>485.16259000000002</v>
      </c>
      <c r="C40" s="715">
        <v>1.481679</v>
      </c>
      <c r="D40" s="715">
        <v>486.64426900000001</v>
      </c>
      <c r="E40" s="701"/>
    </row>
    <row r="41" spans="1:5" ht="15.75">
      <c r="A41" s="714" t="s">
        <v>391</v>
      </c>
      <c r="B41" s="715">
        <v>3314.4241379999999</v>
      </c>
      <c r="C41" s="715">
        <v>0</v>
      </c>
      <c r="D41" s="715">
        <v>3314.4241379999999</v>
      </c>
      <c r="E41" s="701"/>
    </row>
    <row r="42" spans="1:5">
      <c r="A42" s="717"/>
      <c r="B42" s="701"/>
      <c r="C42" s="701"/>
      <c r="D42" s="701"/>
      <c r="E42" s="701"/>
    </row>
    <row r="43" spans="1:5" ht="18">
      <c r="A43" s="718" t="s">
        <v>392</v>
      </c>
      <c r="B43" s="713">
        <v>35453.074839000001</v>
      </c>
      <c r="C43" s="713">
        <v>101.765975</v>
      </c>
      <c r="D43" s="713">
        <v>35330.766642000002</v>
      </c>
      <c r="E43" s="701"/>
    </row>
    <row r="44" spans="1:5" ht="15.75">
      <c r="A44" s="714" t="s">
        <v>393</v>
      </c>
      <c r="B44" s="715">
        <v>33581.272121000002</v>
      </c>
      <c r="C44" s="715">
        <v>0</v>
      </c>
      <c r="D44" s="715">
        <v>33493.706792999998</v>
      </c>
      <c r="E44" s="701"/>
    </row>
    <row r="45" spans="1:5" ht="15.75">
      <c r="A45" s="714" t="s">
        <v>394</v>
      </c>
      <c r="B45" s="715">
        <v>6905.809604</v>
      </c>
      <c r="C45" s="715">
        <v>0</v>
      </c>
      <c r="D45" s="715">
        <v>6905.2442760000004</v>
      </c>
      <c r="E45" s="701"/>
    </row>
    <row r="46" spans="1:5" ht="15.75">
      <c r="A46" s="714" t="s">
        <v>395</v>
      </c>
      <c r="B46" s="715">
        <v>26649.615516999998</v>
      </c>
      <c r="C46" s="715">
        <v>0</v>
      </c>
      <c r="D46" s="715">
        <v>26562.615516999998</v>
      </c>
      <c r="E46" s="701"/>
    </row>
    <row r="47" spans="1:5" ht="15.75">
      <c r="A47" s="714" t="s">
        <v>396</v>
      </c>
      <c r="B47" s="715">
        <v>0</v>
      </c>
      <c r="C47" s="715">
        <v>0</v>
      </c>
      <c r="D47" s="715">
        <v>0</v>
      </c>
      <c r="E47" s="701"/>
    </row>
    <row r="48" spans="1:5" ht="15.75">
      <c r="A48" s="719" t="s">
        <v>397</v>
      </c>
      <c r="B48" s="715">
        <v>25.847000000000001</v>
      </c>
      <c r="C48" s="715">
        <v>0</v>
      </c>
      <c r="D48" s="715">
        <v>25.847000000000001</v>
      </c>
      <c r="E48" s="701"/>
    </row>
    <row r="49" spans="1:5" ht="15.75">
      <c r="A49" s="719" t="s">
        <v>398</v>
      </c>
      <c r="B49" s="715">
        <v>9.5670000000000009E-3</v>
      </c>
      <c r="C49" s="715">
        <v>0</v>
      </c>
      <c r="D49" s="715">
        <v>9.5670000000000009E-3</v>
      </c>
      <c r="E49" s="701"/>
    </row>
    <row r="50" spans="1:5" ht="15.75">
      <c r="A50" s="716" t="s">
        <v>399</v>
      </c>
      <c r="B50" s="715">
        <v>0</v>
      </c>
      <c r="C50" s="715">
        <v>0</v>
      </c>
      <c r="D50" s="715">
        <v>0</v>
      </c>
      <c r="E50" s="701"/>
    </row>
    <row r="51" spans="1:5" ht="15.75">
      <c r="A51" s="716" t="s">
        <v>400</v>
      </c>
      <c r="B51" s="715">
        <v>701.28471200000001</v>
      </c>
      <c r="C51" s="715">
        <v>0</v>
      </c>
      <c r="D51" s="715">
        <v>701.28471200000001</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573.23521900000003</v>
      </c>
      <c r="C57" s="715">
        <v>101.765975</v>
      </c>
      <c r="D57" s="715">
        <v>538.49234999999999</v>
      </c>
      <c r="E57" s="701"/>
    </row>
    <row r="58" spans="1:5" ht="15.75">
      <c r="A58" s="720" t="s">
        <v>406</v>
      </c>
      <c r="B58" s="715">
        <v>548.314345</v>
      </c>
      <c r="C58" s="715">
        <v>71.563885999999997</v>
      </c>
      <c r="D58" s="715">
        <v>483.36938700000002</v>
      </c>
      <c r="E58" s="701"/>
    </row>
    <row r="59" spans="1:5" ht="15.75">
      <c r="A59" s="714" t="s">
        <v>407</v>
      </c>
      <c r="B59" s="715">
        <v>532.76588500000003</v>
      </c>
      <c r="C59" s="715">
        <v>0</v>
      </c>
      <c r="D59" s="715">
        <v>532.76588500000003</v>
      </c>
      <c r="E59" s="701"/>
    </row>
    <row r="60" spans="1:5" ht="15.75">
      <c r="A60" s="714" t="s">
        <v>408</v>
      </c>
      <c r="B60" s="715">
        <v>0</v>
      </c>
      <c r="C60" s="715">
        <v>0</v>
      </c>
      <c r="D60" s="715">
        <v>0</v>
      </c>
      <c r="E60" s="701"/>
    </row>
    <row r="61" spans="1:5" ht="15.75">
      <c r="A61" s="714" t="s">
        <v>409</v>
      </c>
      <c r="B61" s="715">
        <v>64.507334999999998</v>
      </c>
      <c r="C61" s="715">
        <v>0</v>
      </c>
      <c r="D61" s="715">
        <v>64.507334999999998</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Banco Ahorro Famsa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5515.7892460000003</v>
      </c>
      <c r="C73" s="713">
        <v>16.461714000000001</v>
      </c>
      <c r="D73" s="713">
        <v>5515.7945319999999</v>
      </c>
      <c r="E73" s="701"/>
    </row>
    <row r="74" spans="1:5" ht="18">
      <c r="A74" s="719" t="s">
        <v>410</v>
      </c>
      <c r="B74" s="715">
        <v>4391.6539929999999</v>
      </c>
      <c r="C74" s="715">
        <v>5.1589999999999997E-2</v>
      </c>
      <c r="D74" s="715">
        <v>4391.6539929999999</v>
      </c>
      <c r="E74" s="721"/>
    </row>
    <row r="75" spans="1:5" ht="18">
      <c r="A75" s="714" t="s">
        <v>411</v>
      </c>
      <c r="B75" s="715">
        <v>4377.5655699999998</v>
      </c>
      <c r="C75" s="715">
        <v>5.1589999999999997E-2</v>
      </c>
      <c r="D75" s="715">
        <v>4377.5655699999998</v>
      </c>
      <c r="E75" s="721"/>
    </row>
    <row r="76" spans="1:5" ht="18">
      <c r="A76" s="714" t="s">
        <v>412</v>
      </c>
      <c r="B76" s="715">
        <v>0</v>
      </c>
      <c r="C76" s="715">
        <v>0</v>
      </c>
      <c r="D76" s="715">
        <v>0</v>
      </c>
      <c r="E76" s="721"/>
    </row>
    <row r="77" spans="1:5" ht="18">
      <c r="A77" s="714" t="s">
        <v>413</v>
      </c>
      <c r="B77" s="715">
        <v>14.088423000000001</v>
      </c>
      <c r="C77" s="715">
        <v>0</v>
      </c>
      <c r="D77" s="715">
        <v>14.088423000000001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1124.1352529999999</v>
      </c>
      <c r="C84" s="715">
        <v>16.410124</v>
      </c>
      <c r="D84" s="715">
        <v>1124.135254</v>
      </c>
      <c r="E84" s="721"/>
    </row>
    <row r="85" spans="1:5" ht="18">
      <c r="A85" s="714" t="s">
        <v>421</v>
      </c>
      <c r="B85" s="715">
        <v>184.524227</v>
      </c>
      <c r="C85" s="715">
        <v>3.1254879999999998</v>
      </c>
      <c r="D85" s="715">
        <v>184.524227</v>
      </c>
      <c r="E85" s="721"/>
    </row>
    <row r="86" spans="1:5" ht="18">
      <c r="A86" s="714" t="s">
        <v>422</v>
      </c>
      <c r="B86" s="715">
        <v>0</v>
      </c>
      <c r="C86" s="715">
        <v>0</v>
      </c>
      <c r="D86" s="715">
        <v>0</v>
      </c>
      <c r="E86" s="721"/>
    </row>
    <row r="87" spans="1:5" ht="18">
      <c r="A87" s="714" t="s">
        <v>423</v>
      </c>
      <c r="B87" s="715">
        <v>823.96520099999998</v>
      </c>
      <c r="C87" s="715">
        <v>8.1743120000000005</v>
      </c>
      <c r="D87" s="715">
        <v>823.96520099999998</v>
      </c>
      <c r="E87" s="721"/>
    </row>
    <row r="88" spans="1:5" ht="18">
      <c r="A88" s="714" t="s">
        <v>424</v>
      </c>
      <c r="B88" s="715">
        <v>-8.9599999999999992E-3</v>
      </c>
      <c r="C88" s="715">
        <v>0</v>
      </c>
      <c r="D88" s="715">
        <v>-8.9599999999999992E-3</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115.654785</v>
      </c>
      <c r="C99" s="715">
        <v>5.1103240000000003</v>
      </c>
      <c r="D99" s="715">
        <v>115.654786</v>
      </c>
      <c r="E99" s="721"/>
    </row>
    <row r="100" spans="1:5" ht="18">
      <c r="A100" s="708" t="s">
        <v>436</v>
      </c>
      <c r="B100" s="715">
        <v>0</v>
      </c>
      <c r="C100" s="715">
        <v>0</v>
      </c>
      <c r="D100" s="715">
        <v>5.2849999999999998E-3</v>
      </c>
      <c r="E100" s="721"/>
    </row>
    <row r="101" spans="1:5" ht="18">
      <c r="A101" s="717"/>
      <c r="B101" s="708"/>
      <c r="C101" s="708"/>
      <c r="D101" s="708"/>
      <c r="E101" s="721"/>
    </row>
    <row r="102" spans="1:5" ht="18">
      <c r="A102" s="718" t="s">
        <v>437</v>
      </c>
      <c r="B102" s="722">
        <v>8951.7025310000008</v>
      </c>
      <c r="C102" s="722">
        <v>0.67733399999999999</v>
      </c>
      <c r="D102" s="722">
        <v>8952.3798650000008</v>
      </c>
      <c r="E102" s="701"/>
    </row>
    <row r="103" spans="1:5" ht="15.75">
      <c r="A103" s="714" t="s">
        <v>438</v>
      </c>
      <c r="B103" s="715">
        <v>0</v>
      </c>
      <c r="C103" s="715">
        <v>0</v>
      </c>
      <c r="D103" s="715">
        <v>0</v>
      </c>
      <c r="E103" s="701"/>
    </row>
    <row r="104" spans="1:5" ht="15.75">
      <c r="A104" s="723" t="s">
        <v>439</v>
      </c>
      <c r="B104" s="724">
        <v>2963.0340200000001</v>
      </c>
      <c r="C104" s="724">
        <v>0</v>
      </c>
      <c r="D104" s="724">
        <v>2963.0340200000001</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49</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4189.9602379999997</v>
      </c>
      <c r="C135" s="743">
        <v>1.2119530000000001</v>
      </c>
      <c r="D135" s="743">
        <v>4189.9602379999997</v>
      </c>
      <c r="E135" s="701"/>
    </row>
    <row r="136" spans="1:5">
      <c r="A136" s="744" t="s">
        <v>444</v>
      </c>
      <c r="B136" s="743">
        <v>106.661261</v>
      </c>
      <c r="C136" s="743">
        <v>0</v>
      </c>
      <c r="D136" s="743">
        <v>106.661261</v>
      </c>
      <c r="E136" s="701"/>
    </row>
    <row r="137" spans="1:5">
      <c r="A137" s="744" t="s">
        <v>445</v>
      </c>
      <c r="B137" s="743">
        <v>0</v>
      </c>
      <c r="C137" s="743">
        <v>0</v>
      </c>
      <c r="D137" s="743">
        <v>0</v>
      </c>
      <c r="E137" s="701"/>
    </row>
    <row r="138" spans="1:5">
      <c r="A138" s="744" t="s">
        <v>446</v>
      </c>
      <c r="B138" s="743">
        <v>23.123519000000002</v>
      </c>
      <c r="C138" s="743">
        <v>1.2119530000000001</v>
      </c>
      <c r="D138" s="743">
        <v>23.123519000000002</v>
      </c>
      <c r="E138" s="701"/>
    </row>
    <row r="139" spans="1:5">
      <c r="A139" s="745" t="s">
        <v>447</v>
      </c>
      <c r="B139" s="743">
        <v>5.5892499999999998</v>
      </c>
      <c r="C139" s="743">
        <v>0</v>
      </c>
      <c r="D139" s="743">
        <v>5.5892499999999998</v>
      </c>
      <c r="E139" s="701"/>
    </row>
    <row r="140" spans="1:5">
      <c r="A140" s="745" t="s">
        <v>448</v>
      </c>
      <c r="B140" s="743">
        <v>0</v>
      </c>
      <c r="C140" s="743">
        <v>0</v>
      </c>
      <c r="D140" s="743">
        <v>0</v>
      </c>
      <c r="E140" s="701"/>
    </row>
    <row r="141" spans="1:5">
      <c r="A141" s="745" t="s">
        <v>449</v>
      </c>
      <c r="B141" s="743">
        <v>3976.6505659999998</v>
      </c>
      <c r="C141" s="743">
        <v>0</v>
      </c>
      <c r="D141" s="743">
        <v>3976.6505659999998</v>
      </c>
      <c r="E141" s="701"/>
    </row>
    <row r="142" spans="1:5">
      <c r="A142" s="745" t="s">
        <v>450</v>
      </c>
      <c r="B142" s="743">
        <v>49.820301000000001</v>
      </c>
      <c r="C142" s="743">
        <v>0</v>
      </c>
      <c r="D142" s="743">
        <v>49.820301000000001</v>
      </c>
      <c r="E142" s="701"/>
    </row>
    <row r="143" spans="1:5">
      <c r="A143" s="745" t="s">
        <v>451</v>
      </c>
      <c r="B143" s="743">
        <v>28.115341000000001</v>
      </c>
      <c r="C143" s="743">
        <v>0</v>
      </c>
      <c r="D143" s="743">
        <v>28.115341000000001</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3430.1272570000001</v>
      </c>
      <c r="C150" s="743">
        <v>0</v>
      </c>
      <c r="D150" s="743">
        <v>3428.9153040000001</v>
      </c>
      <c r="E150" s="701"/>
    </row>
    <row r="151" spans="1:5">
      <c r="A151" s="747" t="s">
        <v>458</v>
      </c>
      <c r="B151" s="743">
        <v>110.556496</v>
      </c>
      <c r="C151" s="743">
        <v>0</v>
      </c>
      <c r="D151" s="743">
        <v>110.556496</v>
      </c>
      <c r="E151" s="701"/>
    </row>
    <row r="152" spans="1:5">
      <c r="A152" s="747" t="s">
        <v>459</v>
      </c>
      <c r="B152" s="743">
        <v>2346.414734</v>
      </c>
      <c r="C152" s="743">
        <v>0</v>
      </c>
      <c r="D152" s="743">
        <v>2345.202781</v>
      </c>
      <c r="E152" s="701"/>
    </row>
    <row r="153" spans="1:5">
      <c r="A153" s="747" t="s">
        <v>460</v>
      </c>
      <c r="B153" s="743">
        <v>0</v>
      </c>
      <c r="C153" s="743">
        <v>0</v>
      </c>
      <c r="D153" s="743">
        <v>0</v>
      </c>
      <c r="E153" s="701"/>
    </row>
    <row r="154" spans="1:5">
      <c r="A154" s="747" t="s">
        <v>461</v>
      </c>
      <c r="B154" s="743">
        <v>66.459622999999993</v>
      </c>
      <c r="C154" s="743">
        <v>0</v>
      </c>
      <c r="D154" s="743">
        <v>66.459622999999993</v>
      </c>
      <c r="E154" s="701"/>
    </row>
    <row r="155" spans="1:5">
      <c r="A155" s="747" t="s">
        <v>462</v>
      </c>
      <c r="B155" s="743">
        <v>0</v>
      </c>
      <c r="C155" s="743">
        <v>0</v>
      </c>
      <c r="D155" s="743">
        <v>0</v>
      </c>
      <c r="E155" s="701"/>
    </row>
    <row r="156" spans="1:5">
      <c r="A156" s="747" t="s">
        <v>463</v>
      </c>
      <c r="B156" s="743">
        <v>43.130555000000001</v>
      </c>
      <c r="C156" s="743">
        <v>0</v>
      </c>
      <c r="D156" s="743">
        <v>43.130555000000001</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863.56584899999996</v>
      </c>
      <c r="C161" s="743">
        <v>0</v>
      </c>
      <c r="D161" s="743">
        <v>863.56584899999996</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759.83298100000002</v>
      </c>
      <c r="C167" s="722">
        <v>1.2119530000000001</v>
      </c>
      <c r="D167" s="722">
        <v>761.04493400000001</v>
      </c>
      <c r="E167" s="701"/>
    </row>
    <row r="168" spans="1:5">
      <c r="A168" s="747" t="s">
        <v>474</v>
      </c>
      <c r="B168" s="743">
        <v>4103.0066749999996</v>
      </c>
      <c r="C168" s="743">
        <v>0</v>
      </c>
      <c r="D168" s="743">
        <v>4103.0066749999996</v>
      </c>
      <c r="E168" s="701"/>
    </row>
    <row r="169" spans="1:5">
      <c r="A169" s="749" t="s">
        <v>475</v>
      </c>
      <c r="B169" s="722">
        <v>-3343.1736940000001</v>
      </c>
      <c r="C169" s="722">
        <v>1.2119530000000001</v>
      </c>
      <c r="D169" s="722">
        <v>-3341.9617410000001</v>
      </c>
      <c r="E169" s="701"/>
    </row>
    <row r="170" spans="1:5">
      <c r="A170" s="747" t="s">
        <v>476</v>
      </c>
      <c r="B170" s="743">
        <v>4848.1029449999996</v>
      </c>
      <c r="C170" s="743">
        <v>0</v>
      </c>
      <c r="D170" s="743">
        <v>4848.1029449999996</v>
      </c>
      <c r="E170" s="701"/>
    </row>
    <row r="171" spans="1:5">
      <c r="A171" s="747" t="s">
        <v>477</v>
      </c>
      <c r="B171" s="743">
        <v>504.23564900000002</v>
      </c>
      <c r="C171" s="743">
        <v>1.156326</v>
      </c>
      <c r="D171" s="743">
        <v>505.391975</v>
      </c>
      <c r="E171" s="701"/>
    </row>
    <row r="172" spans="1:5">
      <c r="A172" s="747" t="s">
        <v>478</v>
      </c>
      <c r="B172" s="743">
        <v>0.222164</v>
      </c>
      <c r="C172" s="743">
        <v>0</v>
      </c>
      <c r="D172" s="743">
        <v>0.222164</v>
      </c>
      <c r="E172" s="701"/>
    </row>
    <row r="173" spans="1:5">
      <c r="A173" s="747" t="s">
        <v>479</v>
      </c>
      <c r="B173" s="743">
        <v>2081.4755709999999</v>
      </c>
      <c r="C173" s="743">
        <v>1232.056863</v>
      </c>
      <c r="D173" s="743">
        <v>2077.6399289999999</v>
      </c>
      <c r="E173" s="701"/>
    </row>
    <row r="174" spans="1:5">
      <c r="A174" s="747" t="s">
        <v>480</v>
      </c>
      <c r="B174" s="743">
        <v>2976.5762380000001</v>
      </c>
      <c r="C174" s="743">
        <v>1203.9757079999999</v>
      </c>
      <c r="D174" s="743">
        <v>2944.6594409999998</v>
      </c>
      <c r="E174" s="701"/>
    </row>
    <row r="175" spans="1:5">
      <c r="A175" s="750" t="s">
        <v>481</v>
      </c>
      <c r="B175" s="722">
        <v>105.815099</v>
      </c>
      <c r="C175" s="722">
        <v>28.136782</v>
      </c>
      <c r="D175" s="722">
        <v>133.95188099999999</v>
      </c>
      <c r="E175" s="701"/>
    </row>
    <row r="176" spans="1:5">
      <c r="A176" s="745" t="s">
        <v>482</v>
      </c>
      <c r="B176" s="743">
        <v>5.1093010000000003</v>
      </c>
      <c r="C176" s="743">
        <v>0</v>
      </c>
      <c r="D176" s="743">
        <v>0</v>
      </c>
      <c r="E176" s="725"/>
    </row>
    <row r="177" spans="1:5">
      <c r="A177" s="750" t="s">
        <v>483</v>
      </c>
      <c r="B177" s="722">
        <v>110.92440000000001</v>
      </c>
      <c r="C177" s="722">
        <v>28.136782</v>
      </c>
      <c r="D177" s="722">
        <v>133.95188099999999</v>
      </c>
      <c r="E177" s="701"/>
    </row>
    <row r="178" spans="1:5">
      <c r="A178" s="745" t="s">
        <v>484</v>
      </c>
      <c r="B178" s="715">
        <v>24.920874000000001</v>
      </c>
      <c r="C178" s="715">
        <v>23.013736000000002</v>
      </c>
      <c r="D178" s="715">
        <v>47.934609999999999</v>
      </c>
      <c r="E178" s="701"/>
    </row>
    <row r="179" spans="1:5">
      <c r="A179" s="745" t="s">
        <v>485</v>
      </c>
      <c r="B179" s="743">
        <v>29.651259</v>
      </c>
      <c r="C179" s="743">
        <v>-1.2722000000000001E-2</v>
      </c>
      <c r="D179" s="743">
        <v>29.638536999999999</v>
      </c>
      <c r="E179" s="725"/>
    </row>
    <row r="180" spans="1:5">
      <c r="A180" s="750" t="s">
        <v>486</v>
      </c>
      <c r="B180" s="722">
        <v>115.654785</v>
      </c>
      <c r="C180" s="722">
        <v>5.1103240000000003</v>
      </c>
      <c r="D180" s="722">
        <v>115.65580799999999</v>
      </c>
      <c r="E180" s="701"/>
    </row>
    <row r="181" spans="1:5">
      <c r="A181" s="751" t="s">
        <v>487</v>
      </c>
      <c r="B181" s="715">
        <v>0</v>
      </c>
      <c r="C181" s="715">
        <v>0</v>
      </c>
      <c r="D181" s="715">
        <v>0</v>
      </c>
      <c r="E181" s="701"/>
    </row>
    <row r="182" spans="1:5">
      <c r="A182" s="746" t="s">
        <v>488</v>
      </c>
      <c r="B182" s="715">
        <v>115.654785</v>
      </c>
      <c r="C182" s="715">
        <v>5.1103240000000003</v>
      </c>
      <c r="D182" s="715">
        <v>115.65580799999999</v>
      </c>
      <c r="E182" s="701"/>
    </row>
    <row r="183" spans="1:5">
      <c r="A183" s="747" t="s">
        <v>436</v>
      </c>
      <c r="B183" s="715">
        <v>0</v>
      </c>
      <c r="C183" s="715">
        <v>0</v>
      </c>
      <c r="D183" s="715">
        <v>1.0219999999999999E-3</v>
      </c>
      <c r="E183" s="701"/>
    </row>
    <row r="184" spans="1:5">
      <c r="A184" s="746" t="s">
        <v>489</v>
      </c>
      <c r="B184" s="715">
        <v>115.654785</v>
      </c>
      <c r="C184" s="715">
        <v>5.1103240000000003</v>
      </c>
      <c r="D184" s="715">
        <v>115.65478599999999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51</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191599.62234999999</v>
      </c>
      <c r="C10" s="713">
        <v>573.29700500000001</v>
      </c>
      <c r="D10" s="713">
        <v>191722.89528699999</v>
      </c>
      <c r="E10" s="701"/>
    </row>
    <row r="11" spans="1:5" ht="15.75">
      <c r="A11" s="714" t="s">
        <v>367</v>
      </c>
      <c r="B11" s="715">
        <v>18073.155759000001</v>
      </c>
      <c r="C11" s="715">
        <v>18.833728000000001</v>
      </c>
      <c r="D11" s="715">
        <v>18073.885495999999</v>
      </c>
      <c r="E11" s="701"/>
    </row>
    <row r="12" spans="1:5" ht="15.75">
      <c r="A12" s="714" t="s">
        <v>368</v>
      </c>
      <c r="B12" s="715">
        <v>250.14928</v>
      </c>
      <c r="C12" s="715">
        <v>0</v>
      </c>
      <c r="D12" s="715">
        <v>250.14928</v>
      </c>
      <c r="E12" s="701"/>
    </row>
    <row r="13" spans="1:5" ht="15.75">
      <c r="A13" s="714" t="s">
        <v>369</v>
      </c>
      <c r="B13" s="715">
        <v>65189.989239000002</v>
      </c>
      <c r="C13" s="715">
        <v>0</v>
      </c>
      <c r="D13" s="715">
        <v>65189.989239000002</v>
      </c>
      <c r="E13" s="701"/>
    </row>
    <row r="14" spans="1:5" ht="15.75">
      <c r="A14" s="714" t="s">
        <v>370</v>
      </c>
      <c r="B14" s="715">
        <v>4995.9611500000001</v>
      </c>
      <c r="C14" s="715">
        <v>0</v>
      </c>
      <c r="D14" s="715">
        <v>4995.9611500000001</v>
      </c>
      <c r="E14" s="701"/>
    </row>
    <row r="15" spans="1:5" ht="15.75">
      <c r="A15" s="714" t="s">
        <v>371</v>
      </c>
      <c r="B15" s="715">
        <v>0</v>
      </c>
      <c r="C15" s="715">
        <v>0</v>
      </c>
      <c r="D15" s="715">
        <v>0</v>
      </c>
      <c r="E15" s="701"/>
    </row>
    <row r="16" spans="1:5" ht="15.75">
      <c r="A16" s="716" t="s">
        <v>372</v>
      </c>
      <c r="B16" s="715">
        <v>401.838302</v>
      </c>
      <c r="C16" s="715">
        <v>0</v>
      </c>
      <c r="D16" s="715">
        <v>401.838302</v>
      </c>
      <c r="E16" s="701"/>
    </row>
    <row r="17" spans="1:5" ht="15.75">
      <c r="A17" s="716" t="s">
        <v>373</v>
      </c>
      <c r="B17" s="715">
        <v>140.54156900000001</v>
      </c>
      <c r="C17" s="715">
        <v>0</v>
      </c>
      <c r="D17" s="715">
        <v>140.54156900000001</v>
      </c>
      <c r="E17" s="701"/>
    </row>
    <row r="18" spans="1:5" ht="15.75">
      <c r="A18" s="714" t="s">
        <v>374</v>
      </c>
      <c r="B18" s="715">
        <v>89836.912425000002</v>
      </c>
      <c r="C18" s="715">
        <v>0</v>
      </c>
      <c r="D18" s="715">
        <v>89836.912425000002</v>
      </c>
      <c r="E18" s="701"/>
    </row>
    <row r="19" spans="1:5" ht="15.75">
      <c r="A19" s="714" t="s">
        <v>375</v>
      </c>
      <c r="B19" s="715">
        <v>39439.726177999997</v>
      </c>
      <c r="C19" s="715">
        <v>0</v>
      </c>
      <c r="D19" s="715">
        <v>39439.726177999997</v>
      </c>
      <c r="E19" s="701"/>
    </row>
    <row r="20" spans="1:5" ht="15.75">
      <c r="A20" s="714" t="s">
        <v>376</v>
      </c>
      <c r="B20" s="715">
        <v>50043.321688999997</v>
      </c>
      <c r="C20" s="715">
        <v>0</v>
      </c>
      <c r="D20" s="715">
        <v>50043.321688999997</v>
      </c>
      <c r="E20" s="701"/>
    </row>
    <row r="21" spans="1:5" ht="15.75">
      <c r="A21" s="714" t="s">
        <v>377</v>
      </c>
      <c r="B21" s="715">
        <v>353.86455799999999</v>
      </c>
      <c r="C21" s="715">
        <v>0</v>
      </c>
      <c r="D21" s="715">
        <v>353.86455799999999</v>
      </c>
      <c r="E21" s="701"/>
    </row>
    <row r="22" spans="1:5" ht="15.75">
      <c r="A22" s="714" t="s">
        <v>378</v>
      </c>
      <c r="B22" s="715">
        <v>3415.99062</v>
      </c>
      <c r="C22" s="715">
        <v>0</v>
      </c>
      <c r="D22" s="715">
        <v>3415.99062</v>
      </c>
      <c r="E22" s="701"/>
    </row>
    <row r="23" spans="1:5" ht="15.75">
      <c r="A23" s="714" t="s">
        <v>375</v>
      </c>
      <c r="B23" s="715">
        <v>371.102959</v>
      </c>
      <c r="C23" s="715">
        <v>0</v>
      </c>
      <c r="D23" s="715">
        <v>371.102959</v>
      </c>
      <c r="E23" s="701"/>
    </row>
    <row r="24" spans="1:5" ht="15.75">
      <c r="A24" s="714" t="s">
        <v>376</v>
      </c>
      <c r="B24" s="715">
        <v>3029.6151070000001</v>
      </c>
      <c r="C24" s="715">
        <v>0</v>
      </c>
      <c r="D24" s="715">
        <v>3029.6151070000001</v>
      </c>
      <c r="E24" s="701"/>
    </row>
    <row r="25" spans="1:5" ht="15.75">
      <c r="A25" s="714" t="s">
        <v>377</v>
      </c>
      <c r="B25" s="715">
        <v>15.272554</v>
      </c>
      <c r="C25" s="715">
        <v>0</v>
      </c>
      <c r="D25" s="715">
        <v>15.272554</v>
      </c>
      <c r="E25" s="701"/>
    </row>
    <row r="26" spans="1:5" ht="15.75">
      <c r="A26" s="716" t="s">
        <v>379</v>
      </c>
      <c r="B26" s="715">
        <v>-7757.6571519999998</v>
      </c>
      <c r="C26" s="715">
        <v>0</v>
      </c>
      <c r="D26" s="715">
        <v>-7757.6571519999998</v>
      </c>
      <c r="E26" s="701"/>
    </row>
    <row r="27" spans="1:5" ht="15.75">
      <c r="A27" s="714" t="s">
        <v>375</v>
      </c>
      <c r="B27" s="715">
        <v>-842.26636599999995</v>
      </c>
      <c r="C27" s="715">
        <v>0</v>
      </c>
      <c r="D27" s="715">
        <v>-842.26636599999995</v>
      </c>
      <c r="E27" s="701"/>
    </row>
    <row r="28" spans="1:5" ht="15.75">
      <c r="A28" s="714" t="s">
        <v>376</v>
      </c>
      <c r="B28" s="715">
        <v>-5422.2013109999998</v>
      </c>
      <c r="C28" s="715">
        <v>0</v>
      </c>
      <c r="D28" s="715">
        <v>-5422.2013109999998</v>
      </c>
      <c r="E28" s="701"/>
    </row>
    <row r="29" spans="1:5" ht="15.75">
      <c r="A29" s="714" t="s">
        <v>377</v>
      </c>
      <c r="B29" s="715">
        <v>-5.2511950000000001</v>
      </c>
      <c r="C29" s="715">
        <v>0</v>
      </c>
      <c r="D29" s="715">
        <v>-5.2511950000000001</v>
      </c>
      <c r="E29" s="701"/>
    </row>
    <row r="30" spans="1:5" ht="15.75">
      <c r="A30" s="714" t="s">
        <v>380</v>
      </c>
      <c r="B30" s="715">
        <v>0</v>
      </c>
      <c r="C30" s="715">
        <v>0</v>
      </c>
      <c r="D30" s="715">
        <v>0</v>
      </c>
      <c r="E30" s="701"/>
    </row>
    <row r="31" spans="1:5" ht="15.75">
      <c r="A31" s="714" t="s">
        <v>381</v>
      </c>
      <c r="B31" s="715">
        <v>-1487.9382800000001</v>
      </c>
      <c r="C31" s="715">
        <v>0</v>
      </c>
      <c r="D31" s="715">
        <v>-1487.9382800000001</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3925.0997710000001</v>
      </c>
      <c r="C35" s="715">
        <v>509.74199900000002</v>
      </c>
      <c r="D35" s="715">
        <v>4097.2936140000002</v>
      </c>
      <c r="E35" s="701"/>
    </row>
    <row r="36" spans="1:5" ht="15.75">
      <c r="A36" s="714" t="s">
        <v>386</v>
      </c>
      <c r="B36" s="715">
        <v>0</v>
      </c>
      <c r="C36" s="715">
        <v>0</v>
      </c>
      <c r="D36" s="715">
        <v>0</v>
      </c>
      <c r="E36" s="701"/>
    </row>
    <row r="37" spans="1:5" ht="15.75">
      <c r="A37" s="714" t="s">
        <v>387</v>
      </c>
      <c r="B37" s="715">
        <v>6057.5570770000004</v>
      </c>
      <c r="C37" s="715">
        <v>0</v>
      </c>
      <c r="D37" s="715">
        <v>6057.5570770000004</v>
      </c>
      <c r="E37" s="701"/>
    </row>
    <row r="38" spans="1:5" ht="15.75">
      <c r="A38" s="714" t="s">
        <v>388</v>
      </c>
      <c r="B38" s="715">
        <v>613.63143200000002</v>
      </c>
      <c r="C38" s="715">
        <v>0</v>
      </c>
      <c r="D38" s="715">
        <v>519.25951099999997</v>
      </c>
      <c r="E38" s="701"/>
    </row>
    <row r="39" spans="1:5" ht="15.75">
      <c r="A39" s="714" t="s">
        <v>389</v>
      </c>
      <c r="B39" s="715">
        <v>0</v>
      </c>
      <c r="C39" s="715">
        <v>0</v>
      </c>
      <c r="D39" s="715">
        <v>0</v>
      </c>
      <c r="E39" s="701"/>
    </row>
    <row r="40" spans="1:5" ht="15.75">
      <c r="A40" s="714" t="s">
        <v>390</v>
      </c>
      <c r="B40" s="715">
        <v>1090.936189</v>
      </c>
      <c r="C40" s="715">
        <v>22.482085000000001</v>
      </c>
      <c r="D40" s="715">
        <v>1113.4182740000001</v>
      </c>
      <c r="E40" s="701"/>
    </row>
    <row r="41" spans="1:5" ht="15.75">
      <c r="A41" s="714" t="s">
        <v>391</v>
      </c>
      <c r="B41" s="715">
        <v>5365.516689</v>
      </c>
      <c r="C41" s="715">
        <v>22.239193</v>
      </c>
      <c r="D41" s="715">
        <v>5387.7558820000004</v>
      </c>
      <c r="E41" s="701"/>
    </row>
    <row r="42" spans="1:5">
      <c r="A42" s="717"/>
      <c r="B42" s="701"/>
      <c r="C42" s="701"/>
      <c r="D42" s="701"/>
      <c r="E42" s="701"/>
    </row>
    <row r="43" spans="1:5" ht="18">
      <c r="A43" s="718" t="s">
        <v>392</v>
      </c>
      <c r="B43" s="713">
        <v>170180.54636499999</v>
      </c>
      <c r="C43" s="713">
        <v>478.92319500000002</v>
      </c>
      <c r="D43" s="713">
        <v>170303.81741300001</v>
      </c>
      <c r="E43" s="701"/>
    </row>
    <row r="44" spans="1:5" ht="15.75">
      <c r="A44" s="714" t="s">
        <v>393</v>
      </c>
      <c r="B44" s="715">
        <v>151201.99791899999</v>
      </c>
      <c r="C44" s="715">
        <v>0</v>
      </c>
      <c r="D44" s="715">
        <v>151183.893928</v>
      </c>
      <c r="E44" s="701"/>
    </row>
    <row r="45" spans="1:5" ht="15.75">
      <c r="A45" s="714" t="s">
        <v>394</v>
      </c>
      <c r="B45" s="715">
        <v>128907.895771</v>
      </c>
      <c r="C45" s="715">
        <v>0</v>
      </c>
      <c r="D45" s="715">
        <v>128889.79178</v>
      </c>
      <c r="E45" s="701"/>
    </row>
    <row r="46" spans="1:5" ht="15.75">
      <c r="A46" s="714" t="s">
        <v>395</v>
      </c>
      <c r="B46" s="715">
        <v>22294.102148000002</v>
      </c>
      <c r="C46" s="715">
        <v>0</v>
      </c>
      <c r="D46" s="715">
        <v>22294.102148000002</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2075.059651</v>
      </c>
      <c r="C49" s="715">
        <v>0</v>
      </c>
      <c r="D49" s="715">
        <v>2075.059651</v>
      </c>
      <c r="E49" s="701"/>
    </row>
    <row r="50" spans="1:5" ht="15.75">
      <c r="A50" s="716" t="s">
        <v>399</v>
      </c>
      <c r="B50" s="715">
        <v>0</v>
      </c>
      <c r="C50" s="715">
        <v>0</v>
      </c>
      <c r="D50" s="715">
        <v>0</v>
      </c>
      <c r="E50" s="701"/>
    </row>
    <row r="51" spans="1:5" ht="15.75">
      <c r="A51" s="716" t="s">
        <v>400</v>
      </c>
      <c r="B51" s="715">
        <v>7017.0752300000004</v>
      </c>
      <c r="C51" s="715">
        <v>0</v>
      </c>
      <c r="D51" s="715">
        <v>7017.0752300000004</v>
      </c>
      <c r="E51" s="701"/>
    </row>
    <row r="52" spans="1:5" ht="15.75">
      <c r="A52" s="716" t="s">
        <v>401</v>
      </c>
      <c r="B52" s="715">
        <v>0</v>
      </c>
      <c r="C52" s="715">
        <v>0</v>
      </c>
      <c r="D52" s="715">
        <v>0</v>
      </c>
      <c r="E52" s="701"/>
    </row>
    <row r="53" spans="1:5" ht="15.75">
      <c r="A53" s="716" t="s">
        <v>402</v>
      </c>
      <c r="B53" s="715">
        <v>1.9999999999999999E-6</v>
      </c>
      <c r="C53" s="715">
        <v>0</v>
      </c>
      <c r="D53" s="715">
        <v>1.9999999999999999E-6</v>
      </c>
      <c r="E53" s="701"/>
    </row>
    <row r="54" spans="1:5" ht="15.75">
      <c r="A54" s="716" t="s">
        <v>372</v>
      </c>
      <c r="B54" s="715">
        <v>676.51654199999996</v>
      </c>
      <c r="C54" s="715">
        <v>0</v>
      </c>
      <c r="D54" s="715">
        <v>676.51654199999996</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9156.7540580000004</v>
      </c>
      <c r="C57" s="715">
        <v>478.92319500000002</v>
      </c>
      <c r="D57" s="715">
        <v>9298.1290969999991</v>
      </c>
      <c r="E57" s="701"/>
    </row>
    <row r="58" spans="1:5" ht="15.75">
      <c r="A58" s="720" t="s">
        <v>406</v>
      </c>
      <c r="B58" s="715">
        <v>4826.3894909999999</v>
      </c>
      <c r="C58" s="715">
        <v>469.37984699999998</v>
      </c>
      <c r="D58" s="715">
        <v>4958.2211820000002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53.142963000000002</v>
      </c>
      <c r="C61" s="715">
        <v>0</v>
      </c>
      <c r="D61" s="715">
        <v>53.142963000000002</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Banco Azteca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21419.075984999999</v>
      </c>
      <c r="C73" s="713">
        <v>94.373810000000006</v>
      </c>
      <c r="D73" s="713">
        <v>21419.077873999999</v>
      </c>
      <c r="E73" s="701"/>
    </row>
    <row r="74" spans="1:5" ht="18">
      <c r="A74" s="719" t="s">
        <v>410</v>
      </c>
      <c r="B74" s="715">
        <v>3888.8674329999999</v>
      </c>
      <c r="C74" s="715">
        <v>0.101827</v>
      </c>
      <c r="D74" s="715">
        <v>3888.8674329999999</v>
      </c>
      <c r="E74" s="721"/>
    </row>
    <row r="75" spans="1:5" ht="18">
      <c r="A75" s="714" t="s">
        <v>411</v>
      </c>
      <c r="B75" s="715">
        <v>3651.1350000000002</v>
      </c>
      <c r="C75" s="715">
        <v>0.101827</v>
      </c>
      <c r="D75" s="715">
        <v>3651.1350000000002</v>
      </c>
      <c r="E75" s="721"/>
    </row>
    <row r="76" spans="1:5" ht="18">
      <c r="A76" s="714" t="s">
        <v>412</v>
      </c>
      <c r="B76" s="715">
        <v>0</v>
      </c>
      <c r="C76" s="715">
        <v>0</v>
      </c>
      <c r="D76" s="715">
        <v>0</v>
      </c>
      <c r="E76" s="721"/>
    </row>
    <row r="77" spans="1:5" ht="18">
      <c r="A77" s="714" t="s">
        <v>413</v>
      </c>
      <c r="B77" s="715">
        <v>237.73243299999999</v>
      </c>
      <c r="C77" s="715">
        <v>0</v>
      </c>
      <c r="D77" s="715">
        <v>237.73243299999999</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17530.208552</v>
      </c>
      <c r="C84" s="715">
        <v>94.271638999999993</v>
      </c>
      <c r="D84" s="715">
        <v>17530.208552</v>
      </c>
      <c r="E84" s="721"/>
    </row>
    <row r="85" spans="1:5" ht="18">
      <c r="A85" s="714" t="s">
        <v>421</v>
      </c>
      <c r="B85" s="715">
        <v>2460.1033200000002</v>
      </c>
      <c r="C85" s="715">
        <v>0.52868700000000002</v>
      </c>
      <c r="D85" s="715">
        <v>2460.1033200000002</v>
      </c>
      <c r="E85" s="721"/>
    </row>
    <row r="86" spans="1:5" ht="18">
      <c r="A86" s="714" t="s">
        <v>422</v>
      </c>
      <c r="B86" s="715">
        <v>86.354270999999997</v>
      </c>
      <c r="C86" s="715">
        <v>0</v>
      </c>
      <c r="D86" s="715">
        <v>86.354270999999997</v>
      </c>
      <c r="E86" s="721"/>
    </row>
    <row r="87" spans="1:5" ht="18">
      <c r="A87" s="714" t="s">
        <v>423</v>
      </c>
      <c r="B87" s="715">
        <v>12852.897903999999</v>
      </c>
      <c r="C87" s="715">
        <v>69.200776000000005</v>
      </c>
      <c r="D87" s="715">
        <v>12852.897903999999</v>
      </c>
      <c r="E87" s="721"/>
    </row>
    <row r="88" spans="1:5" ht="18">
      <c r="A88" s="714" t="s">
        <v>424</v>
      </c>
      <c r="B88" s="715">
        <v>0</v>
      </c>
      <c r="C88" s="715">
        <v>0</v>
      </c>
      <c r="D88" s="715">
        <v>0</v>
      </c>
      <c r="E88" s="721"/>
    </row>
    <row r="89" spans="1:5" ht="18">
      <c r="A89" s="714" t="s">
        <v>425</v>
      </c>
      <c r="B89" s="715">
        <v>-25.137048</v>
      </c>
      <c r="C89" s="715">
        <v>0</v>
      </c>
      <c r="D89" s="715">
        <v>-25.137048</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7.336754</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2155.9901049999999</v>
      </c>
      <c r="C99" s="715">
        <v>17.205421999999999</v>
      </c>
      <c r="D99" s="715">
        <v>2155.9901049999999</v>
      </c>
      <c r="E99" s="721"/>
    </row>
    <row r="100" spans="1:5" ht="18">
      <c r="A100" s="708" t="s">
        <v>436</v>
      </c>
      <c r="B100" s="715">
        <v>0</v>
      </c>
      <c r="C100" s="715">
        <v>3.4400000000000001E-4</v>
      </c>
      <c r="D100" s="715">
        <v>1.8890000000000001E-3</v>
      </c>
      <c r="E100" s="721"/>
    </row>
    <row r="101" spans="1:5" ht="18">
      <c r="A101" s="717"/>
      <c r="B101" s="708"/>
      <c r="C101" s="708"/>
      <c r="D101" s="708"/>
      <c r="E101" s="721"/>
    </row>
    <row r="102" spans="1:5" ht="18">
      <c r="A102" s="718" t="s">
        <v>437</v>
      </c>
      <c r="B102" s="722">
        <v>540874.06015100004</v>
      </c>
      <c r="C102" s="722">
        <v>0</v>
      </c>
      <c r="D102" s="722">
        <v>540874.06015100004</v>
      </c>
      <c r="E102" s="701"/>
    </row>
    <row r="103" spans="1:5" ht="15.75">
      <c r="A103" s="714" t="s">
        <v>438</v>
      </c>
      <c r="B103" s="715">
        <v>0</v>
      </c>
      <c r="C103" s="715">
        <v>0</v>
      </c>
      <c r="D103" s="715">
        <v>0</v>
      </c>
      <c r="E103" s="701"/>
    </row>
    <row r="104" spans="1:5" ht="15.75">
      <c r="A104" s="723" t="s">
        <v>439</v>
      </c>
      <c r="B104" s="724">
        <v>11933.472911000001</v>
      </c>
      <c r="C104" s="724">
        <v>0</v>
      </c>
      <c r="D104" s="724">
        <v>11933.472911000001</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51</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53725.504169</v>
      </c>
      <c r="C135" s="743">
        <v>0</v>
      </c>
      <c r="D135" s="743">
        <v>53725.504169</v>
      </c>
      <c r="E135" s="701"/>
    </row>
    <row r="136" spans="1:5">
      <c r="A136" s="744" t="s">
        <v>444</v>
      </c>
      <c r="B136" s="743">
        <v>531.25984400000004</v>
      </c>
      <c r="C136" s="743">
        <v>0</v>
      </c>
      <c r="D136" s="743">
        <v>531.25984400000004</v>
      </c>
      <c r="E136" s="701"/>
    </row>
    <row r="137" spans="1:5">
      <c r="A137" s="744" t="s">
        <v>445</v>
      </c>
      <c r="B137" s="743">
        <v>37.556216999999997</v>
      </c>
      <c r="C137" s="743">
        <v>0</v>
      </c>
      <c r="D137" s="743">
        <v>37.556216999999997</v>
      </c>
      <c r="E137" s="701"/>
    </row>
    <row r="138" spans="1:5">
      <c r="A138" s="744" t="s">
        <v>446</v>
      </c>
      <c r="B138" s="743">
        <v>3952.1793560000001</v>
      </c>
      <c r="C138" s="743">
        <v>0</v>
      </c>
      <c r="D138" s="743">
        <v>3952.1793560000001</v>
      </c>
      <c r="E138" s="701"/>
    </row>
    <row r="139" spans="1:5">
      <c r="A139" s="745" t="s">
        <v>447</v>
      </c>
      <c r="B139" s="743">
        <v>1863.8978090000001</v>
      </c>
      <c r="C139" s="743">
        <v>0</v>
      </c>
      <c r="D139" s="743">
        <v>1863.8978090000001</v>
      </c>
      <c r="E139" s="701"/>
    </row>
    <row r="140" spans="1:5">
      <c r="A140" s="745" t="s">
        <v>448</v>
      </c>
      <c r="B140" s="743">
        <v>622.35320300000001</v>
      </c>
      <c r="C140" s="743">
        <v>0</v>
      </c>
      <c r="D140" s="743">
        <v>622.35320300000001</v>
      </c>
      <c r="E140" s="701"/>
    </row>
    <row r="141" spans="1:5">
      <c r="A141" s="745" t="s">
        <v>449</v>
      </c>
      <c r="B141" s="743">
        <v>46208.342366999997</v>
      </c>
      <c r="C141" s="743">
        <v>0</v>
      </c>
      <c r="D141" s="743">
        <v>46208.342366999997</v>
      </c>
      <c r="E141" s="701"/>
    </row>
    <row r="142" spans="1:5">
      <c r="A142" s="745" t="s">
        <v>450</v>
      </c>
      <c r="B142" s="743">
        <v>450.18982999999997</v>
      </c>
      <c r="C142" s="743">
        <v>0</v>
      </c>
      <c r="D142" s="743">
        <v>450.18982999999997</v>
      </c>
      <c r="E142" s="701"/>
    </row>
    <row r="143" spans="1:5">
      <c r="A143" s="745" t="s">
        <v>451</v>
      </c>
      <c r="B143" s="743">
        <v>59.725543000000002</v>
      </c>
      <c r="C143" s="743">
        <v>0</v>
      </c>
      <c r="D143" s="743">
        <v>59.725543000000002</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6458.1416609999997</v>
      </c>
      <c r="C150" s="743">
        <v>0</v>
      </c>
      <c r="D150" s="743">
        <v>6458.1416609999997</v>
      </c>
      <c r="E150" s="701"/>
    </row>
    <row r="151" spans="1:5">
      <c r="A151" s="747" t="s">
        <v>458</v>
      </c>
      <c r="B151" s="743">
        <v>3265.1821409999998</v>
      </c>
      <c r="C151" s="743">
        <v>0</v>
      </c>
      <c r="D151" s="743">
        <v>3265.1821409999998</v>
      </c>
      <c r="E151" s="701"/>
    </row>
    <row r="152" spans="1:5">
      <c r="A152" s="747" t="s">
        <v>459</v>
      </c>
      <c r="B152" s="743">
        <v>1540.0796800000001</v>
      </c>
      <c r="C152" s="743">
        <v>0</v>
      </c>
      <c r="D152" s="743">
        <v>1540.0796800000001</v>
      </c>
      <c r="E152" s="701"/>
    </row>
    <row r="153" spans="1:5">
      <c r="A153" s="747" t="s">
        <v>460</v>
      </c>
      <c r="B153" s="743">
        <v>0</v>
      </c>
      <c r="C153" s="743">
        <v>0</v>
      </c>
      <c r="D153" s="743">
        <v>0</v>
      </c>
      <c r="E153" s="701"/>
    </row>
    <row r="154" spans="1:5">
      <c r="A154" s="747" t="s">
        <v>461</v>
      </c>
      <c r="B154" s="743">
        <v>117.683215</v>
      </c>
      <c r="C154" s="743">
        <v>0</v>
      </c>
      <c r="D154" s="743">
        <v>117.683215</v>
      </c>
      <c r="E154" s="701"/>
    </row>
    <row r="155" spans="1:5">
      <c r="A155" s="747" t="s">
        <v>462</v>
      </c>
      <c r="B155" s="743">
        <v>0</v>
      </c>
      <c r="C155" s="743">
        <v>0</v>
      </c>
      <c r="D155" s="743">
        <v>0</v>
      </c>
      <c r="E155" s="701"/>
    </row>
    <row r="156" spans="1:5">
      <c r="A156" s="747" t="s">
        <v>463</v>
      </c>
      <c r="B156" s="743">
        <v>1212.329397</v>
      </c>
      <c r="C156" s="743">
        <v>0</v>
      </c>
      <c r="D156" s="743">
        <v>1212.329397</v>
      </c>
      <c r="E156" s="701"/>
    </row>
    <row r="157" spans="1:5">
      <c r="A157" s="745" t="s">
        <v>464</v>
      </c>
      <c r="B157" s="743">
        <v>322.86722800000001</v>
      </c>
      <c r="C157" s="743">
        <v>0</v>
      </c>
      <c r="D157" s="743">
        <v>322.86722800000001</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47267.362507999998</v>
      </c>
      <c r="C167" s="722">
        <v>0</v>
      </c>
      <c r="D167" s="722">
        <v>47267.362507999998</v>
      </c>
      <c r="E167" s="701"/>
    </row>
    <row r="168" spans="1:5">
      <c r="A168" s="747" t="s">
        <v>474</v>
      </c>
      <c r="B168" s="743">
        <v>5980.9197469999999</v>
      </c>
      <c r="C168" s="743">
        <v>0</v>
      </c>
      <c r="D168" s="743">
        <v>5980.9197469999999</v>
      </c>
      <c r="E168" s="701"/>
    </row>
    <row r="169" spans="1:5">
      <c r="A169" s="749" t="s">
        <v>475</v>
      </c>
      <c r="B169" s="722">
        <v>41286.442760999998</v>
      </c>
      <c r="C169" s="722">
        <v>0</v>
      </c>
      <c r="D169" s="722">
        <v>41286.442760999998</v>
      </c>
      <c r="E169" s="701"/>
    </row>
    <row r="170" spans="1:5">
      <c r="A170" s="747" t="s">
        <v>476</v>
      </c>
      <c r="B170" s="743">
        <v>2063.32674</v>
      </c>
      <c r="C170" s="743">
        <v>0</v>
      </c>
      <c r="D170" s="743">
        <v>2063.32674</v>
      </c>
      <c r="E170" s="701"/>
    </row>
    <row r="171" spans="1:5">
      <c r="A171" s="747" t="s">
        <v>477</v>
      </c>
      <c r="B171" s="743">
        <v>1445.442043</v>
      </c>
      <c r="C171" s="743">
        <v>0</v>
      </c>
      <c r="D171" s="743">
        <v>1445.442043</v>
      </c>
      <c r="E171" s="701"/>
    </row>
    <row r="172" spans="1:5">
      <c r="A172" s="747" t="s">
        <v>478</v>
      </c>
      <c r="B172" s="743">
        <v>1865.549019</v>
      </c>
      <c r="C172" s="743">
        <v>0</v>
      </c>
      <c r="D172" s="743">
        <v>1865.549019</v>
      </c>
      <c r="E172" s="701"/>
    </row>
    <row r="173" spans="1:5">
      <c r="A173" s="747" t="s">
        <v>479</v>
      </c>
      <c r="B173" s="743">
        <v>-1.802446</v>
      </c>
      <c r="C173" s="743">
        <v>804.32680500000004</v>
      </c>
      <c r="D173" s="743">
        <v>-4.1609600000000002</v>
      </c>
      <c r="E173" s="701"/>
    </row>
    <row r="174" spans="1:5">
      <c r="A174" s="747" t="s">
        <v>480</v>
      </c>
      <c r="B174" s="743">
        <v>41080.563604000003</v>
      </c>
      <c r="C174" s="743">
        <v>759.03999399999998</v>
      </c>
      <c r="D174" s="743">
        <v>41032.918278999998</v>
      </c>
      <c r="E174" s="701"/>
    </row>
    <row r="175" spans="1:5">
      <c r="A175" s="750" t="s">
        <v>481</v>
      </c>
      <c r="B175" s="722">
        <v>2687.5104270000002</v>
      </c>
      <c r="C175" s="722">
        <v>45.286811</v>
      </c>
      <c r="D175" s="722">
        <v>2732.7972380000001</v>
      </c>
      <c r="E175" s="701"/>
    </row>
    <row r="176" spans="1:5">
      <c r="A176" s="745" t="s">
        <v>482</v>
      </c>
      <c r="B176" s="743">
        <v>48.047522000000001</v>
      </c>
      <c r="C176" s="743">
        <v>0</v>
      </c>
      <c r="D176" s="743">
        <v>30.842099999999999</v>
      </c>
      <c r="E176" s="725"/>
    </row>
    <row r="177" spans="1:5">
      <c r="A177" s="750" t="s">
        <v>483</v>
      </c>
      <c r="B177" s="722">
        <v>2735.557949</v>
      </c>
      <c r="C177" s="722">
        <v>45.286811</v>
      </c>
      <c r="D177" s="722">
        <v>2763.639338</v>
      </c>
      <c r="E177" s="701"/>
    </row>
    <row r="178" spans="1:5">
      <c r="A178" s="745" t="s">
        <v>484</v>
      </c>
      <c r="B178" s="715">
        <v>1109.310688</v>
      </c>
      <c r="C178" s="715">
        <v>25.762747000000001</v>
      </c>
      <c r="D178" s="715">
        <v>1135.073435</v>
      </c>
      <c r="E178" s="701"/>
    </row>
    <row r="179" spans="1:5">
      <c r="A179" s="745" t="s">
        <v>485</v>
      </c>
      <c r="B179" s="743">
        <v>374.31747100000001</v>
      </c>
      <c r="C179" s="743">
        <v>-2.318298</v>
      </c>
      <c r="D179" s="743">
        <v>371.99917299999998</v>
      </c>
      <c r="E179" s="725"/>
    </row>
    <row r="180" spans="1:5">
      <c r="A180" s="750" t="s">
        <v>486</v>
      </c>
      <c r="B180" s="722">
        <v>2000.564732</v>
      </c>
      <c r="C180" s="722">
        <v>17.205766000000001</v>
      </c>
      <c r="D180" s="722">
        <v>2000.5650760000001</v>
      </c>
      <c r="E180" s="701"/>
    </row>
    <row r="181" spans="1:5">
      <c r="A181" s="751" t="s">
        <v>487</v>
      </c>
      <c r="B181" s="715">
        <v>155.42537300000001</v>
      </c>
      <c r="C181" s="715">
        <v>0</v>
      </c>
      <c r="D181" s="715">
        <v>155.42537300000001</v>
      </c>
      <c r="E181" s="701"/>
    </row>
    <row r="182" spans="1:5">
      <c r="A182" s="746" t="s">
        <v>488</v>
      </c>
      <c r="B182" s="715">
        <v>2155.9901049999999</v>
      </c>
      <c r="C182" s="715">
        <v>17.205766000000001</v>
      </c>
      <c r="D182" s="715">
        <v>2155.9904489999999</v>
      </c>
      <c r="E182" s="701"/>
    </row>
    <row r="183" spans="1:5">
      <c r="A183" s="747" t="s">
        <v>436</v>
      </c>
      <c r="B183" s="715">
        <v>0</v>
      </c>
      <c r="C183" s="715">
        <v>3.4400000000000001E-4</v>
      </c>
      <c r="D183" s="715">
        <v>3.4400000000000001E-4</v>
      </c>
      <c r="E183" s="701"/>
    </row>
    <row r="184" spans="1:5">
      <c r="A184" s="746" t="s">
        <v>489</v>
      </c>
      <c r="B184" s="715">
        <v>2155.9901049999999</v>
      </c>
      <c r="C184" s="715">
        <v>17.205422000000002</v>
      </c>
      <c r="D184" s="715">
        <v>2155.9901049999999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2.2851562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2.2851562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2.2851562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2.2851562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2.2851562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2.2851562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2.2851562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2.2851562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2.2851562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2.2851562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2.2851562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2.2851562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2.2851562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2.2851562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2.2851562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2.2851562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2.2851562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2.2851562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2.2851562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2.2851562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2.2851562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2.2851562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2.2851562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2.2851562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2.2851562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2.2851562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2.2851562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2.2851562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2.2851562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2.2851562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2.2851562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2.2851562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2.2851562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2.2851562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2.2851562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2.2851562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2.2851562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2.2851562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2.2851562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2.2851562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2.2851562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2.2851562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2.2851562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2.2851562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2.2851562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2.2851562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2.2851562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2.2851562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2.2851562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2.2851562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2.2851562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2.2851562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2.2851562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2.2851562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2.2851562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2.2851562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2.2851562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2.2851562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2.2851562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2.2851562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2.2851562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2.2851562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2.2851562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2.28515625" style="699" customWidth="1"/>
    <col min="16135" max="16384" width="11.42578125" style="699"/>
  </cols>
  <sheetData>
    <row r="1" spans="1:6" ht="88.5" customHeight="1"/>
    <row r="2" spans="1:6" ht="24">
      <c r="A2" s="700" t="s">
        <v>360</v>
      </c>
      <c r="B2" s="701"/>
      <c r="C2" s="701"/>
      <c r="D2" s="701"/>
      <c r="E2" s="702" t="s">
        <v>233</v>
      </c>
      <c r="F2" s="701"/>
    </row>
    <row r="3" spans="1:6" ht="24">
      <c r="A3" s="700" t="s">
        <v>27</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492</v>
      </c>
      <c r="D8" s="711" t="s">
        <v>364</v>
      </c>
      <c r="E8" s="711" t="s">
        <v>365</v>
      </c>
      <c r="F8" s="708"/>
    </row>
    <row r="9" spans="1:6" ht="15.75">
      <c r="A9" s="708"/>
      <c r="B9" s="708"/>
      <c r="C9" s="708"/>
      <c r="D9" s="708"/>
      <c r="E9" s="708"/>
      <c r="F9" s="708"/>
    </row>
    <row r="10" spans="1:6" ht="18">
      <c r="A10" s="712" t="s">
        <v>366</v>
      </c>
      <c r="B10" s="713">
        <v>40903.607255000003</v>
      </c>
      <c r="C10" s="713">
        <v>492.70977699999997</v>
      </c>
      <c r="D10" s="713">
        <v>0</v>
      </c>
      <c r="E10" s="713">
        <v>40892.876360000002</v>
      </c>
      <c r="F10" s="701"/>
    </row>
    <row r="11" spans="1:6" ht="15.75">
      <c r="A11" s="714" t="s">
        <v>367</v>
      </c>
      <c r="B11" s="715">
        <v>6990.1202210000001</v>
      </c>
      <c r="C11" s="715">
        <v>21.051874000000002</v>
      </c>
      <c r="D11" s="715">
        <v>0</v>
      </c>
      <c r="E11" s="715">
        <v>6990.4494969999996</v>
      </c>
      <c r="F11" s="701"/>
    </row>
    <row r="12" spans="1:6" ht="15.75">
      <c r="A12" s="714" t="s">
        <v>368</v>
      </c>
      <c r="B12" s="715">
        <v>0</v>
      </c>
      <c r="C12" s="715">
        <v>0</v>
      </c>
      <c r="D12" s="715">
        <v>0</v>
      </c>
      <c r="E12" s="715">
        <v>0</v>
      </c>
      <c r="F12" s="701"/>
    </row>
    <row r="13" spans="1:6" ht="15.75">
      <c r="A13" s="714" t="s">
        <v>369</v>
      </c>
      <c r="B13" s="715">
        <v>20223.379410000001</v>
      </c>
      <c r="C13" s="715">
        <v>0</v>
      </c>
      <c r="D13" s="715">
        <v>0</v>
      </c>
      <c r="E13" s="715">
        <v>20223.379410000001</v>
      </c>
      <c r="F13" s="701"/>
    </row>
    <row r="14" spans="1:6" ht="15.75">
      <c r="A14" s="714" t="s">
        <v>370</v>
      </c>
      <c r="B14" s="715">
        <v>4.5069999999999997E-3</v>
      </c>
      <c r="C14" s="715">
        <v>0</v>
      </c>
      <c r="D14" s="715">
        <v>0</v>
      </c>
      <c r="E14" s="715">
        <v>4.5069999999999997E-3</v>
      </c>
      <c r="F14" s="701"/>
    </row>
    <row r="15" spans="1:6" ht="15.75">
      <c r="A15" s="714" t="s">
        <v>371</v>
      </c>
      <c r="B15" s="715">
        <v>0</v>
      </c>
      <c r="C15" s="715">
        <v>0</v>
      </c>
      <c r="D15" s="715">
        <v>0</v>
      </c>
      <c r="E15" s="715">
        <v>0</v>
      </c>
      <c r="F15" s="701"/>
    </row>
    <row r="16" spans="1:6" ht="15.75">
      <c r="A16" s="716" t="s">
        <v>372</v>
      </c>
      <c r="B16" s="715">
        <v>59.311298999999998</v>
      </c>
      <c r="C16" s="715">
        <v>0</v>
      </c>
      <c r="D16" s="715">
        <v>0</v>
      </c>
      <c r="E16" s="715">
        <v>59.311298999999998</v>
      </c>
      <c r="F16" s="701"/>
    </row>
    <row r="17" spans="1:6" ht="15.75">
      <c r="A17" s="716" t="s">
        <v>373</v>
      </c>
      <c r="B17" s="715">
        <v>0</v>
      </c>
      <c r="C17" s="715">
        <v>0</v>
      </c>
      <c r="D17" s="715">
        <v>0</v>
      </c>
      <c r="E17" s="715">
        <v>0</v>
      </c>
      <c r="F17" s="701"/>
    </row>
    <row r="18" spans="1:6" ht="15.75">
      <c r="A18" s="714" t="s">
        <v>374</v>
      </c>
      <c r="B18" s="715">
        <v>10456.915938</v>
      </c>
      <c r="C18" s="715">
        <v>437.74458700000002</v>
      </c>
      <c r="D18" s="715">
        <v>0</v>
      </c>
      <c r="E18" s="715">
        <v>10484.017554</v>
      </c>
      <c r="F18" s="701"/>
    </row>
    <row r="19" spans="1:6" ht="15.75">
      <c r="A19" s="714" t="s">
        <v>375</v>
      </c>
      <c r="B19" s="715">
        <v>10456.915938</v>
      </c>
      <c r="C19" s="715">
        <v>437.74458700000002</v>
      </c>
      <c r="D19" s="715">
        <v>0</v>
      </c>
      <c r="E19" s="715">
        <v>10484.017554</v>
      </c>
      <c r="F19" s="701"/>
    </row>
    <row r="20" spans="1:6" ht="15.75">
      <c r="A20" s="714" t="s">
        <v>376</v>
      </c>
      <c r="B20" s="715">
        <v>0</v>
      </c>
      <c r="C20" s="715">
        <v>0</v>
      </c>
      <c r="D20" s="715">
        <v>0</v>
      </c>
      <c r="E20" s="715">
        <v>0</v>
      </c>
      <c r="F20" s="701"/>
    </row>
    <row r="21" spans="1:6" ht="15.75">
      <c r="A21" s="714" t="s">
        <v>377</v>
      </c>
      <c r="B21" s="715">
        <v>0</v>
      </c>
      <c r="C21" s="715">
        <v>0</v>
      </c>
      <c r="D21" s="715">
        <v>0</v>
      </c>
      <c r="E21" s="715">
        <v>0</v>
      </c>
      <c r="F21" s="701"/>
    </row>
    <row r="22" spans="1:6" ht="15.75">
      <c r="A22" s="714" t="s">
        <v>378</v>
      </c>
      <c r="B22" s="715">
        <v>164.32369199999999</v>
      </c>
      <c r="C22" s="715">
        <v>16.120571000000002</v>
      </c>
      <c r="D22" s="715">
        <v>0</v>
      </c>
      <c r="E22" s="715">
        <v>180.44426300000001</v>
      </c>
      <c r="F22" s="701"/>
    </row>
    <row r="23" spans="1:6" ht="15.75">
      <c r="A23" s="714" t="s">
        <v>375</v>
      </c>
      <c r="B23" s="715">
        <v>164.32369199999999</v>
      </c>
      <c r="C23" s="715">
        <v>16.120571000000002</v>
      </c>
      <c r="D23" s="715">
        <v>0</v>
      </c>
      <c r="E23" s="715">
        <v>180.44426300000001</v>
      </c>
      <c r="F23" s="701"/>
    </row>
    <row r="24" spans="1:6" ht="15.75">
      <c r="A24" s="714" t="s">
        <v>376</v>
      </c>
      <c r="B24" s="715">
        <v>0</v>
      </c>
      <c r="C24" s="715">
        <v>0</v>
      </c>
      <c r="D24" s="715">
        <v>0</v>
      </c>
      <c r="E24" s="715">
        <v>0</v>
      </c>
      <c r="F24" s="701"/>
    </row>
    <row r="25" spans="1:6" ht="15.75">
      <c r="A25" s="714" t="s">
        <v>377</v>
      </c>
      <c r="B25" s="715">
        <v>0</v>
      </c>
      <c r="C25" s="715">
        <v>0</v>
      </c>
      <c r="D25" s="715">
        <v>0</v>
      </c>
      <c r="E25" s="715">
        <v>0</v>
      </c>
      <c r="F25" s="701"/>
    </row>
    <row r="26" spans="1:6" ht="15.75">
      <c r="A26" s="716" t="s">
        <v>379</v>
      </c>
      <c r="B26" s="715">
        <v>-242.66341399999999</v>
      </c>
      <c r="C26" s="715">
        <v>-11.529852999999999</v>
      </c>
      <c r="D26" s="715">
        <v>0</v>
      </c>
      <c r="E26" s="715">
        <v>-254.19326699999999</v>
      </c>
      <c r="F26" s="701"/>
    </row>
    <row r="27" spans="1:6" ht="15.75">
      <c r="A27" s="714" t="s">
        <v>375</v>
      </c>
      <c r="B27" s="715">
        <v>-232.38500099999999</v>
      </c>
      <c r="C27" s="715">
        <v>-11.214359</v>
      </c>
      <c r="D27" s="715">
        <v>0</v>
      </c>
      <c r="E27" s="715">
        <v>-243.59935999999999</v>
      </c>
      <c r="F27" s="701"/>
    </row>
    <row r="28" spans="1:6" ht="15.75">
      <c r="A28" s="714" t="s">
        <v>376</v>
      </c>
      <c r="B28" s="715">
        <v>0</v>
      </c>
      <c r="C28" s="715">
        <v>0</v>
      </c>
      <c r="D28" s="715">
        <v>0</v>
      </c>
      <c r="E28" s="715">
        <v>0</v>
      </c>
      <c r="F28" s="701"/>
    </row>
    <row r="29" spans="1:6" ht="15.75">
      <c r="A29" s="714" t="s">
        <v>377</v>
      </c>
      <c r="B29" s="715">
        <v>0</v>
      </c>
      <c r="C29" s="715">
        <v>0</v>
      </c>
      <c r="D29" s="715">
        <v>0</v>
      </c>
      <c r="E29" s="715">
        <v>0</v>
      </c>
      <c r="F29" s="701"/>
    </row>
    <row r="30" spans="1:6" ht="15.75">
      <c r="A30" s="714" t="s">
        <v>380</v>
      </c>
      <c r="B30" s="715">
        <v>0</v>
      </c>
      <c r="C30" s="715">
        <v>0</v>
      </c>
      <c r="D30" s="715">
        <v>0</v>
      </c>
      <c r="E30" s="715">
        <v>0</v>
      </c>
      <c r="F30" s="701"/>
    </row>
    <row r="31" spans="1:6" ht="15.75">
      <c r="A31" s="714" t="s">
        <v>381</v>
      </c>
      <c r="B31" s="715">
        <v>-10.278413</v>
      </c>
      <c r="C31" s="715">
        <v>-0.315494</v>
      </c>
      <c r="D31" s="715">
        <v>0</v>
      </c>
      <c r="E31" s="715">
        <v>-10.593907</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2864.8596689999999</v>
      </c>
      <c r="C35" s="715">
        <v>14.844479</v>
      </c>
      <c r="D35" s="715">
        <v>0</v>
      </c>
      <c r="E35" s="715">
        <v>2879.384978</v>
      </c>
      <c r="F35" s="701"/>
    </row>
    <row r="36" spans="1:6" ht="15.75">
      <c r="A36" s="714" t="s">
        <v>386</v>
      </c>
      <c r="B36" s="715">
        <v>40.410400000000003</v>
      </c>
      <c r="C36" s="715">
        <v>6.8427689999999997</v>
      </c>
      <c r="D36" s="715">
        <v>0</v>
      </c>
      <c r="E36" s="715">
        <v>47.253169</v>
      </c>
      <c r="F36" s="701"/>
    </row>
    <row r="37" spans="1:6" ht="15.75">
      <c r="A37" s="714" t="s">
        <v>387</v>
      </c>
      <c r="B37" s="715">
        <v>83.014734000000004</v>
      </c>
      <c r="C37" s="715">
        <v>0</v>
      </c>
      <c r="D37" s="715">
        <v>0</v>
      </c>
      <c r="E37" s="715">
        <v>83.014734000000004</v>
      </c>
      <c r="F37" s="701"/>
    </row>
    <row r="38" spans="1:6" ht="15.75">
      <c r="A38" s="714" t="s">
        <v>388</v>
      </c>
      <c r="B38" s="715">
        <v>75.252900999999994</v>
      </c>
      <c r="C38" s="715">
        <v>0</v>
      </c>
      <c r="D38" s="715">
        <v>0</v>
      </c>
      <c r="E38" s="715">
        <v>3.4969679999999999</v>
      </c>
      <c r="F38" s="701"/>
    </row>
    <row r="39" spans="1:6" ht="15.75">
      <c r="A39" s="714" t="s">
        <v>389</v>
      </c>
      <c r="B39" s="715">
        <v>0</v>
      </c>
      <c r="C39" s="715">
        <v>0</v>
      </c>
      <c r="D39" s="715">
        <v>0</v>
      </c>
      <c r="E39" s="715">
        <v>0</v>
      </c>
      <c r="F39" s="701"/>
    </row>
    <row r="40" spans="1:6" ht="15.75">
      <c r="A40" s="714" t="s">
        <v>390</v>
      </c>
      <c r="B40" s="715">
        <v>82.958243999999993</v>
      </c>
      <c r="C40" s="715">
        <v>6.7743799999999998</v>
      </c>
      <c r="D40" s="715">
        <v>0</v>
      </c>
      <c r="E40" s="715">
        <v>89.732624000000001</v>
      </c>
      <c r="F40" s="701"/>
    </row>
    <row r="41" spans="1:6" ht="15.75">
      <c r="A41" s="714" t="s">
        <v>391</v>
      </c>
      <c r="B41" s="715">
        <v>105.71965400000001</v>
      </c>
      <c r="C41" s="715">
        <v>0.86097000000000001</v>
      </c>
      <c r="D41" s="715">
        <v>0</v>
      </c>
      <c r="E41" s="715">
        <v>106.580624</v>
      </c>
      <c r="F41" s="701"/>
    </row>
    <row r="42" spans="1:6">
      <c r="A42" s="717"/>
      <c r="B42" s="701"/>
      <c r="C42" s="701"/>
      <c r="D42" s="701"/>
      <c r="E42" s="701"/>
      <c r="F42" s="701"/>
    </row>
    <row r="43" spans="1:6" ht="18">
      <c r="A43" s="718" t="s">
        <v>392</v>
      </c>
      <c r="B43" s="713">
        <v>38297.46774</v>
      </c>
      <c r="C43" s="713">
        <v>420.95383099999998</v>
      </c>
      <c r="D43" s="713">
        <v>0</v>
      </c>
      <c r="E43" s="713">
        <v>38286.736832000002</v>
      </c>
      <c r="F43" s="701"/>
    </row>
    <row r="44" spans="1:6" ht="15.75">
      <c r="A44" s="714" t="s">
        <v>393</v>
      </c>
      <c r="B44" s="715">
        <v>17396.140705999998</v>
      </c>
      <c r="C44" s="715">
        <v>0</v>
      </c>
      <c r="D44" s="715">
        <v>0</v>
      </c>
      <c r="E44" s="715">
        <v>17375.418108000002</v>
      </c>
      <c r="F44" s="701"/>
    </row>
    <row r="45" spans="1:6" ht="15.75">
      <c r="A45" s="714" t="s">
        <v>394</v>
      </c>
      <c r="B45" s="715">
        <v>7660.7755520000001</v>
      </c>
      <c r="C45" s="715">
        <v>0</v>
      </c>
      <c r="D45" s="715">
        <v>0</v>
      </c>
      <c r="E45" s="715">
        <v>7640.0529539999998</v>
      </c>
      <c r="F45" s="701"/>
    </row>
    <row r="46" spans="1:6" ht="15.75">
      <c r="A46" s="714" t="s">
        <v>395</v>
      </c>
      <c r="B46" s="715">
        <v>9026.902951</v>
      </c>
      <c r="C46" s="715">
        <v>0</v>
      </c>
      <c r="D46" s="715">
        <v>0</v>
      </c>
      <c r="E46" s="715">
        <v>9026.902951</v>
      </c>
      <c r="F46" s="701"/>
    </row>
    <row r="47" spans="1:6" ht="15.75">
      <c r="A47" s="714" t="s">
        <v>396</v>
      </c>
      <c r="B47" s="715">
        <v>708.18638299999998</v>
      </c>
      <c r="C47" s="715">
        <v>0</v>
      </c>
      <c r="D47" s="715">
        <v>0</v>
      </c>
      <c r="E47" s="715">
        <v>708.18638299999998</v>
      </c>
      <c r="F47" s="701"/>
    </row>
    <row r="48" spans="1:6" ht="15.75">
      <c r="A48" s="719" t="s">
        <v>397</v>
      </c>
      <c r="B48" s="715">
        <v>0.27582000000000001</v>
      </c>
      <c r="C48" s="715">
        <v>0</v>
      </c>
      <c r="D48" s="715">
        <v>0</v>
      </c>
      <c r="E48" s="715">
        <v>0.27582000000000001</v>
      </c>
      <c r="F48" s="701"/>
    </row>
    <row r="49" spans="1:6" ht="15.75">
      <c r="A49" s="719" t="s">
        <v>398</v>
      </c>
      <c r="B49" s="715">
        <v>408.13915600000001</v>
      </c>
      <c r="C49" s="715">
        <v>410.64297099999999</v>
      </c>
      <c r="D49" s="715">
        <v>0</v>
      </c>
      <c r="E49" s="715">
        <v>408.13915600000001</v>
      </c>
      <c r="F49" s="701"/>
    </row>
    <row r="50" spans="1:6" ht="15.75">
      <c r="A50" s="716" t="s">
        <v>399</v>
      </c>
      <c r="B50" s="715">
        <v>0</v>
      </c>
      <c r="C50" s="715">
        <v>0</v>
      </c>
      <c r="D50" s="715">
        <v>0</v>
      </c>
      <c r="E50" s="715">
        <v>0</v>
      </c>
      <c r="F50" s="701"/>
    </row>
    <row r="51" spans="1:6" ht="15.75">
      <c r="A51" s="716" t="s">
        <v>400</v>
      </c>
      <c r="B51" s="715">
        <v>16762.733367000001</v>
      </c>
      <c r="C51" s="715">
        <v>0</v>
      </c>
      <c r="D51" s="715">
        <v>0</v>
      </c>
      <c r="E51" s="715">
        <v>16762.733367000001</v>
      </c>
      <c r="F51" s="701"/>
    </row>
    <row r="52" spans="1:6" ht="15.75">
      <c r="A52" s="716" t="s">
        <v>401</v>
      </c>
      <c r="B52" s="715">
        <v>0</v>
      </c>
      <c r="C52" s="715">
        <v>0</v>
      </c>
      <c r="D52" s="715">
        <v>0</v>
      </c>
      <c r="E52" s="715">
        <v>0</v>
      </c>
      <c r="F52" s="701"/>
    </row>
    <row r="53" spans="1:6" ht="15.75">
      <c r="A53" s="716" t="s">
        <v>402</v>
      </c>
      <c r="B53" s="715">
        <v>0</v>
      </c>
      <c r="C53" s="715">
        <v>0</v>
      </c>
      <c r="D53" s="715">
        <v>0</v>
      </c>
      <c r="E53" s="715">
        <v>0</v>
      </c>
      <c r="F53" s="701"/>
    </row>
    <row r="54" spans="1:6" ht="15.75">
      <c r="A54" s="716" t="s">
        <v>372</v>
      </c>
      <c r="B54" s="715">
        <v>9.9106E-2</v>
      </c>
      <c r="C54" s="715">
        <v>0</v>
      </c>
      <c r="D54" s="715">
        <v>0</v>
      </c>
      <c r="E54" s="715">
        <v>9.9106E-2</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3694.4034780000002</v>
      </c>
      <c r="C57" s="715">
        <v>8.5824580000000008</v>
      </c>
      <c r="D57" s="715">
        <v>0</v>
      </c>
      <c r="E57" s="715">
        <v>3702.6667659999998</v>
      </c>
      <c r="F57" s="701"/>
    </row>
    <row r="58" spans="1:6" ht="15.75">
      <c r="A58" s="720" t="s">
        <v>406</v>
      </c>
      <c r="B58" s="715">
        <v>567.94491600000003</v>
      </c>
      <c r="C58" s="715">
        <v>1.001816</v>
      </c>
      <c r="D58" s="715">
        <v>0</v>
      </c>
      <c r="E58" s="715">
        <v>568.62756200000001</v>
      </c>
      <c r="F58" s="701"/>
    </row>
    <row r="59" spans="1:6" ht="15.75">
      <c r="A59" s="714" t="s">
        <v>407</v>
      </c>
      <c r="B59" s="715">
        <v>0</v>
      </c>
      <c r="C59" s="715">
        <v>0</v>
      </c>
      <c r="D59" s="715">
        <v>0</v>
      </c>
      <c r="E59" s="715">
        <v>0</v>
      </c>
      <c r="F59" s="701"/>
    </row>
    <row r="60" spans="1:6" ht="15.75">
      <c r="A60" s="714" t="s">
        <v>408</v>
      </c>
      <c r="B60" s="715">
        <v>0</v>
      </c>
      <c r="C60" s="715">
        <v>0</v>
      </c>
      <c r="D60" s="715">
        <v>0</v>
      </c>
      <c r="E60" s="715">
        <v>0</v>
      </c>
      <c r="F60" s="701"/>
    </row>
    <row r="61" spans="1:6" ht="15.75">
      <c r="A61" s="714" t="s">
        <v>409</v>
      </c>
      <c r="B61" s="715">
        <v>35.951926999999998</v>
      </c>
      <c r="C61" s="715">
        <v>1.728402</v>
      </c>
      <c r="D61" s="715">
        <v>0</v>
      </c>
      <c r="E61" s="715">
        <v>37.680329</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Banco Base</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492</v>
      </c>
      <c r="D72" s="711" t="s">
        <v>364</v>
      </c>
      <c r="E72" s="711" t="s">
        <v>365</v>
      </c>
      <c r="F72" s="708"/>
    </row>
    <row r="73" spans="1:6" ht="18">
      <c r="A73" s="718" t="s">
        <v>69</v>
      </c>
      <c r="B73" s="713">
        <v>2606.1395149999998</v>
      </c>
      <c r="C73" s="713">
        <v>71.755945999999994</v>
      </c>
      <c r="D73" s="713">
        <v>0</v>
      </c>
      <c r="E73" s="713">
        <v>2606.1395280000002</v>
      </c>
      <c r="F73" s="701"/>
    </row>
    <row r="74" spans="1:6" ht="18">
      <c r="A74" s="719" t="s">
        <v>410</v>
      </c>
      <c r="B74" s="715">
        <v>731.81755399999997</v>
      </c>
      <c r="C74" s="715">
        <v>71.852354000000005</v>
      </c>
      <c r="D74" s="715">
        <v>0</v>
      </c>
      <c r="E74" s="715">
        <v>731.81755399999997</v>
      </c>
      <c r="F74" s="721"/>
    </row>
    <row r="75" spans="1:6" ht="18">
      <c r="A75" s="714" t="s">
        <v>411</v>
      </c>
      <c r="B75" s="715">
        <v>731.81755399999997</v>
      </c>
      <c r="C75" s="715">
        <v>70.106701000000001</v>
      </c>
      <c r="D75" s="715">
        <v>0</v>
      </c>
      <c r="E75" s="715">
        <v>731.81755399999997</v>
      </c>
      <c r="F75" s="721"/>
    </row>
    <row r="76" spans="1:6" ht="18">
      <c r="A76" s="714" t="s">
        <v>412</v>
      </c>
      <c r="B76" s="715">
        <v>0</v>
      </c>
      <c r="C76" s="715">
        <v>0</v>
      </c>
      <c r="D76" s="715">
        <v>0</v>
      </c>
      <c r="E76" s="715">
        <v>0</v>
      </c>
      <c r="F76" s="721"/>
    </row>
    <row r="77" spans="1:6" ht="18">
      <c r="A77" s="714" t="s">
        <v>413</v>
      </c>
      <c r="B77" s="715">
        <v>0</v>
      </c>
      <c r="C77" s="715">
        <v>1.7456529999999999</v>
      </c>
      <c r="D77" s="715">
        <v>0</v>
      </c>
      <c r="E77" s="715">
        <v>0</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0</v>
      </c>
      <c r="C80" s="715">
        <v>0</v>
      </c>
      <c r="D80" s="715">
        <v>0</v>
      </c>
      <c r="E80" s="715">
        <v>0</v>
      </c>
      <c r="F80" s="721"/>
    </row>
    <row r="81" spans="1:6" ht="18">
      <c r="A81" s="719" t="s">
        <v>417</v>
      </c>
      <c r="B81" s="715">
        <v>0</v>
      </c>
      <c r="C81" s="715">
        <v>0</v>
      </c>
      <c r="D81" s="715">
        <v>0</v>
      </c>
      <c r="E81" s="715">
        <v>0</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1874.3219610000001</v>
      </c>
      <c r="C84" s="715">
        <v>-9.6407999999999994E-2</v>
      </c>
      <c r="D84" s="715">
        <v>0</v>
      </c>
      <c r="E84" s="715">
        <v>1874.321962</v>
      </c>
      <c r="F84" s="721"/>
    </row>
    <row r="85" spans="1:6" ht="18">
      <c r="A85" s="714" t="s">
        <v>421</v>
      </c>
      <c r="B85" s="715">
        <v>184.82943</v>
      </c>
      <c r="C85" s="715">
        <v>1.2239310000000001</v>
      </c>
      <c r="D85" s="715">
        <v>0</v>
      </c>
      <c r="E85" s="715">
        <v>184.82943</v>
      </c>
      <c r="F85" s="721"/>
    </row>
    <row r="86" spans="1:6" ht="18">
      <c r="A86" s="714" t="s">
        <v>422</v>
      </c>
      <c r="B86" s="715">
        <v>0</v>
      </c>
      <c r="C86" s="715">
        <v>0</v>
      </c>
      <c r="D86" s="715">
        <v>0</v>
      </c>
      <c r="E86" s="715">
        <v>0</v>
      </c>
      <c r="F86" s="721"/>
    </row>
    <row r="87" spans="1:6" ht="18">
      <c r="A87" s="714" t="s">
        <v>423</v>
      </c>
      <c r="B87" s="715">
        <v>1190.848013</v>
      </c>
      <c r="C87" s="715">
        <v>11.015382000000001</v>
      </c>
      <c r="D87" s="715">
        <v>0</v>
      </c>
      <c r="E87" s="715">
        <v>1190.848013</v>
      </c>
      <c r="F87" s="721"/>
    </row>
    <row r="88" spans="1:6" ht="18">
      <c r="A88" s="714" t="s">
        <v>424</v>
      </c>
      <c r="B88" s="715">
        <v>0</v>
      </c>
      <c r="C88" s="715">
        <v>0</v>
      </c>
      <c r="D88" s="715">
        <v>0</v>
      </c>
      <c r="E88" s="715">
        <v>0</v>
      </c>
      <c r="F88" s="721"/>
    </row>
    <row r="89" spans="1:6" ht="18">
      <c r="A89" s="714" t="s">
        <v>425</v>
      </c>
      <c r="B89" s="715">
        <v>0</v>
      </c>
      <c r="C89" s="715">
        <v>0</v>
      </c>
      <c r="D89" s="715">
        <v>0</v>
      </c>
      <c r="E89" s="715">
        <v>0</v>
      </c>
      <c r="F89" s="721"/>
    </row>
    <row r="90" spans="1:6" ht="18">
      <c r="A90" s="714" t="s">
        <v>426</v>
      </c>
      <c r="B90" s="715">
        <v>0</v>
      </c>
      <c r="C90" s="715">
        <v>0</v>
      </c>
      <c r="D90" s="715">
        <v>0</v>
      </c>
      <c r="E90" s="715">
        <v>0</v>
      </c>
      <c r="F90" s="721"/>
    </row>
    <row r="91" spans="1:6" ht="18">
      <c r="A91" s="714" t="s">
        <v>427</v>
      </c>
      <c r="B91" s="715">
        <v>0</v>
      </c>
      <c r="C91" s="715">
        <v>0</v>
      </c>
      <c r="D91" s="715">
        <v>0</v>
      </c>
      <c r="E91" s="715">
        <v>0</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-1.496712</v>
      </c>
      <c r="C95" s="715">
        <v>0</v>
      </c>
      <c r="D95" s="715">
        <v>0</v>
      </c>
      <c r="E95" s="715">
        <v>-1.496712</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500.14123000000001</v>
      </c>
      <c r="C99" s="715">
        <v>-12.335720999999999</v>
      </c>
      <c r="D99" s="715">
        <v>0</v>
      </c>
      <c r="E99" s="715">
        <v>500.141231</v>
      </c>
      <c r="F99" s="721"/>
    </row>
    <row r="100" spans="1:6" ht="18">
      <c r="A100" s="708" t="s">
        <v>436</v>
      </c>
      <c r="B100" s="715">
        <v>0</v>
      </c>
      <c r="C100" s="715">
        <v>0</v>
      </c>
      <c r="D100" s="715">
        <v>0</v>
      </c>
      <c r="E100" s="715">
        <v>1.2E-5</v>
      </c>
      <c r="F100" s="721"/>
    </row>
    <row r="101" spans="1:6" ht="18">
      <c r="A101" s="717"/>
      <c r="B101" s="708"/>
      <c r="C101" s="708"/>
      <c r="D101" s="708"/>
      <c r="E101" s="708"/>
      <c r="F101" s="721"/>
    </row>
    <row r="102" spans="1:6" ht="18">
      <c r="A102" s="718" t="s">
        <v>437</v>
      </c>
      <c r="B102" s="722">
        <v>80610.091535</v>
      </c>
      <c r="C102" s="722">
        <v>776.04211499999997</v>
      </c>
      <c r="D102" s="722">
        <v>0</v>
      </c>
      <c r="E102" s="722">
        <v>81006.955222000004</v>
      </c>
      <c r="F102" s="701"/>
    </row>
    <row r="103" spans="1:6" ht="15.75">
      <c r="A103" s="714" t="s">
        <v>438</v>
      </c>
      <c r="B103" s="715">
        <v>0</v>
      </c>
      <c r="C103" s="715">
        <v>0</v>
      </c>
      <c r="D103" s="715">
        <v>0</v>
      </c>
      <c r="E103" s="715">
        <v>0</v>
      </c>
      <c r="F103" s="701"/>
    </row>
    <row r="104" spans="1:6" ht="15.75">
      <c r="A104" s="723" t="s">
        <v>439</v>
      </c>
      <c r="B104" s="724">
        <v>9717.1045630000008</v>
      </c>
      <c r="C104" s="724">
        <v>172.78336200000001</v>
      </c>
      <c r="D104" s="724">
        <v>0</v>
      </c>
      <c r="E104" s="724">
        <v>9700.2987109999995</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27</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492</v>
      </c>
      <c r="D134" s="711" t="s">
        <v>364</v>
      </c>
      <c r="E134" s="711" t="s">
        <v>365</v>
      </c>
      <c r="F134" s="708"/>
    </row>
    <row r="135" spans="1:6">
      <c r="A135" s="742" t="s">
        <v>443</v>
      </c>
      <c r="B135" s="743">
        <v>2948.2856360000001</v>
      </c>
      <c r="C135" s="743">
        <v>14.114931</v>
      </c>
      <c r="D135" s="743">
        <v>0</v>
      </c>
      <c r="E135" s="743">
        <v>2953.606804</v>
      </c>
      <c r="F135" s="701"/>
    </row>
    <row r="136" spans="1:6">
      <c r="A136" s="744" t="s">
        <v>444</v>
      </c>
      <c r="B136" s="743">
        <v>184.49184600000001</v>
      </c>
      <c r="C136" s="743">
        <v>0</v>
      </c>
      <c r="D136" s="743">
        <v>0</v>
      </c>
      <c r="E136" s="743">
        <v>184.49184600000001</v>
      </c>
      <c r="F136" s="701"/>
    </row>
    <row r="137" spans="1:6">
      <c r="A137" s="744" t="s">
        <v>445</v>
      </c>
      <c r="B137" s="743">
        <v>0</v>
      </c>
      <c r="C137" s="743">
        <v>0</v>
      </c>
      <c r="D137" s="743">
        <v>0</v>
      </c>
      <c r="E137" s="743">
        <v>0</v>
      </c>
      <c r="F137" s="701"/>
    </row>
    <row r="138" spans="1:6">
      <c r="A138" s="744" t="s">
        <v>446</v>
      </c>
      <c r="B138" s="743">
        <v>1245.908878</v>
      </c>
      <c r="C138" s="743">
        <v>0</v>
      </c>
      <c r="D138" s="743">
        <v>0</v>
      </c>
      <c r="E138" s="743">
        <v>1245.908878</v>
      </c>
      <c r="F138" s="701"/>
    </row>
    <row r="139" spans="1:6">
      <c r="A139" s="745" t="s">
        <v>447</v>
      </c>
      <c r="B139" s="743">
        <v>380.92915299999999</v>
      </c>
      <c r="C139" s="743">
        <v>0.27451599999999998</v>
      </c>
      <c r="D139" s="743">
        <v>0</v>
      </c>
      <c r="E139" s="743">
        <v>380.92915299999999</v>
      </c>
      <c r="F139" s="701"/>
    </row>
    <row r="140" spans="1:6">
      <c r="A140" s="745" t="s">
        <v>448</v>
      </c>
      <c r="B140" s="743">
        <v>0</v>
      </c>
      <c r="C140" s="743">
        <v>0</v>
      </c>
      <c r="D140" s="743">
        <v>0</v>
      </c>
      <c r="E140" s="743">
        <v>0</v>
      </c>
      <c r="F140" s="701"/>
    </row>
    <row r="141" spans="1:6">
      <c r="A141" s="745" t="s">
        <v>449</v>
      </c>
      <c r="B141" s="743">
        <v>1079.5507600000001</v>
      </c>
      <c r="C141" s="743">
        <v>13.469290000000001</v>
      </c>
      <c r="D141" s="743">
        <v>0</v>
      </c>
      <c r="E141" s="743">
        <v>1084.5008029999999</v>
      </c>
      <c r="F141" s="701"/>
    </row>
    <row r="142" spans="1:6">
      <c r="A142" s="745" t="s">
        <v>450</v>
      </c>
      <c r="B142" s="743">
        <v>1.0250630000000001</v>
      </c>
      <c r="C142" s="743">
        <v>4.8930000000000001E-2</v>
      </c>
      <c r="D142" s="743">
        <v>0</v>
      </c>
      <c r="E142" s="743">
        <v>1.073993</v>
      </c>
      <c r="F142" s="701"/>
    </row>
    <row r="143" spans="1:6">
      <c r="A143" s="745" t="s">
        <v>451</v>
      </c>
      <c r="B143" s="743">
        <v>54.811117000000003</v>
      </c>
      <c r="C143" s="743">
        <v>0.32219500000000001</v>
      </c>
      <c r="D143" s="743">
        <v>0</v>
      </c>
      <c r="E143" s="743">
        <v>55.133311999999997</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0</v>
      </c>
      <c r="C146" s="743">
        <v>0</v>
      </c>
      <c r="D146" s="743">
        <v>0</v>
      </c>
      <c r="E146" s="743">
        <v>0</v>
      </c>
      <c r="F146" s="701"/>
    </row>
    <row r="147" spans="1:6">
      <c r="A147" s="745" t="s">
        <v>455</v>
      </c>
      <c r="B147" s="743">
        <v>1.568819</v>
      </c>
      <c r="C147" s="743">
        <v>0</v>
      </c>
      <c r="D147" s="743">
        <v>0</v>
      </c>
      <c r="E147" s="743">
        <v>1.568819</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2286.6605279999999</v>
      </c>
      <c r="C150" s="743">
        <v>8.519247</v>
      </c>
      <c r="D150" s="743">
        <v>0</v>
      </c>
      <c r="E150" s="743">
        <v>2286.3860119999999</v>
      </c>
      <c r="F150" s="701"/>
    </row>
    <row r="151" spans="1:6">
      <c r="A151" s="747" t="s">
        <v>458</v>
      </c>
      <c r="B151" s="743">
        <v>65.545237</v>
      </c>
      <c r="C151" s="743">
        <v>0</v>
      </c>
      <c r="D151" s="743">
        <v>0</v>
      </c>
      <c r="E151" s="743">
        <v>65.545237</v>
      </c>
      <c r="F151" s="701"/>
    </row>
    <row r="152" spans="1:6">
      <c r="A152" s="747" t="s">
        <v>459</v>
      </c>
      <c r="B152" s="743">
        <v>741.59801500000003</v>
      </c>
      <c r="C152" s="743">
        <v>0</v>
      </c>
      <c r="D152" s="743">
        <v>0</v>
      </c>
      <c r="E152" s="743">
        <v>741.59801500000003</v>
      </c>
      <c r="F152" s="701"/>
    </row>
    <row r="153" spans="1:6">
      <c r="A153" s="747" t="s">
        <v>460</v>
      </c>
      <c r="B153" s="743">
        <v>68.323069000000004</v>
      </c>
      <c r="C153" s="743">
        <v>0</v>
      </c>
      <c r="D153" s="743">
        <v>0</v>
      </c>
      <c r="E153" s="743">
        <v>68.323069000000004</v>
      </c>
      <c r="F153" s="701"/>
    </row>
    <row r="154" spans="1:6">
      <c r="A154" s="747" t="s">
        <v>461</v>
      </c>
      <c r="B154" s="743">
        <v>24.359356999999999</v>
      </c>
      <c r="C154" s="743">
        <v>8.519247</v>
      </c>
      <c r="D154" s="743">
        <v>0</v>
      </c>
      <c r="E154" s="743">
        <v>24.359356999999999</v>
      </c>
      <c r="F154" s="701"/>
    </row>
    <row r="155" spans="1:6">
      <c r="A155" s="747" t="s">
        <v>462</v>
      </c>
      <c r="B155" s="743">
        <v>0</v>
      </c>
      <c r="C155" s="743">
        <v>0</v>
      </c>
      <c r="D155" s="743">
        <v>0</v>
      </c>
      <c r="E155" s="743">
        <v>0</v>
      </c>
      <c r="F155" s="701"/>
    </row>
    <row r="156" spans="1:6">
      <c r="A156" s="747" t="s">
        <v>463</v>
      </c>
      <c r="B156" s="743">
        <v>1379.168856</v>
      </c>
      <c r="C156" s="743">
        <v>0</v>
      </c>
      <c r="D156" s="743">
        <v>0</v>
      </c>
      <c r="E156" s="743">
        <v>1378.8943400000001</v>
      </c>
      <c r="F156" s="701"/>
    </row>
    <row r="157" spans="1:6">
      <c r="A157" s="745" t="s">
        <v>464</v>
      </c>
      <c r="B157" s="743">
        <v>0</v>
      </c>
      <c r="C157" s="743">
        <v>0</v>
      </c>
      <c r="D157" s="743">
        <v>0</v>
      </c>
      <c r="E157" s="743">
        <v>0</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v>
      </c>
      <c r="C160" s="743">
        <v>0</v>
      </c>
      <c r="D160" s="743">
        <v>0</v>
      </c>
      <c r="E160" s="743">
        <v>0</v>
      </c>
      <c r="F160" s="701"/>
    </row>
    <row r="161" spans="1:6">
      <c r="A161" s="747" t="s">
        <v>468</v>
      </c>
      <c r="B161" s="743">
        <v>0</v>
      </c>
      <c r="C161" s="743">
        <v>0</v>
      </c>
      <c r="D161" s="743">
        <v>0</v>
      </c>
      <c r="E161" s="743">
        <v>0</v>
      </c>
      <c r="F161" s="701"/>
    </row>
    <row r="162" spans="1:6">
      <c r="A162" s="747" t="s">
        <v>469</v>
      </c>
      <c r="B162" s="743">
        <v>7.6659940000000004</v>
      </c>
      <c r="C162" s="743">
        <v>0</v>
      </c>
      <c r="D162" s="743">
        <v>0</v>
      </c>
      <c r="E162" s="743">
        <v>7.6659940000000004</v>
      </c>
      <c r="F162" s="701"/>
    </row>
    <row r="163" spans="1:6">
      <c r="A163" s="747" t="s">
        <v>470</v>
      </c>
      <c r="B163" s="743">
        <v>0</v>
      </c>
      <c r="C163" s="743">
        <v>0</v>
      </c>
      <c r="D163" s="743">
        <v>0</v>
      </c>
      <c r="E163" s="743">
        <v>0</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661.62510799999995</v>
      </c>
      <c r="C167" s="722">
        <v>5.5956840000000003</v>
      </c>
      <c r="D167" s="722">
        <v>0</v>
      </c>
      <c r="E167" s="722">
        <v>667.22079199999996</v>
      </c>
      <c r="F167" s="701"/>
    </row>
    <row r="168" spans="1:6">
      <c r="A168" s="747" t="s">
        <v>474</v>
      </c>
      <c r="B168" s="743">
        <v>108.546932</v>
      </c>
      <c r="C168" s="743">
        <v>11.174362</v>
      </c>
      <c r="D168" s="743">
        <v>0</v>
      </c>
      <c r="E168" s="743">
        <v>119.721294</v>
      </c>
      <c r="F168" s="701"/>
    </row>
    <row r="169" spans="1:6">
      <c r="A169" s="749" t="s">
        <v>475</v>
      </c>
      <c r="B169" s="722">
        <v>553.07817599999998</v>
      </c>
      <c r="C169" s="722">
        <v>-5.578678</v>
      </c>
      <c r="D169" s="722">
        <v>0</v>
      </c>
      <c r="E169" s="722">
        <v>547.49949800000002</v>
      </c>
      <c r="F169" s="701"/>
    </row>
    <row r="170" spans="1:6">
      <c r="A170" s="747" t="s">
        <v>476</v>
      </c>
      <c r="B170" s="743">
        <v>19.349368999999999</v>
      </c>
      <c r="C170" s="743">
        <v>0</v>
      </c>
      <c r="D170" s="743">
        <v>0</v>
      </c>
      <c r="E170" s="743">
        <v>19.349368999999999</v>
      </c>
      <c r="F170" s="701"/>
    </row>
    <row r="171" spans="1:6">
      <c r="A171" s="747" t="s">
        <v>477</v>
      </c>
      <c r="B171" s="743">
        <v>109.14465199999999</v>
      </c>
      <c r="C171" s="743">
        <v>1.2976E-2</v>
      </c>
      <c r="D171" s="743">
        <v>0</v>
      </c>
      <c r="E171" s="743">
        <v>109.157628</v>
      </c>
      <c r="F171" s="701"/>
    </row>
    <row r="172" spans="1:6">
      <c r="A172" s="747" t="s">
        <v>478</v>
      </c>
      <c r="B172" s="743">
        <v>2139.608815</v>
      </c>
      <c r="C172" s="743">
        <v>-0.100283</v>
      </c>
      <c r="D172" s="743">
        <v>0</v>
      </c>
      <c r="E172" s="743">
        <v>2139.5085319999998</v>
      </c>
      <c r="F172" s="701"/>
    </row>
    <row r="173" spans="1:6">
      <c r="A173" s="747" t="s">
        <v>479</v>
      </c>
      <c r="B173" s="743">
        <v>53.392814999999999</v>
      </c>
      <c r="C173" s="743">
        <v>7.1971910000000001</v>
      </c>
      <c r="D173" s="743">
        <v>0</v>
      </c>
      <c r="E173" s="743">
        <v>57.159720999999998</v>
      </c>
      <c r="F173" s="701"/>
    </row>
    <row r="174" spans="1:6">
      <c r="A174" s="747" t="s">
        <v>480</v>
      </c>
      <c r="B174" s="743">
        <v>1952.9638070000001</v>
      </c>
      <c r="C174" s="743">
        <v>6.0714360000000003</v>
      </c>
      <c r="D174" s="743">
        <v>0</v>
      </c>
      <c r="E174" s="743">
        <v>1955.6049579999999</v>
      </c>
      <c r="F174" s="701"/>
    </row>
    <row r="175" spans="1:6">
      <c r="A175" s="750" t="s">
        <v>481</v>
      </c>
      <c r="B175" s="722">
        <v>703.32071599999995</v>
      </c>
      <c r="C175" s="722">
        <v>-4.5661820000000004</v>
      </c>
      <c r="D175" s="722">
        <v>0</v>
      </c>
      <c r="E175" s="722">
        <v>698.75453400000004</v>
      </c>
      <c r="F175" s="701"/>
    </row>
    <row r="176" spans="1:6">
      <c r="A176" s="745" t="s">
        <v>482</v>
      </c>
      <c r="B176" s="743">
        <v>-12.335611</v>
      </c>
      <c r="C176" s="743">
        <v>0</v>
      </c>
      <c r="D176" s="743">
        <v>0</v>
      </c>
      <c r="E176" s="743">
        <v>0</v>
      </c>
      <c r="F176" s="725"/>
    </row>
    <row r="177" spans="1:6">
      <c r="A177" s="750" t="s">
        <v>483</v>
      </c>
      <c r="B177" s="722">
        <v>690.98510499999998</v>
      </c>
      <c r="C177" s="722">
        <v>-4.5661820000000004</v>
      </c>
      <c r="D177" s="722">
        <v>0</v>
      </c>
      <c r="E177" s="722">
        <v>698.75453400000004</v>
      </c>
      <c r="F177" s="701"/>
    </row>
    <row r="178" spans="1:6">
      <c r="A178" s="745" t="s">
        <v>484</v>
      </c>
      <c r="B178" s="715">
        <v>209.27996999999999</v>
      </c>
      <c r="C178" s="715">
        <v>0</v>
      </c>
      <c r="D178" s="715">
        <v>0</v>
      </c>
      <c r="E178" s="715">
        <v>209.27996999999999</v>
      </c>
      <c r="F178" s="701"/>
    </row>
    <row r="179" spans="1:6">
      <c r="A179" s="745" t="s">
        <v>485</v>
      </c>
      <c r="B179" s="743">
        <v>18.436095000000002</v>
      </c>
      <c r="C179" s="743">
        <v>-7.769539</v>
      </c>
      <c r="D179" s="743">
        <v>0</v>
      </c>
      <c r="E179" s="743">
        <v>10.666556</v>
      </c>
      <c r="F179" s="725"/>
    </row>
    <row r="180" spans="1:6">
      <c r="A180" s="750" t="s">
        <v>486</v>
      </c>
      <c r="B180" s="722">
        <v>500.14123000000001</v>
      </c>
      <c r="C180" s="722">
        <v>-12.335720999999999</v>
      </c>
      <c r="D180" s="722">
        <v>0</v>
      </c>
      <c r="E180" s="722">
        <v>500.14112</v>
      </c>
      <c r="F180" s="701"/>
    </row>
    <row r="181" spans="1:6">
      <c r="A181" s="751" t="s">
        <v>487</v>
      </c>
      <c r="B181" s="715">
        <v>0</v>
      </c>
      <c r="C181" s="715">
        <v>0</v>
      </c>
      <c r="D181" s="715">
        <v>0</v>
      </c>
      <c r="E181" s="715">
        <v>0</v>
      </c>
      <c r="F181" s="701"/>
    </row>
    <row r="182" spans="1:6">
      <c r="A182" s="746" t="s">
        <v>488</v>
      </c>
      <c r="B182" s="715">
        <v>500.14123000000001</v>
      </c>
      <c r="C182" s="715">
        <v>-12.335720999999999</v>
      </c>
      <c r="D182" s="715">
        <v>0</v>
      </c>
      <c r="E182" s="715">
        <v>500.14112</v>
      </c>
      <c r="F182" s="701"/>
    </row>
    <row r="183" spans="1:6">
      <c r="A183" s="747" t="s">
        <v>436</v>
      </c>
      <c r="B183" s="715">
        <v>0</v>
      </c>
      <c r="C183" s="715">
        <v>0</v>
      </c>
      <c r="D183" s="715">
        <v>0</v>
      </c>
      <c r="E183" s="715">
        <v>-1.11E-4</v>
      </c>
      <c r="F183" s="701"/>
    </row>
    <row r="184" spans="1:6">
      <c r="A184" s="746" t="s">
        <v>489</v>
      </c>
      <c r="B184" s="715">
        <v>500.14123000000001</v>
      </c>
      <c r="C184" s="715">
        <v>0</v>
      </c>
      <c r="D184" s="715">
        <v>0</v>
      </c>
      <c r="E184" s="715">
        <v>500.141231</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62"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2.710937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2.710937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2.710937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2.710937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2.710937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2.710937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2.710937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2.710937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2.710937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2.710937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2.710937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2.710937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2.710937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2.710937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2.710937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2.710937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2.710937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2.710937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2.710937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2.710937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2.710937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2.710937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2.710937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2.710937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2.710937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2.710937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2.710937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2.710937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2.710937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2.710937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2.710937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2.710937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2.710937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2.710937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2.710937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2.710937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2.710937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2.710937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2.710937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2.710937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2.710937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2.710937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2.710937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2.710937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2.710937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2.710937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2.710937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2.710937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2.710937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2.710937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2.710937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2.710937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2.710937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2.710937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2.710937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2.710937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2.710937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2.710937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2.710937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2.710937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2.710937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2.710937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2.710937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2.7109375" style="699" customWidth="1"/>
    <col min="16135" max="16384" width="11.42578125" style="699"/>
  </cols>
  <sheetData>
    <row r="1" spans="1:6" ht="88.5" customHeight="1"/>
    <row r="2" spans="1:6" ht="24">
      <c r="A2" s="700" t="s">
        <v>360</v>
      </c>
      <c r="B2" s="701"/>
      <c r="C2" s="701"/>
      <c r="D2" s="701"/>
      <c r="E2" s="702" t="s">
        <v>233</v>
      </c>
      <c r="F2" s="701"/>
    </row>
    <row r="3" spans="1:6" ht="24">
      <c r="A3" s="700" t="s">
        <v>493</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494</v>
      </c>
      <c r="D8" s="711" t="s">
        <v>364</v>
      </c>
      <c r="E8" s="711" t="s">
        <v>365</v>
      </c>
      <c r="F8" s="708"/>
    </row>
    <row r="9" spans="1:6" ht="15.75">
      <c r="A9" s="708"/>
      <c r="B9" s="708"/>
      <c r="C9" s="708"/>
      <c r="D9" s="708"/>
      <c r="E9" s="708"/>
      <c r="F9" s="708"/>
    </row>
    <row r="10" spans="1:6" ht="18">
      <c r="A10" s="712" t="s">
        <v>366</v>
      </c>
      <c r="B10" s="713">
        <v>230704.32311001001</v>
      </c>
      <c r="C10" s="713">
        <v>12855.49017796</v>
      </c>
      <c r="D10" s="713">
        <v>234.84421854999999</v>
      </c>
      <c r="E10" s="713">
        <v>237835.27778087999</v>
      </c>
      <c r="F10" s="701"/>
    </row>
    <row r="11" spans="1:6" ht="15.75">
      <c r="A11" s="714" t="s">
        <v>367</v>
      </c>
      <c r="B11" s="715">
        <v>33417.168990240003</v>
      </c>
      <c r="C11" s="715">
        <v>1084.3386066800001</v>
      </c>
      <c r="D11" s="715">
        <v>155.07772166999999</v>
      </c>
      <c r="E11" s="715">
        <v>33417.24016419</v>
      </c>
      <c r="F11" s="701"/>
    </row>
    <row r="12" spans="1:6" ht="15.75">
      <c r="A12" s="714" t="s">
        <v>368</v>
      </c>
      <c r="B12" s="715">
        <v>0</v>
      </c>
      <c r="C12" s="715">
        <v>0</v>
      </c>
      <c r="D12" s="715">
        <v>0</v>
      </c>
      <c r="E12" s="715">
        <v>0</v>
      </c>
      <c r="F12" s="701"/>
    </row>
    <row r="13" spans="1:6" ht="15.75">
      <c r="A13" s="714" t="s">
        <v>369</v>
      </c>
      <c r="B13" s="715">
        <v>9218.6295633200007</v>
      </c>
      <c r="C13" s="715">
        <v>14.947419480000001</v>
      </c>
      <c r="D13" s="715">
        <v>0</v>
      </c>
      <c r="E13" s="715">
        <v>9218.6295633200007</v>
      </c>
      <c r="F13" s="701"/>
    </row>
    <row r="14" spans="1:6" ht="15.75">
      <c r="A14" s="714" t="s">
        <v>370</v>
      </c>
      <c r="B14" s="715">
        <v>7001.4123597400003</v>
      </c>
      <c r="C14" s="715">
        <v>0</v>
      </c>
      <c r="D14" s="715">
        <v>0</v>
      </c>
      <c r="E14" s="715">
        <v>7001.4123597400003</v>
      </c>
      <c r="F14" s="701"/>
    </row>
    <row r="15" spans="1:6" ht="15.75">
      <c r="A15" s="714" t="s">
        <v>371</v>
      </c>
      <c r="B15" s="715">
        <v>0</v>
      </c>
      <c r="C15" s="715">
        <v>0</v>
      </c>
      <c r="D15" s="715">
        <v>0</v>
      </c>
      <c r="E15" s="715">
        <v>0</v>
      </c>
      <c r="F15" s="701"/>
    </row>
    <row r="16" spans="1:6" ht="15.75">
      <c r="A16" s="716" t="s">
        <v>372</v>
      </c>
      <c r="B16" s="715">
        <v>486.13318257999998</v>
      </c>
      <c r="C16" s="715">
        <v>0</v>
      </c>
      <c r="D16" s="715">
        <v>0</v>
      </c>
      <c r="E16" s="715">
        <v>486.13318257999998</v>
      </c>
      <c r="F16" s="701"/>
    </row>
    <row r="17" spans="1:6" ht="15.75">
      <c r="A17" s="716" t="s">
        <v>373</v>
      </c>
      <c r="B17" s="715">
        <v>13.574852679999999</v>
      </c>
      <c r="C17" s="715">
        <v>0</v>
      </c>
      <c r="D17" s="715">
        <v>0</v>
      </c>
      <c r="E17" s="715">
        <v>13.574852679999999</v>
      </c>
      <c r="F17" s="701"/>
    </row>
    <row r="18" spans="1:6" ht="15.75">
      <c r="A18" s="714" t="s">
        <v>374</v>
      </c>
      <c r="B18" s="715">
        <v>169503.10297002</v>
      </c>
      <c r="C18" s="715">
        <v>11546.91471764</v>
      </c>
      <c r="D18" s="715">
        <v>0</v>
      </c>
      <c r="E18" s="715">
        <v>178506.89505311</v>
      </c>
      <c r="F18" s="701"/>
    </row>
    <row r="19" spans="1:6" ht="15.75">
      <c r="A19" s="714" t="s">
        <v>375</v>
      </c>
      <c r="B19" s="715">
        <v>160855.92732285001</v>
      </c>
      <c r="C19" s="715">
        <v>11546.91471764</v>
      </c>
      <c r="D19" s="715">
        <v>0</v>
      </c>
      <c r="E19" s="715">
        <v>169859.71940594001</v>
      </c>
      <c r="F19" s="701"/>
    </row>
    <row r="20" spans="1:6" ht="15.75">
      <c r="A20" s="714" t="s">
        <v>376</v>
      </c>
      <c r="B20" s="715">
        <v>2179.7485515399999</v>
      </c>
      <c r="C20" s="715">
        <v>0</v>
      </c>
      <c r="D20" s="715">
        <v>0</v>
      </c>
      <c r="E20" s="715">
        <v>2179.7485515399999</v>
      </c>
      <c r="F20" s="701"/>
    </row>
    <row r="21" spans="1:6" ht="15.75">
      <c r="A21" s="714" t="s">
        <v>377</v>
      </c>
      <c r="B21" s="715">
        <v>6467.4270956299997</v>
      </c>
      <c r="C21" s="715">
        <v>0</v>
      </c>
      <c r="D21" s="715">
        <v>0</v>
      </c>
      <c r="E21" s="715">
        <v>6467.4270956299997</v>
      </c>
      <c r="F21" s="701"/>
    </row>
    <row r="22" spans="1:6" ht="15.75">
      <c r="A22" s="714" t="s">
        <v>378</v>
      </c>
      <c r="B22" s="715">
        <v>1568.5059957599999</v>
      </c>
      <c r="C22" s="715">
        <v>133.23722158999999</v>
      </c>
      <c r="D22" s="715">
        <v>0</v>
      </c>
      <c r="E22" s="715">
        <v>1701.7432173499999</v>
      </c>
      <c r="F22" s="701"/>
    </row>
    <row r="23" spans="1:6" ht="15.75">
      <c r="A23" s="714" t="s">
        <v>375</v>
      </c>
      <c r="B23" s="715">
        <v>1109.8599272900001</v>
      </c>
      <c r="C23" s="715">
        <v>133.23722158999999</v>
      </c>
      <c r="D23" s="715">
        <v>0</v>
      </c>
      <c r="E23" s="715">
        <v>1243.0971488800001</v>
      </c>
      <c r="F23" s="701"/>
    </row>
    <row r="24" spans="1:6" ht="15.75">
      <c r="A24" s="714" t="s">
        <v>376</v>
      </c>
      <c r="B24" s="715">
        <v>98.100686240000002</v>
      </c>
      <c r="C24" s="715">
        <v>0</v>
      </c>
      <c r="D24" s="715">
        <v>0</v>
      </c>
      <c r="E24" s="715">
        <v>98.100686240000002</v>
      </c>
      <c r="F24" s="701"/>
    </row>
    <row r="25" spans="1:6" ht="15.75">
      <c r="A25" s="714" t="s">
        <v>377</v>
      </c>
      <c r="B25" s="715">
        <v>360.54538222999997</v>
      </c>
      <c r="C25" s="715">
        <v>0</v>
      </c>
      <c r="D25" s="715">
        <v>0</v>
      </c>
      <c r="E25" s="715">
        <v>360.54538222999997</v>
      </c>
      <c r="F25" s="701"/>
    </row>
    <row r="26" spans="1:6" ht="15.75">
      <c r="A26" s="716" t="s">
        <v>379</v>
      </c>
      <c r="B26" s="715">
        <v>-2437.2855497</v>
      </c>
      <c r="C26" s="715">
        <v>-202.64620198</v>
      </c>
      <c r="D26" s="715">
        <v>0</v>
      </c>
      <c r="E26" s="715">
        <v>-2639.9317516800002</v>
      </c>
      <c r="F26" s="701"/>
    </row>
    <row r="27" spans="1:6" ht="15.75">
      <c r="A27" s="714" t="s">
        <v>375</v>
      </c>
      <c r="B27" s="715">
        <v>-1811.14485887</v>
      </c>
      <c r="C27" s="715">
        <v>-194.10916109999999</v>
      </c>
      <c r="D27" s="715">
        <v>0</v>
      </c>
      <c r="E27" s="715">
        <v>-2005.2540199699999</v>
      </c>
      <c r="F27" s="701"/>
    </row>
    <row r="28" spans="1:6" ht="15.75">
      <c r="A28" s="714" t="s">
        <v>376</v>
      </c>
      <c r="B28" s="715">
        <v>-233.77083787000001</v>
      </c>
      <c r="C28" s="715">
        <v>0</v>
      </c>
      <c r="D28" s="715">
        <v>0</v>
      </c>
      <c r="E28" s="715">
        <v>-233.77083787000001</v>
      </c>
      <c r="F28" s="701"/>
    </row>
    <row r="29" spans="1:6" ht="15.75">
      <c r="A29" s="714" t="s">
        <v>377</v>
      </c>
      <c r="B29" s="715">
        <v>-129.74127018999999</v>
      </c>
      <c r="C29" s="715">
        <v>0</v>
      </c>
      <c r="D29" s="715">
        <v>0</v>
      </c>
      <c r="E29" s="715">
        <v>-129.74127018999999</v>
      </c>
      <c r="F29" s="701"/>
    </row>
    <row r="30" spans="1:6" ht="15.75">
      <c r="A30" s="714" t="s">
        <v>380</v>
      </c>
      <c r="B30" s="715">
        <v>0</v>
      </c>
      <c r="C30" s="715">
        <v>0</v>
      </c>
      <c r="D30" s="715">
        <v>0</v>
      </c>
      <c r="E30" s="715">
        <v>0</v>
      </c>
      <c r="F30" s="701"/>
    </row>
    <row r="31" spans="1:6" ht="15.75">
      <c r="A31" s="714" t="s">
        <v>381</v>
      </c>
      <c r="B31" s="715">
        <v>-262.62858276999998</v>
      </c>
      <c r="C31" s="715">
        <v>-8.5370408799999993</v>
      </c>
      <c r="D31" s="715">
        <v>0</v>
      </c>
      <c r="E31" s="715">
        <v>-271.16562364999999</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2106.3429779399999</v>
      </c>
      <c r="C35" s="715">
        <v>70.862590609999998</v>
      </c>
      <c r="D35" s="715">
        <v>0.26756607999999998</v>
      </c>
      <c r="E35" s="715">
        <v>2177.47313463</v>
      </c>
      <c r="F35" s="701"/>
    </row>
    <row r="36" spans="1:6" ht="15.75">
      <c r="A36" s="714" t="s">
        <v>386</v>
      </c>
      <c r="B36" s="715">
        <v>595.26864760000001</v>
      </c>
      <c r="C36" s="715">
        <v>0.25154987000000001</v>
      </c>
      <c r="D36" s="715">
        <v>0</v>
      </c>
      <c r="E36" s="715">
        <v>595.52019746999997</v>
      </c>
      <c r="F36" s="701"/>
    </row>
    <row r="37" spans="1:6" ht="15.75">
      <c r="A37" s="714" t="s">
        <v>387</v>
      </c>
      <c r="B37" s="715">
        <v>2365.75281159</v>
      </c>
      <c r="C37" s="715">
        <v>0.40910299999999999</v>
      </c>
      <c r="D37" s="715">
        <v>0</v>
      </c>
      <c r="E37" s="715">
        <v>2366.1619145899999</v>
      </c>
      <c r="F37" s="701"/>
    </row>
    <row r="38" spans="1:6" ht="15.75">
      <c r="A38" s="714" t="s">
        <v>388</v>
      </c>
      <c r="B38" s="715">
        <v>2408.4012895699998</v>
      </c>
      <c r="C38" s="715">
        <v>0</v>
      </c>
      <c r="D38" s="715">
        <v>77.856668690000006</v>
      </c>
      <c r="E38" s="715">
        <v>324.29344105000001</v>
      </c>
      <c r="F38" s="701"/>
    </row>
    <row r="39" spans="1:6" ht="15.75">
      <c r="A39" s="714" t="s">
        <v>389</v>
      </c>
      <c r="B39" s="715">
        <v>0</v>
      </c>
      <c r="C39" s="715">
        <v>0</v>
      </c>
      <c r="D39" s="715">
        <v>0</v>
      </c>
      <c r="E39" s="715">
        <v>0</v>
      </c>
      <c r="F39" s="701"/>
    </row>
    <row r="40" spans="1:6" ht="15.75">
      <c r="A40" s="714" t="s">
        <v>390</v>
      </c>
      <c r="B40" s="715">
        <v>1974.77698734</v>
      </c>
      <c r="C40" s="715">
        <v>200.95692159000001</v>
      </c>
      <c r="D40" s="715">
        <v>0</v>
      </c>
      <c r="E40" s="715">
        <v>2175.7339089299999</v>
      </c>
      <c r="F40" s="701"/>
    </row>
    <row r="41" spans="1:6" ht="15.75">
      <c r="A41" s="714" t="s">
        <v>391</v>
      </c>
      <c r="B41" s="715">
        <v>2482.5380313300002</v>
      </c>
      <c r="C41" s="715">
        <v>6.2182494799999999</v>
      </c>
      <c r="D41" s="715">
        <v>1.6422621100000001</v>
      </c>
      <c r="E41" s="715">
        <v>2490.3985429200002</v>
      </c>
      <c r="F41" s="701"/>
    </row>
    <row r="42" spans="1:6">
      <c r="A42" s="717"/>
      <c r="B42" s="701"/>
      <c r="C42" s="701"/>
      <c r="D42" s="701"/>
      <c r="E42" s="701"/>
      <c r="F42" s="701"/>
    </row>
    <row r="43" spans="1:6" ht="18">
      <c r="A43" s="718" t="s">
        <v>392</v>
      </c>
      <c r="B43" s="713">
        <v>199020.05247868999</v>
      </c>
      <c r="C43" s="713">
        <v>10926.03961905</v>
      </c>
      <c r="D43" s="713">
        <v>2.32579877</v>
      </c>
      <c r="E43" s="713">
        <v>206165.95010756</v>
      </c>
      <c r="F43" s="701"/>
    </row>
    <row r="44" spans="1:6" ht="15.75">
      <c r="A44" s="714" t="s">
        <v>393</v>
      </c>
      <c r="B44" s="715">
        <v>149964.7633589</v>
      </c>
      <c r="C44" s="715">
        <v>0</v>
      </c>
      <c r="D44" s="715">
        <v>0</v>
      </c>
      <c r="E44" s="715">
        <v>148725.41820449999</v>
      </c>
      <c r="F44" s="701"/>
    </row>
    <row r="45" spans="1:6" ht="15.75">
      <c r="A45" s="714" t="s">
        <v>394</v>
      </c>
      <c r="B45" s="715">
        <v>66272.663711030007</v>
      </c>
      <c r="C45" s="715">
        <v>0</v>
      </c>
      <c r="D45" s="715">
        <v>0</v>
      </c>
      <c r="E45" s="715">
        <v>65033.318556630002</v>
      </c>
      <c r="F45" s="701"/>
    </row>
    <row r="46" spans="1:6" ht="15.75">
      <c r="A46" s="714" t="s">
        <v>395</v>
      </c>
      <c r="B46" s="715">
        <v>80613.895649459999</v>
      </c>
      <c r="C46" s="715">
        <v>0</v>
      </c>
      <c r="D46" s="715">
        <v>0</v>
      </c>
      <c r="E46" s="715">
        <v>80613.895649459999</v>
      </c>
      <c r="F46" s="701"/>
    </row>
    <row r="47" spans="1:6" ht="15.75">
      <c r="A47" s="714" t="s">
        <v>396</v>
      </c>
      <c r="B47" s="715">
        <v>3002.61833333</v>
      </c>
      <c r="C47" s="715">
        <v>0</v>
      </c>
      <c r="D47" s="715">
        <v>0</v>
      </c>
      <c r="E47" s="715">
        <v>3002.61833333</v>
      </c>
      <c r="F47" s="701"/>
    </row>
    <row r="48" spans="1:6" ht="15.75">
      <c r="A48" s="719" t="s">
        <v>397</v>
      </c>
      <c r="B48" s="715">
        <v>75.585665079999998</v>
      </c>
      <c r="C48" s="715">
        <v>0</v>
      </c>
      <c r="D48" s="715">
        <v>0</v>
      </c>
      <c r="E48" s="715">
        <v>75.585665079999998</v>
      </c>
      <c r="F48" s="701"/>
    </row>
    <row r="49" spans="1:6" ht="15.75">
      <c r="A49" s="719" t="s">
        <v>398</v>
      </c>
      <c r="B49" s="715">
        <v>34676.66425165</v>
      </c>
      <c r="C49" s="715">
        <v>10716.67245131</v>
      </c>
      <c r="D49" s="715">
        <v>0</v>
      </c>
      <c r="E49" s="715">
        <v>42850.214068410001</v>
      </c>
      <c r="F49" s="701"/>
    </row>
    <row r="50" spans="1:6" ht="15.75">
      <c r="A50" s="716" t="s">
        <v>399</v>
      </c>
      <c r="B50" s="715">
        <v>0</v>
      </c>
      <c r="C50" s="715">
        <v>0</v>
      </c>
      <c r="D50" s="715">
        <v>0</v>
      </c>
      <c r="E50" s="715">
        <v>0</v>
      </c>
      <c r="F50" s="701"/>
    </row>
    <row r="51" spans="1:6" ht="15.75">
      <c r="A51" s="716" t="s">
        <v>400</v>
      </c>
      <c r="B51" s="715">
        <v>5983.4765922500001</v>
      </c>
      <c r="C51" s="715">
        <v>0</v>
      </c>
      <c r="D51" s="715">
        <v>0</v>
      </c>
      <c r="E51" s="715">
        <v>5983.4765922500001</v>
      </c>
      <c r="F51" s="701"/>
    </row>
    <row r="52" spans="1:6" ht="15.75">
      <c r="A52" s="716" t="s">
        <v>401</v>
      </c>
      <c r="B52" s="715">
        <v>0</v>
      </c>
      <c r="C52" s="715">
        <v>0</v>
      </c>
      <c r="D52" s="715">
        <v>0</v>
      </c>
      <c r="E52" s="715">
        <v>0</v>
      </c>
      <c r="F52" s="701"/>
    </row>
    <row r="53" spans="1:6" ht="15.75">
      <c r="A53" s="716" t="s">
        <v>402</v>
      </c>
      <c r="B53" s="715">
        <v>0</v>
      </c>
      <c r="C53" s="715">
        <v>0</v>
      </c>
      <c r="D53" s="715">
        <v>0</v>
      </c>
      <c r="E53" s="715">
        <v>0</v>
      </c>
      <c r="F53" s="701"/>
    </row>
    <row r="54" spans="1:6" ht="15.75">
      <c r="A54" s="716" t="s">
        <v>372</v>
      </c>
      <c r="B54" s="715">
        <v>765.60624428000006</v>
      </c>
      <c r="C54" s="715">
        <v>0</v>
      </c>
      <c r="D54" s="715">
        <v>0</v>
      </c>
      <c r="E54" s="715">
        <v>765.60624428000006</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6989.2193179400001</v>
      </c>
      <c r="C57" s="715">
        <v>207.17299366</v>
      </c>
      <c r="D57" s="715">
        <v>2.32579877</v>
      </c>
      <c r="E57" s="715">
        <v>7198.7181103700004</v>
      </c>
      <c r="F57" s="701"/>
    </row>
    <row r="58" spans="1:6" ht="15.75">
      <c r="A58" s="720" t="s">
        <v>406</v>
      </c>
      <c r="B58" s="715">
        <v>3179.4438693699999</v>
      </c>
      <c r="C58" s="715">
        <v>195.25035534</v>
      </c>
      <c r="D58" s="715">
        <v>1.1828787700000001</v>
      </c>
      <c r="E58" s="715">
        <v>3375.8771034800002</v>
      </c>
      <c r="F58" s="701"/>
    </row>
    <row r="59" spans="1:6" ht="15.75">
      <c r="A59" s="714" t="s">
        <v>407</v>
      </c>
      <c r="B59" s="715">
        <v>0</v>
      </c>
      <c r="C59" s="715">
        <v>0</v>
      </c>
      <c r="D59" s="715">
        <v>0</v>
      </c>
      <c r="E59" s="715">
        <v>0</v>
      </c>
      <c r="F59" s="701"/>
    </row>
    <row r="60" spans="1:6" ht="15.75">
      <c r="A60" s="714" t="s">
        <v>408</v>
      </c>
      <c r="B60" s="715">
        <v>0</v>
      </c>
      <c r="C60" s="715">
        <v>0</v>
      </c>
      <c r="D60" s="715">
        <v>0</v>
      </c>
      <c r="E60" s="715">
        <v>0</v>
      </c>
      <c r="F60" s="701"/>
    </row>
    <row r="61" spans="1:6" ht="15.75">
      <c r="A61" s="714" t="s">
        <v>409</v>
      </c>
      <c r="B61" s="715">
        <v>640.32271366999998</v>
      </c>
      <c r="C61" s="715">
        <v>2.1941740799999998</v>
      </c>
      <c r="D61" s="715">
        <v>0</v>
      </c>
      <c r="E61" s="715">
        <v>642.51688775000002</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7.75" customHeight="1">
      <c r="A67" s="700" t="str">
        <f>+A3</f>
        <v>Banco Del Bajío</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494</v>
      </c>
      <c r="D72" s="711" t="s">
        <v>364</v>
      </c>
      <c r="E72" s="711" t="s">
        <v>365</v>
      </c>
      <c r="F72" s="708"/>
    </row>
    <row r="73" spans="1:6" ht="18">
      <c r="A73" s="718" t="s">
        <v>69</v>
      </c>
      <c r="B73" s="713">
        <v>31684.27063132</v>
      </c>
      <c r="C73" s="713">
        <v>1929.4505589099999</v>
      </c>
      <c r="D73" s="713">
        <v>232.51841977999999</v>
      </c>
      <c r="E73" s="713">
        <v>31669.32767332</v>
      </c>
      <c r="F73" s="701"/>
    </row>
    <row r="74" spans="1:6" ht="18">
      <c r="A74" s="719" t="s">
        <v>410</v>
      </c>
      <c r="B74" s="715">
        <v>13879.75550829</v>
      </c>
      <c r="C74" s="715">
        <v>744.11591356999998</v>
      </c>
      <c r="D74" s="715">
        <v>140.61750000000001</v>
      </c>
      <c r="E74" s="715">
        <v>13879.75550829</v>
      </c>
      <c r="F74" s="721"/>
    </row>
    <row r="75" spans="1:6" ht="18">
      <c r="A75" s="714" t="s">
        <v>411</v>
      </c>
      <c r="B75" s="715">
        <v>2379.863374</v>
      </c>
      <c r="C75" s="715">
        <v>597.38130000000001</v>
      </c>
      <c r="D75" s="715">
        <v>140.61750000000001</v>
      </c>
      <c r="E75" s="715">
        <v>2379.863374</v>
      </c>
      <c r="F75" s="721"/>
    </row>
    <row r="76" spans="1:6" ht="18">
      <c r="A76" s="714" t="s">
        <v>412</v>
      </c>
      <c r="B76" s="715">
        <v>0</v>
      </c>
      <c r="C76" s="715">
        <v>0</v>
      </c>
      <c r="D76" s="715">
        <v>0</v>
      </c>
      <c r="E76" s="715">
        <v>0</v>
      </c>
      <c r="F76" s="721"/>
    </row>
    <row r="77" spans="1:6" ht="18">
      <c r="A77" s="714" t="s">
        <v>413</v>
      </c>
      <c r="B77" s="715">
        <v>609.14232992999996</v>
      </c>
      <c r="C77" s="715">
        <v>22.02560283</v>
      </c>
      <c r="D77" s="715">
        <v>0</v>
      </c>
      <c r="E77" s="715">
        <v>609.14232992999996</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10572.742477080001</v>
      </c>
      <c r="C80" s="715">
        <v>124.59182835</v>
      </c>
      <c r="D80" s="715">
        <v>0</v>
      </c>
      <c r="E80" s="715">
        <v>10572.742477080001</v>
      </c>
      <c r="F80" s="721"/>
    </row>
    <row r="81" spans="1:6" ht="18">
      <c r="A81" s="719" t="s">
        <v>417</v>
      </c>
      <c r="B81" s="715">
        <v>318.00732728000003</v>
      </c>
      <c r="C81" s="715">
        <v>0.11718239</v>
      </c>
      <c r="D81" s="715">
        <v>0</v>
      </c>
      <c r="E81" s="715">
        <v>318.00732728000003</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17804.51512303</v>
      </c>
      <c r="C84" s="715">
        <v>1185.33464534</v>
      </c>
      <c r="D84" s="715">
        <v>91.900919779999995</v>
      </c>
      <c r="E84" s="715">
        <v>17789.56770403</v>
      </c>
      <c r="F84" s="721"/>
    </row>
    <row r="85" spans="1:6" ht="18">
      <c r="A85" s="714" t="s">
        <v>421</v>
      </c>
      <c r="B85" s="715">
        <v>5628.1677575000003</v>
      </c>
      <c r="C85" s="715">
        <v>291.65063259999999</v>
      </c>
      <c r="D85" s="715">
        <v>0.48371540000000002</v>
      </c>
      <c r="E85" s="715">
        <v>5628.1677575000003</v>
      </c>
      <c r="F85" s="721"/>
    </row>
    <row r="86" spans="1:6" ht="18">
      <c r="A86" s="714" t="s">
        <v>422</v>
      </c>
      <c r="B86" s="715">
        <v>170.29544109</v>
      </c>
      <c r="C86" s="715">
        <v>1.22673941</v>
      </c>
      <c r="D86" s="715">
        <v>0</v>
      </c>
      <c r="E86" s="715">
        <v>170.29544109</v>
      </c>
      <c r="F86" s="721"/>
    </row>
    <row r="87" spans="1:6" ht="18">
      <c r="A87" s="714" t="s">
        <v>423</v>
      </c>
      <c r="B87" s="715">
        <v>6668.1943339199997</v>
      </c>
      <c r="C87" s="715">
        <v>570.01482643999998</v>
      </c>
      <c r="D87" s="715">
        <v>75.063193080000005</v>
      </c>
      <c r="E87" s="715">
        <v>6653.2469149199997</v>
      </c>
      <c r="F87" s="721"/>
    </row>
    <row r="88" spans="1:6" ht="18">
      <c r="A88" s="714" t="s">
        <v>424</v>
      </c>
      <c r="B88" s="715">
        <v>0</v>
      </c>
      <c r="C88" s="715">
        <v>0</v>
      </c>
      <c r="D88" s="715">
        <v>0</v>
      </c>
      <c r="E88" s="715">
        <v>0</v>
      </c>
      <c r="F88" s="721"/>
    </row>
    <row r="89" spans="1:6" ht="18">
      <c r="A89" s="714" t="s">
        <v>425</v>
      </c>
      <c r="B89" s="715">
        <v>0</v>
      </c>
      <c r="C89" s="715">
        <v>0</v>
      </c>
      <c r="D89" s="715">
        <v>0</v>
      </c>
      <c r="E89" s="715">
        <v>0</v>
      </c>
      <c r="F89" s="721"/>
    </row>
    <row r="90" spans="1:6" ht="18">
      <c r="A90" s="714" t="s">
        <v>426</v>
      </c>
      <c r="B90" s="715">
        <v>0</v>
      </c>
      <c r="C90" s="715">
        <v>0</v>
      </c>
      <c r="D90" s="715">
        <v>0</v>
      </c>
      <c r="E90" s="715">
        <v>0</v>
      </c>
      <c r="F90" s="721"/>
    </row>
    <row r="91" spans="1:6" ht="18">
      <c r="A91" s="714" t="s">
        <v>427</v>
      </c>
      <c r="B91" s="715">
        <v>-194.98901011000001</v>
      </c>
      <c r="C91" s="715">
        <v>0</v>
      </c>
      <c r="D91" s="715">
        <v>0</v>
      </c>
      <c r="E91" s="715">
        <v>-194.98901011000001</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-80.566393450000007</v>
      </c>
      <c r="C95" s="715">
        <v>0</v>
      </c>
      <c r="D95" s="715">
        <v>0</v>
      </c>
      <c r="E95" s="715">
        <v>-80.566393450000007</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5613.4129940800003</v>
      </c>
      <c r="C99" s="715">
        <v>322.44244688999999</v>
      </c>
      <c r="D99" s="715">
        <v>16.3540113</v>
      </c>
      <c r="E99" s="715">
        <v>5613.4129940800003</v>
      </c>
      <c r="F99" s="721"/>
    </row>
    <row r="100" spans="1:6" ht="18">
      <c r="A100" s="708" t="s">
        <v>436</v>
      </c>
      <c r="B100" s="715">
        <v>0</v>
      </c>
      <c r="C100" s="715">
        <v>0</v>
      </c>
      <c r="D100" s="715">
        <v>0</v>
      </c>
      <c r="E100" s="715">
        <v>4.4609999999999997E-3</v>
      </c>
      <c r="F100" s="721"/>
    </row>
    <row r="101" spans="1:6" ht="18">
      <c r="A101" s="717"/>
      <c r="B101" s="708"/>
      <c r="C101" s="708"/>
      <c r="D101" s="708"/>
      <c r="E101" s="708"/>
      <c r="F101" s="721"/>
    </row>
    <row r="102" spans="1:6" ht="18">
      <c r="A102" s="718" t="s">
        <v>437</v>
      </c>
      <c r="B102" s="722">
        <v>196819.81571848001</v>
      </c>
      <c r="C102" s="722">
        <v>42946.509002600003</v>
      </c>
      <c r="D102" s="722">
        <v>0</v>
      </c>
      <c r="E102" s="722">
        <v>219906.36345393001</v>
      </c>
      <c r="F102" s="701"/>
    </row>
    <row r="103" spans="1:6" ht="15.75">
      <c r="A103" s="714" t="s">
        <v>438</v>
      </c>
      <c r="B103" s="715">
        <v>0</v>
      </c>
      <c r="C103" s="715">
        <v>0</v>
      </c>
      <c r="D103" s="715">
        <v>0</v>
      </c>
      <c r="E103" s="715">
        <v>0</v>
      </c>
      <c r="F103" s="701"/>
    </row>
    <row r="104" spans="1:6" ht="15.75">
      <c r="A104" s="723" t="s">
        <v>439</v>
      </c>
      <c r="B104" s="724">
        <v>57290.903849529997</v>
      </c>
      <c r="C104" s="724">
        <v>19655.746588509999</v>
      </c>
      <c r="D104" s="724">
        <v>0</v>
      </c>
      <c r="E104" s="724">
        <v>76946.65043804</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493</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494</v>
      </c>
      <c r="D134" s="711" t="s">
        <v>364</v>
      </c>
      <c r="E134" s="711" t="s">
        <v>365</v>
      </c>
      <c r="F134" s="708"/>
    </row>
    <row r="135" spans="1:6">
      <c r="A135" s="742" t="s">
        <v>443</v>
      </c>
      <c r="B135" s="743">
        <v>21908.75983965</v>
      </c>
      <c r="C135" s="743">
        <v>1280.61322866</v>
      </c>
      <c r="D135" s="743">
        <v>5.1926565299999998</v>
      </c>
      <c r="E135" s="743">
        <v>23026.91636562</v>
      </c>
      <c r="F135" s="701"/>
    </row>
    <row r="136" spans="1:6">
      <c r="A136" s="744" t="s">
        <v>444</v>
      </c>
      <c r="B136" s="743">
        <v>1201.76480943</v>
      </c>
      <c r="C136" s="743">
        <v>11.02713788</v>
      </c>
      <c r="D136" s="743">
        <v>0</v>
      </c>
      <c r="E136" s="743">
        <v>1201.76587705</v>
      </c>
      <c r="F136" s="701"/>
    </row>
    <row r="137" spans="1:6">
      <c r="A137" s="744" t="s">
        <v>445</v>
      </c>
      <c r="B137" s="743">
        <v>0</v>
      </c>
      <c r="C137" s="743">
        <v>0</v>
      </c>
      <c r="D137" s="743">
        <v>0</v>
      </c>
      <c r="E137" s="743">
        <v>0</v>
      </c>
      <c r="F137" s="701"/>
    </row>
    <row r="138" spans="1:6">
      <c r="A138" s="744" t="s">
        <v>446</v>
      </c>
      <c r="B138" s="743">
        <v>1071.03188772</v>
      </c>
      <c r="C138" s="743">
        <v>1.6814038600000001</v>
      </c>
      <c r="D138" s="743">
        <v>5.1926565299999998</v>
      </c>
      <c r="E138" s="743">
        <v>1071.03188772</v>
      </c>
      <c r="F138" s="701"/>
    </row>
    <row r="139" spans="1:6">
      <c r="A139" s="745" t="s">
        <v>447</v>
      </c>
      <c r="B139" s="743">
        <v>597.70841848999999</v>
      </c>
      <c r="C139" s="743">
        <v>0</v>
      </c>
      <c r="D139" s="743">
        <v>0</v>
      </c>
      <c r="E139" s="743">
        <v>597.70841848999999</v>
      </c>
      <c r="F139" s="701"/>
    </row>
    <row r="140" spans="1:6">
      <c r="A140" s="745" t="s">
        <v>448</v>
      </c>
      <c r="B140" s="743">
        <v>298.10513879000001</v>
      </c>
      <c r="C140" s="743">
        <v>0</v>
      </c>
      <c r="D140" s="743">
        <v>0</v>
      </c>
      <c r="E140" s="743">
        <v>298.10513879000001</v>
      </c>
      <c r="F140" s="701"/>
    </row>
    <row r="141" spans="1:6">
      <c r="A141" s="745" t="s">
        <v>449</v>
      </c>
      <c r="B141" s="743">
        <v>18443.55195583</v>
      </c>
      <c r="C141" s="743">
        <v>1266.9000375200001</v>
      </c>
      <c r="D141" s="743">
        <v>0</v>
      </c>
      <c r="E141" s="743">
        <v>19561.206128099999</v>
      </c>
      <c r="F141" s="701"/>
    </row>
    <row r="142" spans="1:6">
      <c r="A142" s="745" t="s">
        <v>450</v>
      </c>
      <c r="B142" s="743">
        <v>0</v>
      </c>
      <c r="C142" s="743">
        <v>0</v>
      </c>
      <c r="D142" s="743">
        <v>0</v>
      </c>
      <c r="E142" s="743">
        <v>0</v>
      </c>
      <c r="F142" s="701"/>
    </row>
    <row r="143" spans="1:6">
      <c r="A143" s="745" t="s">
        <v>451</v>
      </c>
      <c r="B143" s="743">
        <v>296.59762939000001</v>
      </c>
      <c r="C143" s="743">
        <v>0.50128607999999997</v>
      </c>
      <c r="D143" s="743">
        <v>0</v>
      </c>
      <c r="E143" s="743">
        <v>297.09891547000001</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0</v>
      </c>
      <c r="C146" s="743">
        <v>0</v>
      </c>
      <c r="D146" s="743">
        <v>0</v>
      </c>
      <c r="E146" s="743">
        <v>0</v>
      </c>
      <c r="F146" s="701"/>
    </row>
    <row r="147" spans="1:6">
      <c r="A147" s="745" t="s">
        <v>455</v>
      </c>
      <c r="B147" s="743">
        <v>0</v>
      </c>
      <c r="C147" s="743">
        <v>0.50336331999999995</v>
      </c>
      <c r="D147" s="743">
        <v>0</v>
      </c>
      <c r="E147" s="743">
        <v>0</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9964.2536075900007</v>
      </c>
      <c r="C150" s="743">
        <v>777.51234492000003</v>
      </c>
      <c r="D150" s="743">
        <v>0</v>
      </c>
      <c r="E150" s="743">
        <v>10574.61995661</v>
      </c>
      <c r="F150" s="701"/>
    </row>
    <row r="151" spans="1:6">
      <c r="A151" s="747" t="s">
        <v>458</v>
      </c>
      <c r="B151" s="743">
        <v>1338.6633769299999</v>
      </c>
      <c r="C151" s="743">
        <v>0</v>
      </c>
      <c r="D151" s="743">
        <v>0</v>
      </c>
      <c r="E151" s="743">
        <v>1327.63730667</v>
      </c>
      <c r="F151" s="701"/>
    </row>
    <row r="152" spans="1:6">
      <c r="A152" s="747" t="s">
        <v>459</v>
      </c>
      <c r="B152" s="743">
        <v>5200.8602983800001</v>
      </c>
      <c r="C152" s="743">
        <v>0</v>
      </c>
      <c r="D152" s="743">
        <v>0</v>
      </c>
      <c r="E152" s="743">
        <v>5193.9862379899996</v>
      </c>
      <c r="F152" s="701"/>
    </row>
    <row r="153" spans="1:6">
      <c r="A153" s="747" t="s">
        <v>460</v>
      </c>
      <c r="B153" s="743">
        <v>21.448333330000001</v>
      </c>
      <c r="C153" s="743">
        <v>0</v>
      </c>
      <c r="D153" s="743">
        <v>0</v>
      </c>
      <c r="E153" s="743">
        <v>21.448333330000001</v>
      </c>
      <c r="F153" s="701"/>
    </row>
    <row r="154" spans="1:6">
      <c r="A154" s="747" t="s">
        <v>461</v>
      </c>
      <c r="B154" s="743">
        <v>2387.41151799</v>
      </c>
      <c r="C154" s="743">
        <v>777.51234492000003</v>
      </c>
      <c r="D154" s="743">
        <v>0</v>
      </c>
      <c r="E154" s="743">
        <v>3015.6779976600001</v>
      </c>
      <c r="F154" s="701"/>
    </row>
    <row r="155" spans="1:6">
      <c r="A155" s="747" t="s">
        <v>462</v>
      </c>
      <c r="B155" s="743">
        <v>0</v>
      </c>
      <c r="C155" s="743">
        <v>0</v>
      </c>
      <c r="D155" s="743">
        <v>0</v>
      </c>
      <c r="E155" s="743">
        <v>0</v>
      </c>
      <c r="F155" s="701"/>
    </row>
    <row r="156" spans="1:6">
      <c r="A156" s="747" t="s">
        <v>463</v>
      </c>
      <c r="B156" s="743">
        <v>726.47362715999998</v>
      </c>
      <c r="C156" s="743">
        <v>0</v>
      </c>
      <c r="D156" s="743">
        <v>0</v>
      </c>
      <c r="E156" s="743">
        <v>726.47362715999998</v>
      </c>
      <c r="F156" s="701"/>
    </row>
    <row r="157" spans="1:6">
      <c r="A157" s="745" t="s">
        <v>464</v>
      </c>
      <c r="B157" s="743">
        <v>287.10052635</v>
      </c>
      <c r="C157" s="743">
        <v>0</v>
      </c>
      <c r="D157" s="743">
        <v>0</v>
      </c>
      <c r="E157" s="743">
        <v>287.10052635</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0.50467176999999996</v>
      </c>
      <c r="C160" s="743">
        <v>0</v>
      </c>
      <c r="D160" s="743">
        <v>0</v>
      </c>
      <c r="E160" s="743">
        <v>0.50467176999999996</v>
      </c>
      <c r="F160" s="701"/>
    </row>
    <row r="161" spans="1:6">
      <c r="A161" s="747" t="s">
        <v>468</v>
      </c>
      <c r="B161" s="743">
        <v>0</v>
      </c>
      <c r="C161" s="743">
        <v>0</v>
      </c>
      <c r="D161" s="743">
        <v>0</v>
      </c>
      <c r="E161" s="743">
        <v>0</v>
      </c>
      <c r="F161" s="701"/>
    </row>
    <row r="162" spans="1:6">
      <c r="A162" s="747" t="s">
        <v>469</v>
      </c>
      <c r="B162" s="743">
        <v>0</v>
      </c>
      <c r="C162" s="743">
        <v>0</v>
      </c>
      <c r="D162" s="743">
        <v>0</v>
      </c>
      <c r="E162" s="743">
        <v>0</v>
      </c>
      <c r="F162" s="701"/>
    </row>
    <row r="163" spans="1:6">
      <c r="A163" s="747" t="s">
        <v>470</v>
      </c>
      <c r="B163" s="743">
        <v>1.7912556799999999</v>
      </c>
      <c r="C163" s="743">
        <v>0</v>
      </c>
      <c r="D163" s="743">
        <v>0</v>
      </c>
      <c r="E163" s="743">
        <v>1.7912556799999999</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11944.506232059999</v>
      </c>
      <c r="C167" s="722">
        <v>503.10088373999997</v>
      </c>
      <c r="D167" s="722">
        <v>5.1926565299999998</v>
      </c>
      <c r="E167" s="722">
        <v>12452.296409009999</v>
      </c>
      <c r="F167" s="701"/>
    </row>
    <row r="168" spans="1:6">
      <c r="A168" s="747" t="s">
        <v>474</v>
      </c>
      <c r="B168" s="743">
        <v>766.82772061000003</v>
      </c>
      <c r="C168" s="743">
        <v>84.242869769999999</v>
      </c>
      <c r="D168" s="743">
        <v>0</v>
      </c>
      <c r="E168" s="743">
        <v>851.07059038</v>
      </c>
      <c r="F168" s="701"/>
    </row>
    <row r="169" spans="1:6">
      <c r="A169" s="749" t="s">
        <v>475</v>
      </c>
      <c r="B169" s="722">
        <v>11177.67851145</v>
      </c>
      <c r="C169" s="722">
        <v>418.85801397</v>
      </c>
      <c r="D169" s="722">
        <v>5.1926565299999998</v>
      </c>
      <c r="E169" s="722">
        <v>11601.225818630001</v>
      </c>
      <c r="F169" s="701"/>
    </row>
    <row r="170" spans="1:6">
      <c r="A170" s="747" t="s">
        <v>476</v>
      </c>
      <c r="B170" s="743">
        <v>2685.48329453</v>
      </c>
      <c r="C170" s="743">
        <v>39.624485710000002</v>
      </c>
      <c r="D170" s="743">
        <v>0</v>
      </c>
      <c r="E170" s="743">
        <v>2725.1005527299999</v>
      </c>
      <c r="F170" s="701"/>
    </row>
    <row r="171" spans="1:6">
      <c r="A171" s="747" t="s">
        <v>477</v>
      </c>
      <c r="B171" s="743">
        <v>912.01319077999995</v>
      </c>
      <c r="C171" s="743">
        <v>10.32822528</v>
      </c>
      <c r="D171" s="743">
        <v>2.4275099999999999E-3</v>
      </c>
      <c r="E171" s="743">
        <v>922.33661605999998</v>
      </c>
      <c r="F171" s="701"/>
    </row>
    <row r="172" spans="1:6">
      <c r="A172" s="747" t="s">
        <v>478</v>
      </c>
      <c r="B172" s="743">
        <v>501.81664903000001</v>
      </c>
      <c r="C172" s="743">
        <v>-3.2304500000000002E-3</v>
      </c>
      <c r="D172" s="743">
        <v>0</v>
      </c>
      <c r="E172" s="743">
        <v>502.31678190000002</v>
      </c>
      <c r="F172" s="701"/>
    </row>
    <row r="173" spans="1:6">
      <c r="A173" s="747" t="s">
        <v>479</v>
      </c>
      <c r="B173" s="743">
        <v>256.02214777</v>
      </c>
      <c r="C173" s="743">
        <v>31.944178130000001</v>
      </c>
      <c r="D173" s="743">
        <v>6.9998622800000003</v>
      </c>
      <c r="E173" s="743">
        <v>240.91347758000001</v>
      </c>
      <c r="F173" s="701"/>
    </row>
    <row r="174" spans="1:6">
      <c r="A174" s="747" t="s">
        <v>480</v>
      </c>
      <c r="B174" s="743">
        <v>6481.0082596000002</v>
      </c>
      <c r="C174" s="743">
        <v>72.291589959999996</v>
      </c>
      <c r="D174" s="743">
        <v>0.76018567000000004</v>
      </c>
      <c r="E174" s="743">
        <v>6500.0073246299999</v>
      </c>
      <c r="F174" s="701"/>
    </row>
    <row r="175" spans="1:6">
      <c r="A175" s="750" t="s">
        <v>481</v>
      </c>
      <c r="B175" s="722">
        <v>7227.9791524000002</v>
      </c>
      <c r="C175" s="722">
        <v>407.80363211999997</v>
      </c>
      <c r="D175" s="722">
        <v>11.42990563</v>
      </c>
      <c r="E175" s="722">
        <v>7647.2126901499996</v>
      </c>
      <c r="F175" s="701"/>
    </row>
    <row r="176" spans="1:6">
      <c r="A176" s="745" t="s">
        <v>482</v>
      </c>
      <c r="B176" s="743">
        <v>338.63660057999999</v>
      </c>
      <c r="C176" s="743">
        <v>0</v>
      </c>
      <c r="D176" s="743">
        <v>6.7057166300000004</v>
      </c>
      <c r="E176" s="743">
        <v>6.5466030200000001</v>
      </c>
      <c r="F176" s="725"/>
    </row>
    <row r="177" spans="1:6">
      <c r="A177" s="750" t="s">
        <v>483</v>
      </c>
      <c r="B177" s="722">
        <v>7566.6157529800003</v>
      </c>
      <c r="C177" s="722">
        <v>407.80363211999997</v>
      </c>
      <c r="D177" s="722">
        <v>18.135622260000002</v>
      </c>
      <c r="E177" s="722">
        <v>7653.7592931700001</v>
      </c>
      <c r="F177" s="701"/>
    </row>
    <row r="178" spans="1:6">
      <c r="A178" s="745" t="s">
        <v>484</v>
      </c>
      <c r="B178" s="715">
        <v>1995.2461597199999</v>
      </c>
      <c r="C178" s="715">
        <v>94.55282948</v>
      </c>
      <c r="D178" s="715">
        <v>1.7816109600000001</v>
      </c>
      <c r="E178" s="715">
        <v>2091.5806001599999</v>
      </c>
      <c r="F178" s="701"/>
    </row>
    <row r="179" spans="1:6">
      <c r="A179" s="745" t="s">
        <v>485</v>
      </c>
      <c r="B179" s="743">
        <v>42.043400820000002</v>
      </c>
      <c r="C179" s="743">
        <v>9.1916442499999995</v>
      </c>
      <c r="D179" s="743">
        <v>0</v>
      </c>
      <c r="E179" s="743">
        <v>51.235045069999998</v>
      </c>
      <c r="F179" s="725"/>
    </row>
    <row r="180" spans="1:6">
      <c r="A180" s="750" t="s">
        <v>486</v>
      </c>
      <c r="B180" s="722">
        <v>5613.4129940800003</v>
      </c>
      <c r="C180" s="722">
        <v>322.44244688999999</v>
      </c>
      <c r="D180" s="722">
        <v>16.3540113</v>
      </c>
      <c r="E180" s="722">
        <v>5613.4137380800003</v>
      </c>
      <c r="F180" s="701"/>
    </row>
    <row r="181" spans="1:6">
      <c r="A181" s="751" t="s">
        <v>487</v>
      </c>
      <c r="B181" s="715">
        <v>0</v>
      </c>
      <c r="C181" s="715">
        <v>0</v>
      </c>
      <c r="D181" s="715">
        <v>0</v>
      </c>
      <c r="E181" s="715">
        <v>0</v>
      </c>
      <c r="F181" s="701"/>
    </row>
    <row r="182" spans="1:6">
      <c r="A182" s="746" t="s">
        <v>488</v>
      </c>
      <c r="B182" s="715">
        <v>5613.4129940800003</v>
      </c>
      <c r="C182" s="715">
        <v>322.44244688999999</v>
      </c>
      <c r="D182" s="715">
        <v>16.3540113</v>
      </c>
      <c r="E182" s="715">
        <v>5613.4137380800003</v>
      </c>
      <c r="F182" s="701"/>
    </row>
    <row r="183" spans="1:6">
      <c r="A183" s="747" t="s">
        <v>436</v>
      </c>
      <c r="B183" s="715">
        <v>0</v>
      </c>
      <c r="C183" s="715">
        <v>0</v>
      </c>
      <c r="D183" s="715">
        <v>0</v>
      </c>
      <c r="E183" s="715">
        <v>7.4399999999999998E-4</v>
      </c>
      <c r="F183" s="701"/>
    </row>
    <row r="184" spans="1:6">
      <c r="A184" s="746" t="s">
        <v>489</v>
      </c>
      <c r="B184" s="715">
        <v>5613.4129940800003</v>
      </c>
      <c r="C184" s="715">
        <v>0</v>
      </c>
      <c r="D184" s="715">
        <v>16.3540113</v>
      </c>
      <c r="E184" s="715">
        <v>5613.4129940800003</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62"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123</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2927.4360379999998</v>
      </c>
      <c r="C10" s="713">
        <v>0</v>
      </c>
      <c r="D10" s="713">
        <v>2927.4360379999998</v>
      </c>
      <c r="E10" s="701"/>
    </row>
    <row r="11" spans="1:5" ht="15.75">
      <c r="A11" s="714" t="s">
        <v>367</v>
      </c>
      <c r="B11" s="715">
        <v>1352.637444</v>
      </c>
      <c r="C11" s="715">
        <v>0</v>
      </c>
      <c r="D11" s="715">
        <v>1352.637444</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1167.0252109999999</v>
      </c>
      <c r="C14" s="715">
        <v>0</v>
      </c>
      <c r="D14" s="715">
        <v>1167.0252109999999</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0</v>
      </c>
      <c r="C18" s="715">
        <v>0</v>
      </c>
      <c r="D18" s="715">
        <v>0</v>
      </c>
      <c r="E18" s="701"/>
    </row>
    <row r="19" spans="1:5" ht="15.75">
      <c r="A19" s="714" t="s">
        <v>375</v>
      </c>
      <c r="B19" s="715">
        <v>0</v>
      </c>
      <c r="C19" s="715">
        <v>0</v>
      </c>
      <c r="D19" s="715">
        <v>0</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0</v>
      </c>
      <c r="C26" s="715">
        <v>0</v>
      </c>
      <c r="D26" s="715">
        <v>0</v>
      </c>
      <c r="E26" s="701"/>
    </row>
    <row r="27" spans="1:5" ht="15.75">
      <c r="A27" s="714" t="s">
        <v>375</v>
      </c>
      <c r="B27" s="715">
        <v>0</v>
      </c>
      <c r="C27" s="715">
        <v>0</v>
      </c>
      <c r="D27" s="715">
        <v>0</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133.067485</v>
      </c>
      <c r="C35" s="715">
        <v>0</v>
      </c>
      <c r="D35" s="715">
        <v>133.067485</v>
      </c>
      <c r="E35" s="701"/>
    </row>
    <row r="36" spans="1:5" ht="15.75">
      <c r="A36" s="714" t="s">
        <v>386</v>
      </c>
      <c r="B36" s="715">
        <v>0</v>
      </c>
      <c r="C36" s="715">
        <v>0</v>
      </c>
      <c r="D36" s="715">
        <v>0</v>
      </c>
      <c r="E36" s="701"/>
    </row>
    <row r="37" spans="1:5" ht="15.75">
      <c r="A37" s="714" t="s">
        <v>387</v>
      </c>
      <c r="B37" s="715">
        <v>0</v>
      </c>
      <c r="C37" s="715">
        <v>0</v>
      </c>
      <c r="D37" s="715">
        <v>0</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238.315472</v>
      </c>
      <c r="C40" s="715">
        <v>0</v>
      </c>
      <c r="D40" s="715">
        <v>238.315472</v>
      </c>
      <c r="E40" s="701"/>
    </row>
    <row r="41" spans="1:5" ht="15.75">
      <c r="A41" s="714" t="s">
        <v>391</v>
      </c>
      <c r="B41" s="715">
        <v>36.390425999999998</v>
      </c>
      <c r="C41" s="715">
        <v>0</v>
      </c>
      <c r="D41" s="715">
        <v>36.390425999999998</v>
      </c>
      <c r="E41" s="701"/>
    </row>
    <row r="42" spans="1:5">
      <c r="A42" s="717"/>
      <c r="B42" s="701"/>
      <c r="C42" s="701"/>
      <c r="D42" s="701"/>
      <c r="E42" s="701"/>
    </row>
    <row r="43" spans="1:5" ht="18">
      <c r="A43" s="718" t="s">
        <v>392</v>
      </c>
      <c r="B43" s="713">
        <v>1478.203604</v>
      </c>
      <c r="C43" s="713">
        <v>0</v>
      </c>
      <c r="D43" s="713">
        <v>1478.203604</v>
      </c>
      <c r="E43" s="701"/>
    </row>
    <row r="44" spans="1:5" ht="15.75">
      <c r="A44" s="714" t="s">
        <v>393</v>
      </c>
      <c r="B44" s="715">
        <v>1315.628224</v>
      </c>
      <c r="C44" s="715">
        <v>0</v>
      </c>
      <c r="D44" s="715">
        <v>1315.628224</v>
      </c>
      <c r="E44" s="701"/>
    </row>
    <row r="45" spans="1:5" ht="15.75">
      <c r="A45" s="714" t="s">
        <v>394</v>
      </c>
      <c r="B45" s="715">
        <v>1315.628224</v>
      </c>
      <c r="C45" s="715">
        <v>0</v>
      </c>
      <c r="D45" s="715">
        <v>1315.628224</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162.57538</v>
      </c>
      <c r="C57" s="715">
        <v>0</v>
      </c>
      <c r="D57" s="715">
        <v>162.57538</v>
      </c>
      <c r="E57" s="701"/>
    </row>
    <row r="58" spans="1:5" ht="15.75">
      <c r="A58" s="720" t="s">
        <v>406</v>
      </c>
      <c r="B58" s="715">
        <v>157.03799100000001</v>
      </c>
      <c r="C58" s="715">
        <v>0</v>
      </c>
      <c r="D58" s="715">
        <v>157.03799100000001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Banco S3</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1449.232434</v>
      </c>
      <c r="C73" s="713">
        <v>0</v>
      </c>
      <c r="D73" s="713">
        <v>1449.232434</v>
      </c>
      <c r="E73" s="701"/>
    </row>
    <row r="74" spans="1:5" ht="18">
      <c r="A74" s="719" t="s">
        <v>410</v>
      </c>
      <c r="B74" s="715">
        <v>1650</v>
      </c>
      <c r="C74" s="715">
        <v>0</v>
      </c>
      <c r="D74" s="715">
        <v>1650</v>
      </c>
      <c r="E74" s="721"/>
    </row>
    <row r="75" spans="1:5" ht="18">
      <c r="A75" s="714" t="s">
        <v>411</v>
      </c>
      <c r="B75" s="715">
        <v>1650</v>
      </c>
      <c r="C75" s="715">
        <v>0</v>
      </c>
      <c r="D75" s="715">
        <v>1650</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-200.76756599999999</v>
      </c>
      <c r="C84" s="715">
        <v>0</v>
      </c>
      <c r="D84" s="715">
        <v>-200.76756599999999</v>
      </c>
      <c r="E84" s="721"/>
    </row>
    <row r="85" spans="1:5" ht="18">
      <c r="A85" s="714" t="s">
        <v>421</v>
      </c>
      <c r="B85" s="715">
        <v>15.552263999999999</v>
      </c>
      <c r="C85" s="715">
        <v>0</v>
      </c>
      <c r="D85" s="715">
        <v>15.552263999999999</v>
      </c>
      <c r="E85" s="721"/>
    </row>
    <row r="86" spans="1:5" ht="18">
      <c r="A86" s="714" t="s">
        <v>422</v>
      </c>
      <c r="B86" s="715">
        <v>0</v>
      </c>
      <c r="C86" s="715">
        <v>0</v>
      </c>
      <c r="D86" s="715">
        <v>0</v>
      </c>
      <c r="E86" s="721"/>
    </row>
    <row r="87" spans="1:5" ht="18">
      <c r="A87" s="714" t="s">
        <v>423</v>
      </c>
      <c r="B87" s="715">
        <v>-352.78339399999999</v>
      </c>
      <c r="C87" s="715">
        <v>0</v>
      </c>
      <c r="D87" s="715">
        <v>-352.78339399999999</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0.148067</v>
      </c>
      <c r="C95" s="715">
        <v>0</v>
      </c>
      <c r="D95" s="715">
        <v>0.148067</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136.31549699999999</v>
      </c>
      <c r="C99" s="715">
        <v>0</v>
      </c>
      <c r="D99" s="715">
        <v>136.31549699999999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1646770.4681830001</v>
      </c>
      <c r="C102" s="722">
        <v>0</v>
      </c>
      <c r="D102" s="722">
        <v>1646770.4681830001</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123</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306.40628299999997</v>
      </c>
      <c r="C135" s="743">
        <v>0</v>
      </c>
      <c r="D135" s="743">
        <v>306.40628299999997</v>
      </c>
      <c r="E135" s="701"/>
    </row>
    <row r="136" spans="1:5">
      <c r="A136" s="744" t="s">
        <v>444</v>
      </c>
      <c r="B136" s="743">
        <v>237.18988200000001</v>
      </c>
      <c r="C136" s="743">
        <v>0</v>
      </c>
      <c r="D136" s="743">
        <v>237.18988200000001</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69.216401000000005</v>
      </c>
      <c r="C139" s="743">
        <v>0</v>
      </c>
      <c r="D139" s="743">
        <v>69.216401000000005</v>
      </c>
      <c r="E139" s="701"/>
    </row>
    <row r="140" spans="1:5">
      <c r="A140" s="745" t="s">
        <v>448</v>
      </c>
      <c r="B140" s="743">
        <v>0</v>
      </c>
      <c r="C140" s="743">
        <v>0</v>
      </c>
      <c r="D140" s="743">
        <v>0</v>
      </c>
      <c r="E140" s="701"/>
    </row>
    <row r="141" spans="1:5">
      <c r="A141" s="745" t="s">
        <v>449</v>
      </c>
      <c r="B141" s="743">
        <v>0</v>
      </c>
      <c r="C141" s="743">
        <v>0</v>
      </c>
      <c r="D141" s="743">
        <v>0</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130.50622999999999</v>
      </c>
      <c r="C150" s="743">
        <v>0</v>
      </c>
      <c r="D150" s="743">
        <v>130.50622999999999</v>
      </c>
      <c r="E150" s="701"/>
    </row>
    <row r="151" spans="1:5">
      <c r="A151" s="747" t="s">
        <v>458</v>
      </c>
      <c r="B151" s="743">
        <v>0</v>
      </c>
      <c r="C151" s="743">
        <v>0</v>
      </c>
      <c r="D151" s="743">
        <v>0</v>
      </c>
      <c r="E151" s="701"/>
    </row>
    <row r="152" spans="1:5">
      <c r="A152" s="747" t="s">
        <v>459</v>
      </c>
      <c r="B152" s="743">
        <v>130.50622999999999</v>
      </c>
      <c r="C152" s="743">
        <v>0</v>
      </c>
      <c r="D152" s="743">
        <v>130.50622999999999</v>
      </c>
      <c r="E152" s="701"/>
    </row>
    <row r="153" spans="1:5">
      <c r="A153" s="747" t="s">
        <v>460</v>
      </c>
      <c r="B153" s="743">
        <v>0</v>
      </c>
      <c r="C153" s="743">
        <v>0</v>
      </c>
      <c r="D153" s="743">
        <v>0</v>
      </c>
      <c r="E153" s="701"/>
    </row>
    <row r="154" spans="1:5">
      <c r="A154" s="747" t="s">
        <v>461</v>
      </c>
      <c r="B154" s="743">
        <v>0</v>
      </c>
      <c r="C154" s="743">
        <v>0</v>
      </c>
      <c r="D154" s="743">
        <v>0</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175.90005300000001</v>
      </c>
      <c r="C167" s="722">
        <v>0</v>
      </c>
      <c r="D167" s="722">
        <v>175.90005300000001</v>
      </c>
      <c r="E167" s="701"/>
    </row>
    <row r="168" spans="1:5">
      <c r="A168" s="747" t="s">
        <v>474</v>
      </c>
      <c r="B168" s="743">
        <v>0</v>
      </c>
      <c r="C168" s="743">
        <v>0</v>
      </c>
      <c r="D168" s="743">
        <v>0</v>
      </c>
      <c r="E168" s="701"/>
    </row>
    <row r="169" spans="1:5">
      <c r="A169" s="749" t="s">
        <v>475</v>
      </c>
      <c r="B169" s="722">
        <v>175.90005300000001</v>
      </c>
      <c r="C169" s="722">
        <v>0</v>
      </c>
      <c r="D169" s="722">
        <v>175.90005300000001</v>
      </c>
      <c r="E169" s="701"/>
    </row>
    <row r="170" spans="1:5">
      <c r="A170" s="747" t="s">
        <v>476</v>
      </c>
      <c r="B170" s="743">
        <v>227.23861299999999</v>
      </c>
      <c r="C170" s="743">
        <v>0</v>
      </c>
      <c r="D170" s="743">
        <v>227.23861299999999</v>
      </c>
      <c r="E170" s="701"/>
    </row>
    <row r="171" spans="1:5">
      <c r="A171" s="747" t="s">
        <v>477</v>
      </c>
      <c r="B171" s="743">
        <v>51.408423999999997</v>
      </c>
      <c r="C171" s="743">
        <v>0</v>
      </c>
      <c r="D171" s="743">
        <v>51.408423999999997</v>
      </c>
      <c r="E171" s="701"/>
    </row>
    <row r="172" spans="1:5">
      <c r="A172" s="747" t="s">
        <v>478</v>
      </c>
      <c r="B172" s="743">
        <v>-0.39479300000000001</v>
      </c>
      <c r="C172" s="743">
        <v>0</v>
      </c>
      <c r="D172" s="743">
        <v>-0.39479300000000001</v>
      </c>
      <c r="E172" s="701"/>
    </row>
    <row r="173" spans="1:5">
      <c r="A173" s="747" t="s">
        <v>479</v>
      </c>
      <c r="B173" s="743">
        <v>15.602480999999999</v>
      </c>
      <c r="C173" s="743">
        <v>0</v>
      </c>
      <c r="D173" s="743">
        <v>15.602480999999999</v>
      </c>
      <c r="E173" s="701"/>
    </row>
    <row r="174" spans="1:5">
      <c r="A174" s="747" t="s">
        <v>480</v>
      </c>
      <c r="B174" s="743">
        <v>189.93034800000001</v>
      </c>
      <c r="C174" s="743">
        <v>0</v>
      </c>
      <c r="D174" s="743">
        <v>189.93034700000001</v>
      </c>
      <c r="E174" s="701"/>
    </row>
    <row r="175" spans="1:5">
      <c r="A175" s="750" t="s">
        <v>481</v>
      </c>
      <c r="B175" s="722">
        <v>177.00758200000001</v>
      </c>
      <c r="C175" s="722">
        <v>0</v>
      </c>
      <c r="D175" s="722">
        <v>177.00758300000001</v>
      </c>
      <c r="E175" s="701"/>
    </row>
    <row r="176" spans="1:5">
      <c r="A176" s="745" t="s">
        <v>482</v>
      </c>
      <c r="B176" s="743">
        <v>0</v>
      </c>
      <c r="C176" s="743">
        <v>0</v>
      </c>
      <c r="D176" s="743">
        <v>0</v>
      </c>
      <c r="E176" s="725"/>
    </row>
    <row r="177" spans="1:5">
      <c r="A177" s="750" t="s">
        <v>483</v>
      </c>
      <c r="B177" s="722">
        <v>177.00758200000001</v>
      </c>
      <c r="C177" s="722">
        <v>0</v>
      </c>
      <c r="D177" s="722">
        <v>177.00758300000001</v>
      </c>
      <c r="E177" s="701"/>
    </row>
    <row r="178" spans="1:5">
      <c r="A178" s="745" t="s">
        <v>484</v>
      </c>
      <c r="B178" s="715">
        <v>15.160610999999999</v>
      </c>
      <c r="C178" s="715">
        <v>0</v>
      </c>
      <c r="D178" s="715">
        <v>15.160610999999999</v>
      </c>
      <c r="E178" s="701"/>
    </row>
    <row r="179" spans="1:5">
      <c r="A179" s="745" t="s">
        <v>485</v>
      </c>
      <c r="B179" s="743">
        <v>-25.531473999999999</v>
      </c>
      <c r="C179" s="743">
        <v>0</v>
      </c>
      <c r="D179" s="743">
        <v>-25.531473999999999</v>
      </c>
      <c r="E179" s="725"/>
    </row>
    <row r="180" spans="1:5">
      <c r="A180" s="750" t="s">
        <v>486</v>
      </c>
      <c r="B180" s="722">
        <v>136.31549699999999</v>
      </c>
      <c r="C180" s="722">
        <v>0</v>
      </c>
      <c r="D180" s="722">
        <v>136.31549799999999</v>
      </c>
      <c r="E180" s="701"/>
    </row>
    <row r="181" spans="1:5">
      <c r="A181" s="751" t="s">
        <v>487</v>
      </c>
      <c r="B181" s="715">
        <v>0</v>
      </c>
      <c r="C181" s="715">
        <v>0</v>
      </c>
      <c r="D181" s="715">
        <v>0</v>
      </c>
      <c r="E181" s="701"/>
    </row>
    <row r="182" spans="1:5">
      <c r="A182" s="746" t="s">
        <v>488</v>
      </c>
      <c r="B182" s="715">
        <v>136.31549699999999</v>
      </c>
      <c r="C182" s="715">
        <v>0</v>
      </c>
      <c r="D182" s="715">
        <v>136.31549799999999</v>
      </c>
      <c r="E182" s="701"/>
    </row>
    <row r="183" spans="1:5">
      <c r="A183" s="747" t="s">
        <v>436</v>
      </c>
      <c r="B183" s="715">
        <v>0</v>
      </c>
      <c r="C183" s="715">
        <v>0</v>
      </c>
      <c r="D183" s="715">
        <v>0</v>
      </c>
      <c r="E183" s="701"/>
    </row>
    <row r="184" spans="1:5">
      <c r="A184" s="746" t="s">
        <v>489</v>
      </c>
      <c r="B184" s="715">
        <v>136.31549699999999</v>
      </c>
      <c r="C184" s="715">
        <v>0</v>
      </c>
      <c r="D184" s="715">
        <v>136.31549799999999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70</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79783.252099999998</v>
      </c>
      <c r="C10" s="713">
        <v>0</v>
      </c>
      <c r="D10" s="713">
        <v>79783.252099999998</v>
      </c>
      <c r="E10" s="701"/>
    </row>
    <row r="11" spans="1:5" ht="15.75">
      <c r="A11" s="714" t="s">
        <v>367</v>
      </c>
      <c r="B11" s="715">
        <v>13323.704698</v>
      </c>
      <c r="C11" s="715">
        <v>0</v>
      </c>
      <c r="D11" s="715">
        <v>13323.704698</v>
      </c>
      <c r="E11" s="701"/>
    </row>
    <row r="12" spans="1:5" ht="15.75">
      <c r="A12" s="714" t="s">
        <v>368</v>
      </c>
      <c r="B12" s="715">
        <v>0</v>
      </c>
      <c r="C12" s="715">
        <v>0</v>
      </c>
      <c r="D12" s="715">
        <v>0</v>
      </c>
      <c r="E12" s="701"/>
    </row>
    <row r="13" spans="1:5" ht="15.75">
      <c r="A13" s="714" t="s">
        <v>369</v>
      </c>
      <c r="B13" s="715">
        <v>42317.163747999999</v>
      </c>
      <c r="C13" s="715">
        <v>0</v>
      </c>
      <c r="D13" s="715">
        <v>42317.163747999999</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22924.501824999999</v>
      </c>
      <c r="C18" s="715">
        <v>0</v>
      </c>
      <c r="D18" s="715">
        <v>22924.501824999999</v>
      </c>
      <c r="E18" s="701"/>
    </row>
    <row r="19" spans="1:5" ht="15.75">
      <c r="A19" s="714" t="s">
        <v>375</v>
      </c>
      <c r="B19" s="715">
        <v>7074.5461759999998</v>
      </c>
      <c r="C19" s="715">
        <v>0</v>
      </c>
      <c r="D19" s="715">
        <v>7074.5461759999998</v>
      </c>
      <c r="E19" s="701"/>
    </row>
    <row r="20" spans="1:5" ht="15.75">
      <c r="A20" s="714" t="s">
        <v>376</v>
      </c>
      <c r="B20" s="715">
        <v>15849.955649</v>
      </c>
      <c r="C20" s="715">
        <v>0</v>
      </c>
      <c r="D20" s="715">
        <v>15849.955649</v>
      </c>
      <c r="E20" s="701"/>
    </row>
    <row r="21" spans="1:5" ht="15.75">
      <c r="A21" s="714" t="s">
        <v>377</v>
      </c>
      <c r="B21" s="715">
        <v>0</v>
      </c>
      <c r="C21" s="715">
        <v>0</v>
      </c>
      <c r="D21" s="715">
        <v>0</v>
      </c>
      <c r="E21" s="701"/>
    </row>
    <row r="22" spans="1:5" ht="15.75">
      <c r="A22" s="714" t="s">
        <v>378</v>
      </c>
      <c r="B22" s="715">
        <v>2430.9784610000002</v>
      </c>
      <c r="C22" s="715">
        <v>0</v>
      </c>
      <c r="D22" s="715">
        <v>2430.9784610000002</v>
      </c>
      <c r="E22" s="701"/>
    </row>
    <row r="23" spans="1:5" ht="15.75">
      <c r="A23" s="714" t="s">
        <v>375</v>
      </c>
      <c r="B23" s="715">
        <v>35.478313999999997</v>
      </c>
      <c r="C23" s="715">
        <v>0</v>
      </c>
      <c r="D23" s="715">
        <v>35.478313999999997</v>
      </c>
      <c r="E23" s="701"/>
    </row>
    <row r="24" spans="1:5" ht="15.75">
      <c r="A24" s="714" t="s">
        <v>376</v>
      </c>
      <c r="B24" s="715">
        <v>2395.5001470000002</v>
      </c>
      <c r="C24" s="715">
        <v>0</v>
      </c>
      <c r="D24" s="715">
        <v>2395.5001470000002</v>
      </c>
      <c r="E24" s="701"/>
    </row>
    <row r="25" spans="1:5" ht="15.75">
      <c r="A25" s="714" t="s">
        <v>377</v>
      </c>
      <c r="B25" s="715">
        <v>0</v>
      </c>
      <c r="C25" s="715">
        <v>0</v>
      </c>
      <c r="D25" s="715">
        <v>0</v>
      </c>
      <c r="E25" s="701"/>
    </row>
    <row r="26" spans="1:5" ht="15.75">
      <c r="A26" s="716" t="s">
        <v>379</v>
      </c>
      <c r="B26" s="715">
        <v>-3899.270172</v>
      </c>
      <c r="C26" s="715">
        <v>0</v>
      </c>
      <c r="D26" s="715">
        <v>-3899.270172</v>
      </c>
      <c r="E26" s="701"/>
    </row>
    <row r="27" spans="1:5" ht="15.75">
      <c r="A27" s="714" t="s">
        <v>375</v>
      </c>
      <c r="B27" s="715">
        <v>-112.803256</v>
      </c>
      <c r="C27" s="715">
        <v>0</v>
      </c>
      <c r="D27" s="715">
        <v>-112.803256</v>
      </c>
      <c r="E27" s="701"/>
    </row>
    <row r="28" spans="1:5" ht="15.75">
      <c r="A28" s="714" t="s">
        <v>376</v>
      </c>
      <c r="B28" s="715">
        <v>-3502.4534010000002</v>
      </c>
      <c r="C28" s="715">
        <v>0</v>
      </c>
      <c r="D28" s="715">
        <v>-3502.4534010000002</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-284.01351499999998</v>
      </c>
      <c r="C31" s="715">
        <v>0</v>
      </c>
      <c r="D31" s="715">
        <v>-284.01351499999998</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628.68243099999995</v>
      </c>
      <c r="C35" s="715">
        <v>0</v>
      </c>
      <c r="D35" s="715">
        <v>628.68243099999995</v>
      </c>
      <c r="E35" s="701"/>
    </row>
    <row r="36" spans="1:5" ht="15.75">
      <c r="A36" s="714" t="s">
        <v>386</v>
      </c>
      <c r="B36" s="715">
        <v>0</v>
      </c>
      <c r="C36" s="715">
        <v>0</v>
      </c>
      <c r="D36" s="715">
        <v>0</v>
      </c>
      <c r="E36" s="701"/>
    </row>
    <row r="37" spans="1:5" ht="15.75">
      <c r="A37" s="714" t="s">
        <v>387</v>
      </c>
      <c r="B37" s="715">
        <v>367.20086300000003</v>
      </c>
      <c r="C37" s="715">
        <v>0</v>
      </c>
      <c r="D37" s="715">
        <v>367.20086300000003</v>
      </c>
      <c r="E37" s="701"/>
    </row>
    <row r="38" spans="1:5" ht="15.75">
      <c r="A38" s="714" t="s">
        <v>388</v>
      </c>
      <c r="B38" s="715">
        <v>2.177546</v>
      </c>
      <c r="C38" s="715">
        <v>0</v>
      </c>
      <c r="D38" s="715">
        <v>2.177546</v>
      </c>
      <c r="E38" s="701"/>
    </row>
    <row r="39" spans="1:5" ht="15.75">
      <c r="A39" s="714" t="s">
        <v>389</v>
      </c>
      <c r="B39" s="715">
        <v>0</v>
      </c>
      <c r="C39" s="715">
        <v>0</v>
      </c>
      <c r="D39" s="715">
        <v>0</v>
      </c>
      <c r="E39" s="701"/>
    </row>
    <row r="40" spans="1:5" ht="15.75">
      <c r="A40" s="714" t="s">
        <v>390</v>
      </c>
      <c r="B40" s="715">
        <v>1533.8881839999999</v>
      </c>
      <c r="C40" s="715">
        <v>0</v>
      </c>
      <c r="D40" s="715">
        <v>1533.8881839999999</v>
      </c>
      <c r="E40" s="701"/>
    </row>
    <row r="41" spans="1:5" ht="15.75">
      <c r="A41" s="714" t="s">
        <v>391</v>
      </c>
      <c r="B41" s="715">
        <v>154.22451599999999</v>
      </c>
      <c r="C41" s="715">
        <v>0</v>
      </c>
      <c r="D41" s="715">
        <v>154.22451599999999</v>
      </c>
      <c r="E41" s="701"/>
    </row>
    <row r="42" spans="1:5">
      <c r="A42" s="717"/>
      <c r="B42" s="701"/>
      <c r="C42" s="701"/>
      <c r="D42" s="701"/>
      <c r="E42" s="701"/>
    </row>
    <row r="43" spans="1:5" ht="18">
      <c r="A43" s="718" t="s">
        <v>392</v>
      </c>
      <c r="B43" s="713">
        <v>67657.026461999994</v>
      </c>
      <c r="C43" s="713">
        <v>0</v>
      </c>
      <c r="D43" s="713">
        <v>67657.026461999994</v>
      </c>
      <c r="E43" s="701"/>
    </row>
    <row r="44" spans="1:5" ht="15.75">
      <c r="A44" s="714" t="s">
        <v>393</v>
      </c>
      <c r="B44" s="715">
        <v>64974.173404000001</v>
      </c>
      <c r="C44" s="715">
        <v>0</v>
      </c>
      <c r="D44" s="715">
        <v>64974.173404000001</v>
      </c>
      <c r="E44" s="701"/>
    </row>
    <row r="45" spans="1:5" ht="15.75">
      <c r="A45" s="714" t="s">
        <v>394</v>
      </c>
      <c r="B45" s="715">
        <v>62720.270928999998</v>
      </c>
      <c r="C45" s="715">
        <v>0</v>
      </c>
      <c r="D45" s="715">
        <v>62720.270928999998</v>
      </c>
      <c r="E45" s="701"/>
    </row>
    <row r="46" spans="1:5" ht="15.75">
      <c r="A46" s="714" t="s">
        <v>395</v>
      </c>
      <c r="B46" s="715">
        <v>2036.510293</v>
      </c>
      <c r="C46" s="715">
        <v>0</v>
      </c>
      <c r="D46" s="715">
        <v>2036.510293</v>
      </c>
      <c r="E46" s="701"/>
    </row>
    <row r="47" spans="1:5" ht="15.75">
      <c r="A47" s="714" t="s">
        <v>396</v>
      </c>
      <c r="B47" s="715">
        <v>0</v>
      </c>
      <c r="C47" s="715">
        <v>0</v>
      </c>
      <c r="D47" s="715">
        <v>0</v>
      </c>
      <c r="E47" s="701"/>
    </row>
    <row r="48" spans="1:5" ht="15.75">
      <c r="A48" s="719" t="s">
        <v>397</v>
      </c>
      <c r="B48" s="715">
        <v>217.39218199999999</v>
      </c>
      <c r="C48" s="715">
        <v>0</v>
      </c>
      <c r="D48" s="715">
        <v>217.39218199999999</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2647.4310850000002</v>
      </c>
      <c r="C57" s="715">
        <v>0</v>
      </c>
      <c r="D57" s="715">
        <v>2647.4310850000002</v>
      </c>
      <c r="E57" s="701"/>
    </row>
    <row r="58" spans="1:5" ht="15.75">
      <c r="A58" s="720" t="s">
        <v>406</v>
      </c>
      <c r="B58" s="715">
        <v>828.53078100000005</v>
      </c>
      <c r="C58" s="715">
        <v>0</v>
      </c>
      <c r="D58" s="715">
        <v>828.53078100000005</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35.421973000000001</v>
      </c>
      <c r="C61" s="715">
        <v>0</v>
      </c>
      <c r="D61" s="715">
        <v>35.421973000000001</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Bancoppel</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12126.225638</v>
      </c>
      <c r="C73" s="713">
        <v>0</v>
      </c>
      <c r="D73" s="713">
        <v>12126.225638</v>
      </c>
      <c r="E73" s="701"/>
    </row>
    <row r="74" spans="1:5" ht="18">
      <c r="A74" s="719" t="s">
        <v>410</v>
      </c>
      <c r="B74" s="715">
        <v>2565.5193509999999</v>
      </c>
      <c r="C74" s="715">
        <v>0</v>
      </c>
      <c r="D74" s="715">
        <v>2565.5193509999999</v>
      </c>
      <c r="E74" s="721"/>
    </row>
    <row r="75" spans="1:5" ht="18">
      <c r="A75" s="714" t="s">
        <v>411</v>
      </c>
      <c r="B75" s="715">
        <v>2550</v>
      </c>
      <c r="C75" s="715">
        <v>0</v>
      </c>
      <c r="D75" s="715">
        <v>2550</v>
      </c>
      <c r="E75" s="721"/>
    </row>
    <row r="76" spans="1:5" ht="18">
      <c r="A76" s="714" t="s">
        <v>412</v>
      </c>
      <c r="B76" s="715">
        <v>0</v>
      </c>
      <c r="C76" s="715">
        <v>0</v>
      </c>
      <c r="D76" s="715">
        <v>0</v>
      </c>
      <c r="E76" s="721"/>
    </row>
    <row r="77" spans="1:5" ht="18">
      <c r="A77" s="714" t="s">
        <v>413</v>
      </c>
      <c r="B77" s="715">
        <v>15.519351</v>
      </c>
      <c r="C77" s="715">
        <v>0</v>
      </c>
      <c r="D77" s="715">
        <v>15.519351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9560.7062870000009</v>
      </c>
      <c r="C84" s="715">
        <v>0</v>
      </c>
      <c r="D84" s="715">
        <v>9560.7062870000009</v>
      </c>
      <c r="E84" s="721"/>
    </row>
    <row r="85" spans="1:5" ht="18">
      <c r="A85" s="714" t="s">
        <v>421</v>
      </c>
      <c r="B85" s="715">
        <v>879.77135599999997</v>
      </c>
      <c r="C85" s="715">
        <v>0</v>
      </c>
      <c r="D85" s="715">
        <v>879.77135599999997</v>
      </c>
      <c r="E85" s="721"/>
    </row>
    <row r="86" spans="1:5" ht="18">
      <c r="A86" s="714" t="s">
        <v>422</v>
      </c>
      <c r="B86" s="715">
        <v>0</v>
      </c>
      <c r="C86" s="715">
        <v>0</v>
      </c>
      <c r="D86" s="715">
        <v>0</v>
      </c>
      <c r="E86" s="721"/>
    </row>
    <row r="87" spans="1:5" ht="18">
      <c r="A87" s="714" t="s">
        <v>423</v>
      </c>
      <c r="B87" s="715">
        <v>6300.4652900000001</v>
      </c>
      <c r="C87" s="715">
        <v>0</v>
      </c>
      <c r="D87" s="715">
        <v>6300.4652900000001</v>
      </c>
      <c r="E87" s="721"/>
    </row>
    <row r="88" spans="1:5" ht="18">
      <c r="A88" s="714" t="s">
        <v>424</v>
      </c>
      <c r="B88" s="715">
        <v>-0.104377</v>
      </c>
      <c r="C88" s="715">
        <v>0</v>
      </c>
      <c r="D88" s="715">
        <v>-0.104377</v>
      </c>
      <c r="E88" s="721"/>
    </row>
    <row r="89" spans="1:5" ht="18">
      <c r="A89" s="714" t="s">
        <v>425</v>
      </c>
      <c r="B89" s="715">
        <v>8.1356260000000002</v>
      </c>
      <c r="C89" s="715">
        <v>0</v>
      </c>
      <c r="D89" s="715">
        <v>8.1356260000000002</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-4.5656020000000002</v>
      </c>
      <c r="C95" s="715">
        <v>0</v>
      </c>
      <c r="D95" s="715">
        <v>-4.5656020000000002</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2377.0039940000001</v>
      </c>
      <c r="C99" s="715">
        <v>0</v>
      </c>
      <c r="D99" s="715">
        <v>2377.0039940000001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152560.79737799999</v>
      </c>
      <c r="C102" s="722">
        <v>0</v>
      </c>
      <c r="D102" s="722">
        <v>152560.79737799999</v>
      </c>
      <c r="E102" s="701"/>
    </row>
    <row r="103" spans="1:5" ht="15.75">
      <c r="A103" s="714" t="s">
        <v>438</v>
      </c>
      <c r="B103" s="715">
        <v>0</v>
      </c>
      <c r="C103" s="715">
        <v>0</v>
      </c>
      <c r="D103" s="715">
        <v>0</v>
      </c>
      <c r="E103" s="701"/>
    </row>
    <row r="104" spans="1:5" ht="15.75">
      <c r="A104" s="723" t="s">
        <v>439</v>
      </c>
      <c r="B104" s="724">
        <v>43179.433604999998</v>
      </c>
      <c r="C104" s="724">
        <v>0</v>
      </c>
      <c r="D104" s="724">
        <v>43179.433604999998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70</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12706.001679000001</v>
      </c>
      <c r="C135" s="743">
        <v>0</v>
      </c>
      <c r="D135" s="743">
        <v>12706.001679000001</v>
      </c>
      <c r="E135" s="701"/>
    </row>
    <row r="136" spans="1:5">
      <c r="A136" s="744" t="s">
        <v>444</v>
      </c>
      <c r="B136" s="743">
        <v>455.950176</v>
      </c>
      <c r="C136" s="743">
        <v>0</v>
      </c>
      <c r="D136" s="743">
        <v>455.950176</v>
      </c>
      <c r="E136" s="701"/>
    </row>
    <row r="137" spans="1:5">
      <c r="A137" s="744" t="s">
        <v>445</v>
      </c>
      <c r="B137" s="743">
        <v>0</v>
      </c>
      <c r="C137" s="743">
        <v>0</v>
      </c>
      <c r="D137" s="743">
        <v>0</v>
      </c>
      <c r="E137" s="701"/>
    </row>
    <row r="138" spans="1:5">
      <c r="A138" s="744" t="s">
        <v>446</v>
      </c>
      <c r="B138" s="743">
        <v>3379.2244860000001</v>
      </c>
      <c r="C138" s="743">
        <v>0</v>
      </c>
      <c r="D138" s="743">
        <v>3379.2244860000001</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8259.1964640000006</v>
      </c>
      <c r="C141" s="743">
        <v>0</v>
      </c>
      <c r="D141" s="743">
        <v>8259.1964640000006</v>
      </c>
      <c r="E141" s="701"/>
    </row>
    <row r="142" spans="1:5">
      <c r="A142" s="745" t="s">
        <v>450</v>
      </c>
      <c r="B142" s="743">
        <v>564.59392100000002</v>
      </c>
      <c r="C142" s="743">
        <v>0</v>
      </c>
      <c r="D142" s="743">
        <v>564.59392100000002</v>
      </c>
      <c r="E142" s="701"/>
    </row>
    <row r="143" spans="1:5">
      <c r="A143" s="745" t="s">
        <v>451</v>
      </c>
      <c r="B143" s="743">
        <v>47.036631999999997</v>
      </c>
      <c r="C143" s="743">
        <v>0</v>
      </c>
      <c r="D143" s="743">
        <v>47.036631999999997</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1104.0028890000001</v>
      </c>
      <c r="C150" s="743">
        <v>0</v>
      </c>
      <c r="D150" s="743">
        <v>1104.0028890000001</v>
      </c>
      <c r="E150" s="701"/>
    </row>
    <row r="151" spans="1:5">
      <c r="A151" s="747" t="s">
        <v>458</v>
      </c>
      <c r="B151" s="743">
        <v>925.93817300000001</v>
      </c>
      <c r="C151" s="743">
        <v>0</v>
      </c>
      <c r="D151" s="743">
        <v>925.93817300000001</v>
      </c>
      <c r="E151" s="701"/>
    </row>
    <row r="152" spans="1:5">
      <c r="A152" s="747" t="s">
        <v>459</v>
      </c>
      <c r="B152" s="743">
        <v>67.891611999999995</v>
      </c>
      <c r="C152" s="743">
        <v>0</v>
      </c>
      <c r="D152" s="743">
        <v>67.891611999999995</v>
      </c>
      <c r="E152" s="701"/>
    </row>
    <row r="153" spans="1:5">
      <c r="A153" s="747" t="s">
        <v>460</v>
      </c>
      <c r="B153" s="743">
        <v>0</v>
      </c>
      <c r="C153" s="743">
        <v>0</v>
      </c>
      <c r="D153" s="743">
        <v>0</v>
      </c>
      <c r="E153" s="701"/>
    </row>
    <row r="154" spans="1:5">
      <c r="A154" s="747" t="s">
        <v>461</v>
      </c>
      <c r="B154" s="743">
        <v>0</v>
      </c>
      <c r="C154" s="743">
        <v>0</v>
      </c>
      <c r="D154" s="743">
        <v>0</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98.489142000000001</v>
      </c>
      <c r="C161" s="743">
        <v>0</v>
      </c>
      <c r="D161" s="743">
        <v>98.489142000000001</v>
      </c>
      <c r="E161" s="701"/>
    </row>
    <row r="162" spans="1:5">
      <c r="A162" s="747" t="s">
        <v>469</v>
      </c>
      <c r="B162" s="743">
        <v>11.258101</v>
      </c>
      <c r="C162" s="743">
        <v>0</v>
      </c>
      <c r="D162" s="743">
        <v>11.258101</v>
      </c>
      <c r="E162" s="701"/>
    </row>
    <row r="163" spans="1:5">
      <c r="A163" s="747" t="s">
        <v>470</v>
      </c>
      <c r="B163" s="743">
        <v>0.42586099999999999</v>
      </c>
      <c r="C163" s="743">
        <v>0</v>
      </c>
      <c r="D163" s="743">
        <v>0.42586099999999999</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11601.99879</v>
      </c>
      <c r="C167" s="722">
        <v>0</v>
      </c>
      <c r="D167" s="722">
        <v>11601.99879</v>
      </c>
      <c r="E167" s="701"/>
    </row>
    <row r="168" spans="1:5">
      <c r="A168" s="747" t="s">
        <v>474</v>
      </c>
      <c r="B168" s="743">
        <v>4778.7782010000001</v>
      </c>
      <c r="C168" s="743">
        <v>0</v>
      </c>
      <c r="D168" s="743">
        <v>4778.7782010000001</v>
      </c>
      <c r="E168" s="701"/>
    </row>
    <row r="169" spans="1:5">
      <c r="A169" s="749" t="s">
        <v>475</v>
      </c>
      <c r="B169" s="722">
        <v>6823.2205889999996</v>
      </c>
      <c r="C169" s="722">
        <v>0</v>
      </c>
      <c r="D169" s="722">
        <v>6823.2205889999996</v>
      </c>
      <c r="E169" s="701"/>
    </row>
    <row r="170" spans="1:5">
      <c r="A170" s="747" t="s">
        <v>476</v>
      </c>
      <c r="B170" s="743">
        <v>3001.0575950000002</v>
      </c>
      <c r="C170" s="743">
        <v>0</v>
      </c>
      <c r="D170" s="743">
        <v>3001.0575950000002</v>
      </c>
      <c r="E170" s="701"/>
    </row>
    <row r="171" spans="1:5">
      <c r="A171" s="747" t="s">
        <v>477</v>
      </c>
      <c r="B171" s="743">
        <v>168.711207</v>
      </c>
      <c r="C171" s="743">
        <v>0</v>
      </c>
      <c r="D171" s="743">
        <v>168.711207</v>
      </c>
      <c r="E171" s="701"/>
    </row>
    <row r="172" spans="1:5">
      <c r="A172" s="747" t="s">
        <v>478</v>
      </c>
      <c r="B172" s="743">
        <v>378.073216</v>
      </c>
      <c r="C172" s="743">
        <v>0</v>
      </c>
      <c r="D172" s="743">
        <v>378.073216</v>
      </c>
      <c r="E172" s="701"/>
    </row>
    <row r="173" spans="1:5">
      <c r="A173" s="747" t="s">
        <v>479</v>
      </c>
      <c r="B173" s="743">
        <v>-175.597172</v>
      </c>
      <c r="C173" s="743">
        <v>0</v>
      </c>
      <c r="D173" s="743">
        <v>-175.597172</v>
      </c>
      <c r="E173" s="701"/>
    </row>
    <row r="174" spans="1:5">
      <c r="A174" s="747" t="s">
        <v>480</v>
      </c>
      <c r="B174" s="743">
        <v>6567.5209599999998</v>
      </c>
      <c r="C174" s="743">
        <v>0</v>
      </c>
      <c r="D174" s="743">
        <v>6567.5209599999998</v>
      </c>
      <c r="E174" s="701"/>
    </row>
    <row r="175" spans="1:5">
      <c r="A175" s="750" t="s">
        <v>481</v>
      </c>
      <c r="B175" s="722">
        <v>3290.5220610000001</v>
      </c>
      <c r="C175" s="722">
        <v>0</v>
      </c>
      <c r="D175" s="722">
        <v>3290.5220610000001</v>
      </c>
      <c r="E175" s="701"/>
    </row>
    <row r="176" spans="1:5">
      <c r="A176" s="745" t="s">
        <v>482</v>
      </c>
      <c r="B176" s="743">
        <v>0</v>
      </c>
      <c r="C176" s="743">
        <v>0</v>
      </c>
      <c r="D176" s="743">
        <v>0</v>
      </c>
      <c r="E176" s="725"/>
    </row>
    <row r="177" spans="1:5">
      <c r="A177" s="750" t="s">
        <v>483</v>
      </c>
      <c r="B177" s="722">
        <v>3290.5220610000001</v>
      </c>
      <c r="C177" s="722">
        <v>0</v>
      </c>
      <c r="D177" s="722">
        <v>3290.5220610000001</v>
      </c>
      <c r="E177" s="701"/>
    </row>
    <row r="178" spans="1:5">
      <c r="A178" s="745" t="s">
        <v>484</v>
      </c>
      <c r="B178" s="715">
        <v>899.40016300000002</v>
      </c>
      <c r="C178" s="715">
        <v>0</v>
      </c>
      <c r="D178" s="715">
        <v>899.40016300000002</v>
      </c>
      <c r="E178" s="701"/>
    </row>
    <row r="179" spans="1:5">
      <c r="A179" s="745" t="s">
        <v>485</v>
      </c>
      <c r="B179" s="743">
        <v>-14.117903999999999</v>
      </c>
      <c r="C179" s="743">
        <v>0</v>
      </c>
      <c r="D179" s="743">
        <v>-14.117903999999999</v>
      </c>
      <c r="E179" s="725"/>
    </row>
    <row r="180" spans="1:5">
      <c r="A180" s="750" t="s">
        <v>486</v>
      </c>
      <c r="B180" s="722">
        <v>2377.0039940000001</v>
      </c>
      <c r="C180" s="722">
        <v>0</v>
      </c>
      <c r="D180" s="722">
        <v>2377.0039940000001</v>
      </c>
      <c r="E180" s="701"/>
    </row>
    <row r="181" spans="1:5">
      <c r="A181" s="751" t="s">
        <v>487</v>
      </c>
      <c r="B181" s="715">
        <v>0</v>
      </c>
      <c r="C181" s="715">
        <v>0</v>
      </c>
      <c r="D181" s="715">
        <v>0</v>
      </c>
      <c r="E181" s="701"/>
    </row>
    <row r="182" spans="1:5">
      <c r="A182" s="746" t="s">
        <v>488</v>
      </c>
      <c r="B182" s="715">
        <v>2377.0039940000001</v>
      </c>
      <c r="C182" s="715">
        <v>0</v>
      </c>
      <c r="D182" s="715">
        <v>2377.0039940000001</v>
      </c>
      <c r="E182" s="701"/>
    </row>
    <row r="183" spans="1:5">
      <c r="A183" s="747" t="s">
        <v>436</v>
      </c>
      <c r="B183" s="715">
        <v>0</v>
      </c>
      <c r="C183" s="715">
        <v>0</v>
      </c>
      <c r="D183" s="715">
        <v>0</v>
      </c>
      <c r="E183" s="701"/>
    </row>
    <row r="184" spans="1:5">
      <c r="A184" s="746" t="s">
        <v>489</v>
      </c>
      <c r="B184" s="715">
        <v>2377.0039940000001</v>
      </c>
      <c r="C184" s="715">
        <v>0</v>
      </c>
      <c r="D184" s="715">
        <v>2377.0039940000001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124</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16192.855172</v>
      </c>
      <c r="C10" s="713">
        <v>0</v>
      </c>
      <c r="D10" s="713">
        <v>16192.855172</v>
      </c>
      <c r="E10" s="701"/>
    </row>
    <row r="11" spans="1:5" ht="15.75">
      <c r="A11" s="714" t="s">
        <v>367</v>
      </c>
      <c r="B11" s="715">
        <v>1483.358792</v>
      </c>
      <c r="C11" s="715">
        <v>0</v>
      </c>
      <c r="D11" s="715">
        <v>1483.358792</v>
      </c>
      <c r="E11" s="701"/>
    </row>
    <row r="12" spans="1:5" ht="15.75">
      <c r="A12" s="714" t="s">
        <v>368</v>
      </c>
      <c r="B12" s="715">
        <v>0</v>
      </c>
      <c r="C12" s="715">
        <v>0</v>
      </c>
      <c r="D12" s="715">
        <v>0</v>
      </c>
      <c r="E12" s="701"/>
    </row>
    <row r="13" spans="1:5" ht="15.75">
      <c r="A13" s="714" t="s">
        <v>369</v>
      </c>
      <c r="B13" s="715">
        <v>1092.8484100000001</v>
      </c>
      <c r="C13" s="715">
        <v>0</v>
      </c>
      <c r="D13" s="715">
        <v>1092.8484100000001</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12831.512978000001</v>
      </c>
      <c r="C18" s="715">
        <v>0</v>
      </c>
      <c r="D18" s="715">
        <v>12831.512978000001</v>
      </c>
      <c r="E18" s="701"/>
    </row>
    <row r="19" spans="1:5" ht="15.75">
      <c r="A19" s="714" t="s">
        <v>375</v>
      </c>
      <c r="B19" s="715">
        <v>12735.728091999999</v>
      </c>
      <c r="C19" s="715">
        <v>0</v>
      </c>
      <c r="D19" s="715">
        <v>12735.728091999999</v>
      </c>
      <c r="E19" s="701"/>
    </row>
    <row r="20" spans="1:5" ht="15.75">
      <c r="A20" s="714" t="s">
        <v>376</v>
      </c>
      <c r="B20" s="715">
        <v>0</v>
      </c>
      <c r="C20" s="715">
        <v>0</v>
      </c>
      <c r="D20" s="715">
        <v>0</v>
      </c>
      <c r="E20" s="701"/>
    </row>
    <row r="21" spans="1:5" ht="15.75">
      <c r="A21" s="714" t="s">
        <v>377</v>
      </c>
      <c r="B21" s="715">
        <v>95.784886</v>
      </c>
      <c r="C21" s="715">
        <v>0</v>
      </c>
      <c r="D21" s="715">
        <v>95.784886</v>
      </c>
      <c r="E21" s="701"/>
    </row>
    <row r="22" spans="1:5" ht="15.75">
      <c r="A22" s="714" t="s">
        <v>378</v>
      </c>
      <c r="B22" s="715">
        <v>100.496308</v>
      </c>
      <c r="C22" s="715">
        <v>0</v>
      </c>
      <c r="D22" s="715">
        <v>100.496308</v>
      </c>
      <c r="E22" s="701"/>
    </row>
    <row r="23" spans="1:5" ht="15.75">
      <c r="A23" s="714" t="s">
        <v>375</v>
      </c>
      <c r="B23" s="715">
        <v>98.694680000000005</v>
      </c>
      <c r="C23" s="715">
        <v>0</v>
      </c>
      <c r="D23" s="715">
        <v>98.694680000000005</v>
      </c>
      <c r="E23" s="701"/>
    </row>
    <row r="24" spans="1:5" ht="15.75">
      <c r="A24" s="714" t="s">
        <v>376</v>
      </c>
      <c r="B24" s="715">
        <v>0</v>
      </c>
      <c r="C24" s="715">
        <v>0</v>
      </c>
      <c r="D24" s="715">
        <v>0</v>
      </c>
      <c r="E24" s="701"/>
    </row>
    <row r="25" spans="1:5" ht="15.75">
      <c r="A25" s="714" t="s">
        <v>377</v>
      </c>
      <c r="B25" s="715">
        <v>1.801628</v>
      </c>
      <c r="C25" s="715">
        <v>0</v>
      </c>
      <c r="D25" s="715">
        <v>1.801628</v>
      </c>
      <c r="E25" s="701"/>
    </row>
    <row r="26" spans="1:5" ht="15.75">
      <c r="A26" s="716" t="s">
        <v>379</v>
      </c>
      <c r="B26" s="715">
        <v>-121.426998</v>
      </c>
      <c r="C26" s="715">
        <v>0</v>
      </c>
      <c r="D26" s="715">
        <v>-121.426998</v>
      </c>
      <c r="E26" s="701"/>
    </row>
    <row r="27" spans="1:5" ht="15.75">
      <c r="A27" s="714" t="s">
        <v>375</v>
      </c>
      <c r="B27" s="715">
        <v>-119.557029</v>
      </c>
      <c r="C27" s="715">
        <v>0</v>
      </c>
      <c r="D27" s="715">
        <v>-119.557029</v>
      </c>
      <c r="E27" s="701"/>
    </row>
    <row r="28" spans="1:5" ht="15.75">
      <c r="A28" s="714" t="s">
        <v>376</v>
      </c>
      <c r="B28" s="715">
        <v>0</v>
      </c>
      <c r="C28" s="715">
        <v>0</v>
      </c>
      <c r="D28" s="715">
        <v>0</v>
      </c>
      <c r="E28" s="701"/>
    </row>
    <row r="29" spans="1:5" ht="15.75">
      <c r="A29" s="714" t="s">
        <v>377</v>
      </c>
      <c r="B29" s="715">
        <v>-1.869969</v>
      </c>
      <c r="C29" s="715">
        <v>0</v>
      </c>
      <c r="D29" s="715">
        <v>-1.869969</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246.62607600000001</v>
      </c>
      <c r="C35" s="715">
        <v>0</v>
      </c>
      <c r="D35" s="715">
        <v>246.62607600000001</v>
      </c>
      <c r="E35" s="701"/>
    </row>
    <row r="36" spans="1:5" ht="15.75">
      <c r="A36" s="714" t="s">
        <v>386</v>
      </c>
      <c r="B36" s="715">
        <v>151.90456900000001</v>
      </c>
      <c r="C36" s="715">
        <v>0</v>
      </c>
      <c r="D36" s="715">
        <v>151.90456900000001</v>
      </c>
      <c r="E36" s="701"/>
    </row>
    <row r="37" spans="1:5" ht="15.75">
      <c r="A37" s="714" t="s">
        <v>387</v>
      </c>
      <c r="B37" s="715">
        <v>99.200280000000006</v>
      </c>
      <c r="C37" s="715">
        <v>0</v>
      </c>
      <c r="D37" s="715">
        <v>99.200280000000006</v>
      </c>
      <c r="E37" s="701"/>
    </row>
    <row r="38" spans="1:5" ht="15.75">
      <c r="A38" s="714" t="s">
        <v>388</v>
      </c>
      <c r="B38" s="715">
        <v>142.67386500000001</v>
      </c>
      <c r="C38" s="715">
        <v>0</v>
      </c>
      <c r="D38" s="715">
        <v>142.67386500000001</v>
      </c>
      <c r="E38" s="701"/>
    </row>
    <row r="39" spans="1:5" ht="15.75">
      <c r="A39" s="714" t="s">
        <v>389</v>
      </c>
      <c r="B39" s="715">
        <v>0</v>
      </c>
      <c r="C39" s="715">
        <v>0</v>
      </c>
      <c r="D39" s="715">
        <v>0</v>
      </c>
      <c r="E39" s="701"/>
    </row>
    <row r="40" spans="1:5" ht="15.75">
      <c r="A40" s="714" t="s">
        <v>390</v>
      </c>
      <c r="B40" s="715">
        <v>42.022942</v>
      </c>
      <c r="C40" s="715">
        <v>0</v>
      </c>
      <c r="D40" s="715">
        <v>42.022942</v>
      </c>
      <c r="E40" s="701"/>
    </row>
    <row r="41" spans="1:5" ht="15.75">
      <c r="A41" s="714" t="s">
        <v>391</v>
      </c>
      <c r="B41" s="715">
        <v>123.63795</v>
      </c>
      <c r="C41" s="715">
        <v>0</v>
      </c>
      <c r="D41" s="715">
        <v>123.63795</v>
      </c>
      <c r="E41" s="701"/>
    </row>
    <row r="42" spans="1:5">
      <c r="A42" s="717"/>
      <c r="B42" s="701"/>
      <c r="C42" s="701"/>
      <c r="D42" s="701"/>
      <c r="E42" s="701"/>
    </row>
    <row r="43" spans="1:5" ht="18">
      <c r="A43" s="718" t="s">
        <v>392</v>
      </c>
      <c r="B43" s="713">
        <v>14542.156161000001</v>
      </c>
      <c r="C43" s="713">
        <v>0</v>
      </c>
      <c r="D43" s="713">
        <v>14542.156161000001</v>
      </c>
      <c r="E43" s="701"/>
    </row>
    <row r="44" spans="1:5" ht="15.75">
      <c r="A44" s="714" t="s">
        <v>393</v>
      </c>
      <c r="B44" s="715">
        <v>11117.323652999999</v>
      </c>
      <c r="C44" s="715">
        <v>0</v>
      </c>
      <c r="D44" s="715">
        <v>11117.323652999999</v>
      </c>
      <c r="E44" s="701"/>
    </row>
    <row r="45" spans="1:5" ht="15.75">
      <c r="A45" s="714" t="s">
        <v>394</v>
      </c>
      <c r="B45" s="715">
        <v>1281.081985</v>
      </c>
      <c r="C45" s="715">
        <v>0</v>
      </c>
      <c r="D45" s="715">
        <v>1281.081985</v>
      </c>
      <c r="E45" s="701"/>
    </row>
    <row r="46" spans="1:5" ht="15.75">
      <c r="A46" s="714" t="s">
        <v>395</v>
      </c>
      <c r="B46" s="715">
        <v>9836.2416680000006</v>
      </c>
      <c r="C46" s="715">
        <v>0</v>
      </c>
      <c r="D46" s="715">
        <v>9836.2416680000006</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2604.4075419999999</v>
      </c>
      <c r="C49" s="715">
        <v>0</v>
      </c>
      <c r="D49" s="715">
        <v>2604.4075419999999</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100.954891</v>
      </c>
      <c r="C57" s="715">
        <v>0</v>
      </c>
      <c r="D57" s="715">
        <v>100.954891</v>
      </c>
      <c r="E57" s="701"/>
    </row>
    <row r="58" spans="1:5" ht="15.75">
      <c r="A58" s="720" t="s">
        <v>406</v>
      </c>
      <c r="B58" s="715">
        <v>60.047097999999998</v>
      </c>
      <c r="C58" s="715">
        <v>0</v>
      </c>
      <c r="D58" s="715">
        <v>60.047097999999998</v>
      </c>
      <c r="E58" s="701"/>
    </row>
    <row r="59" spans="1:5" ht="15.75">
      <c r="A59" s="714" t="s">
        <v>407</v>
      </c>
      <c r="B59" s="715">
        <v>700.18711699999994</v>
      </c>
      <c r="C59" s="715">
        <v>0</v>
      </c>
      <c r="D59" s="715">
        <v>700.18711699999994</v>
      </c>
      <c r="E59" s="701"/>
    </row>
    <row r="60" spans="1:5" ht="15.75">
      <c r="A60" s="714" t="s">
        <v>408</v>
      </c>
      <c r="B60" s="715">
        <v>0</v>
      </c>
      <c r="C60" s="715">
        <v>0</v>
      </c>
      <c r="D60" s="715">
        <v>0</v>
      </c>
      <c r="E60" s="701"/>
    </row>
    <row r="61" spans="1:5" ht="15.75">
      <c r="A61" s="714" t="s">
        <v>409</v>
      </c>
      <c r="B61" s="715">
        <v>19.282958000000001</v>
      </c>
      <c r="C61" s="715">
        <v>0</v>
      </c>
      <c r="D61" s="715">
        <v>19.282958000000001</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Bancrea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1650.6990109999999</v>
      </c>
      <c r="C73" s="713">
        <v>0</v>
      </c>
      <c r="D73" s="713">
        <v>1650.6990109999999</v>
      </c>
      <c r="E73" s="701"/>
    </row>
    <row r="74" spans="1:5" ht="18">
      <c r="A74" s="719" t="s">
        <v>410</v>
      </c>
      <c r="B74" s="715">
        <v>1277.9757970000001</v>
      </c>
      <c r="C74" s="715">
        <v>0</v>
      </c>
      <c r="D74" s="715">
        <v>1277.9757970000001</v>
      </c>
      <c r="E74" s="721"/>
    </row>
    <row r="75" spans="1:5" ht="18">
      <c r="A75" s="714" t="s">
        <v>411</v>
      </c>
      <c r="B75" s="715">
        <v>1180</v>
      </c>
      <c r="C75" s="715">
        <v>0</v>
      </c>
      <c r="D75" s="715">
        <v>1180</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97.975797</v>
      </c>
      <c r="C78" s="708">
        <v>0</v>
      </c>
      <c r="D78" s="708">
        <v>97.975797</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372.72321399999998</v>
      </c>
      <c r="C84" s="715">
        <v>0</v>
      </c>
      <c r="D84" s="715">
        <v>372.72321399999998</v>
      </c>
      <c r="E84" s="721"/>
    </row>
    <row r="85" spans="1:5" ht="18">
      <c r="A85" s="714" t="s">
        <v>421</v>
      </c>
      <c r="B85" s="715">
        <v>26.269911</v>
      </c>
      <c r="C85" s="715">
        <v>0</v>
      </c>
      <c r="D85" s="715">
        <v>26.269911</v>
      </c>
      <c r="E85" s="721"/>
    </row>
    <row r="86" spans="1:5" ht="18">
      <c r="A86" s="714" t="s">
        <v>422</v>
      </c>
      <c r="B86" s="715">
        <v>0</v>
      </c>
      <c r="C86" s="715">
        <v>0</v>
      </c>
      <c r="D86" s="715">
        <v>0</v>
      </c>
      <c r="E86" s="721"/>
    </row>
    <row r="87" spans="1:5" ht="18">
      <c r="A87" s="714" t="s">
        <v>423</v>
      </c>
      <c r="B87" s="715">
        <v>215.88765599999999</v>
      </c>
      <c r="C87" s="715">
        <v>0</v>
      </c>
      <c r="D87" s="715">
        <v>215.88765599999999</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130.56564700000001</v>
      </c>
      <c r="C99" s="715">
        <v>0</v>
      </c>
      <c r="D99" s="715">
        <v>130.56564700000001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16829.980134000001</v>
      </c>
      <c r="C102" s="722">
        <v>0</v>
      </c>
      <c r="D102" s="722">
        <v>16829.980134000001</v>
      </c>
      <c r="E102" s="701"/>
    </row>
    <row r="103" spans="1:5" ht="15.75">
      <c r="A103" s="714" t="s">
        <v>438</v>
      </c>
      <c r="B103" s="715">
        <v>0</v>
      </c>
      <c r="C103" s="715">
        <v>0</v>
      </c>
      <c r="D103" s="715">
        <v>0</v>
      </c>
      <c r="E103" s="701"/>
    </row>
    <row r="104" spans="1:5" ht="15.75">
      <c r="A104" s="723" t="s">
        <v>439</v>
      </c>
      <c r="B104" s="724">
        <v>3586.9573580000001</v>
      </c>
      <c r="C104" s="724">
        <v>0</v>
      </c>
      <c r="D104" s="724">
        <v>3586.9573580000001</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124</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1705.043768</v>
      </c>
      <c r="C135" s="743">
        <v>0</v>
      </c>
      <c r="D135" s="743">
        <v>1705.043768</v>
      </c>
      <c r="E135" s="701"/>
    </row>
    <row r="136" spans="1:5">
      <c r="A136" s="744" t="s">
        <v>444</v>
      </c>
      <c r="B136" s="743">
        <v>87.618716000000006</v>
      </c>
      <c r="C136" s="743">
        <v>0</v>
      </c>
      <c r="D136" s="743">
        <v>87.618716000000006</v>
      </c>
      <c r="E136" s="701"/>
    </row>
    <row r="137" spans="1:5">
      <c r="A137" s="744" t="s">
        <v>445</v>
      </c>
      <c r="B137" s="743">
        <v>0</v>
      </c>
      <c r="C137" s="743">
        <v>0</v>
      </c>
      <c r="D137" s="743">
        <v>0</v>
      </c>
      <c r="E137" s="701"/>
    </row>
    <row r="138" spans="1:5">
      <c r="A138" s="744" t="s">
        <v>446</v>
      </c>
      <c r="B138" s="743">
        <v>194.58376000000001</v>
      </c>
      <c r="C138" s="743">
        <v>0</v>
      </c>
      <c r="D138" s="743">
        <v>194.58376000000001</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1407.3854260000001</v>
      </c>
      <c r="C141" s="743">
        <v>0</v>
      </c>
      <c r="D141" s="743">
        <v>1407.3854260000001</v>
      </c>
      <c r="E141" s="701"/>
    </row>
    <row r="142" spans="1:5">
      <c r="A142" s="745" t="s">
        <v>450</v>
      </c>
      <c r="B142" s="743">
        <v>1.9619629999999999</v>
      </c>
      <c r="C142" s="743">
        <v>0</v>
      </c>
      <c r="D142" s="743">
        <v>1.9619629999999999</v>
      </c>
      <c r="E142" s="701"/>
    </row>
    <row r="143" spans="1:5">
      <c r="A143" s="745" t="s">
        <v>451</v>
      </c>
      <c r="B143" s="743">
        <v>13.493903</v>
      </c>
      <c r="C143" s="743">
        <v>0</v>
      </c>
      <c r="D143" s="743">
        <v>13.493903</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1069.4474379999999</v>
      </c>
      <c r="C150" s="743">
        <v>0</v>
      </c>
      <c r="D150" s="743">
        <v>1069.4474379999999</v>
      </c>
      <c r="E150" s="701"/>
    </row>
    <row r="151" spans="1:5">
      <c r="A151" s="747" t="s">
        <v>458</v>
      </c>
      <c r="B151" s="743">
        <v>32.701112000000002</v>
      </c>
      <c r="C151" s="743">
        <v>0</v>
      </c>
      <c r="D151" s="743">
        <v>32.701112000000002</v>
      </c>
      <c r="E151" s="701"/>
    </row>
    <row r="152" spans="1:5">
      <c r="A152" s="747" t="s">
        <v>459</v>
      </c>
      <c r="B152" s="743">
        <v>614.15726700000005</v>
      </c>
      <c r="C152" s="743">
        <v>0</v>
      </c>
      <c r="D152" s="743">
        <v>614.15726700000005</v>
      </c>
      <c r="E152" s="701"/>
    </row>
    <row r="153" spans="1:5">
      <c r="A153" s="747" t="s">
        <v>460</v>
      </c>
      <c r="B153" s="743">
        <v>90.065167000000002</v>
      </c>
      <c r="C153" s="743">
        <v>0</v>
      </c>
      <c r="D153" s="743">
        <v>90.065167000000002</v>
      </c>
      <c r="E153" s="701"/>
    </row>
    <row r="154" spans="1:5">
      <c r="A154" s="747" t="s">
        <v>461</v>
      </c>
      <c r="B154" s="743">
        <v>230.005594</v>
      </c>
      <c r="C154" s="743">
        <v>0</v>
      </c>
      <c r="D154" s="743">
        <v>230.005594</v>
      </c>
      <c r="E154" s="701"/>
    </row>
    <row r="155" spans="1:5">
      <c r="A155" s="747" t="s">
        <v>462</v>
      </c>
      <c r="B155" s="743">
        <v>81.394273999999996</v>
      </c>
      <c r="C155" s="743">
        <v>0</v>
      </c>
      <c r="D155" s="743">
        <v>81.394273999999996</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21.117982999999999</v>
      </c>
      <c r="C160" s="743">
        <v>0</v>
      </c>
      <c r="D160" s="743">
        <v>21.117982999999999</v>
      </c>
      <c r="E160" s="701"/>
    </row>
    <row r="161" spans="1:5">
      <c r="A161" s="747" t="s">
        <v>468</v>
      </c>
      <c r="B161" s="743">
        <v>0</v>
      </c>
      <c r="C161" s="743">
        <v>0</v>
      </c>
      <c r="D161" s="743">
        <v>0</v>
      </c>
      <c r="E161" s="701"/>
    </row>
    <row r="162" spans="1:5">
      <c r="A162" s="747" t="s">
        <v>469</v>
      </c>
      <c r="B162" s="743">
        <v>6.0410000000000004E-3</v>
      </c>
      <c r="C162" s="743">
        <v>0</v>
      </c>
      <c r="D162" s="743">
        <v>6.0410000000000004E-3</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635.59632999999997</v>
      </c>
      <c r="C167" s="722">
        <v>0</v>
      </c>
      <c r="D167" s="722">
        <v>635.59632999999997</v>
      </c>
      <c r="E167" s="701"/>
    </row>
    <row r="168" spans="1:5">
      <c r="A168" s="747" t="s">
        <v>474</v>
      </c>
      <c r="B168" s="743">
        <v>50.075755000000001</v>
      </c>
      <c r="C168" s="743">
        <v>0</v>
      </c>
      <c r="D168" s="743">
        <v>50.075755000000001</v>
      </c>
      <c r="E168" s="701"/>
    </row>
    <row r="169" spans="1:5">
      <c r="A169" s="749" t="s">
        <v>475</v>
      </c>
      <c r="B169" s="722">
        <v>585.52057500000001</v>
      </c>
      <c r="C169" s="722">
        <v>0</v>
      </c>
      <c r="D169" s="722">
        <v>585.52057500000001</v>
      </c>
      <c r="E169" s="701"/>
    </row>
    <row r="170" spans="1:5">
      <c r="A170" s="747" t="s">
        <v>476</v>
      </c>
      <c r="B170" s="743">
        <v>64.497107999999997</v>
      </c>
      <c r="C170" s="743">
        <v>0</v>
      </c>
      <c r="D170" s="743">
        <v>64.497107999999997</v>
      </c>
      <c r="E170" s="701"/>
    </row>
    <row r="171" spans="1:5">
      <c r="A171" s="747" t="s">
        <v>477</v>
      </c>
      <c r="B171" s="743">
        <v>14.132118999999999</v>
      </c>
      <c r="C171" s="743">
        <v>0</v>
      </c>
      <c r="D171" s="743">
        <v>14.132118999999999</v>
      </c>
      <c r="E171" s="701"/>
    </row>
    <row r="172" spans="1:5">
      <c r="A172" s="747" t="s">
        <v>478</v>
      </c>
      <c r="B172" s="743">
        <v>0</v>
      </c>
      <c r="C172" s="743">
        <v>0</v>
      </c>
      <c r="D172" s="743">
        <v>0</v>
      </c>
      <c r="E172" s="701"/>
    </row>
    <row r="173" spans="1:5">
      <c r="A173" s="747" t="s">
        <v>479</v>
      </c>
      <c r="B173" s="743">
        <v>11.703200000000001</v>
      </c>
      <c r="C173" s="743">
        <v>0</v>
      </c>
      <c r="D173" s="743">
        <v>11.703200000000001</v>
      </c>
      <c r="E173" s="701"/>
    </row>
    <row r="174" spans="1:5">
      <c r="A174" s="747" t="s">
        <v>480</v>
      </c>
      <c r="B174" s="743">
        <v>488.84639499999997</v>
      </c>
      <c r="C174" s="743">
        <v>0</v>
      </c>
      <c r="D174" s="743">
        <v>488.84639499999997</v>
      </c>
      <c r="E174" s="701"/>
    </row>
    <row r="175" spans="1:5">
      <c r="A175" s="750" t="s">
        <v>481</v>
      </c>
      <c r="B175" s="722">
        <v>158.742369</v>
      </c>
      <c r="C175" s="722">
        <v>0</v>
      </c>
      <c r="D175" s="722">
        <v>158.742369</v>
      </c>
      <c r="E175" s="701"/>
    </row>
    <row r="176" spans="1:5">
      <c r="A176" s="745" t="s">
        <v>482</v>
      </c>
      <c r="B176" s="743">
        <v>11.036268</v>
      </c>
      <c r="C176" s="743">
        <v>0</v>
      </c>
      <c r="D176" s="743">
        <v>11.036268</v>
      </c>
      <c r="E176" s="725"/>
    </row>
    <row r="177" spans="1:5">
      <c r="A177" s="750" t="s">
        <v>483</v>
      </c>
      <c r="B177" s="722">
        <v>169.778637</v>
      </c>
      <c r="C177" s="722">
        <v>0</v>
      </c>
      <c r="D177" s="722">
        <v>169.778637</v>
      </c>
      <c r="E177" s="701"/>
    </row>
    <row r="178" spans="1:5">
      <c r="A178" s="745" t="s">
        <v>484</v>
      </c>
      <c r="B178" s="715">
        <v>39.908366000000001</v>
      </c>
      <c r="C178" s="715">
        <v>0</v>
      </c>
      <c r="D178" s="715">
        <v>39.908366000000001</v>
      </c>
      <c r="E178" s="701"/>
    </row>
    <row r="179" spans="1:5">
      <c r="A179" s="745" t="s">
        <v>485</v>
      </c>
      <c r="B179" s="743">
        <v>0.69537599999999999</v>
      </c>
      <c r="C179" s="743">
        <v>0</v>
      </c>
      <c r="D179" s="743">
        <v>0.69537599999999999</v>
      </c>
      <c r="E179" s="725"/>
    </row>
    <row r="180" spans="1:5">
      <c r="A180" s="750" t="s">
        <v>486</v>
      </c>
      <c r="B180" s="722">
        <v>130.56564700000001</v>
      </c>
      <c r="C180" s="722">
        <v>0</v>
      </c>
      <c r="D180" s="722">
        <v>130.56564700000001</v>
      </c>
      <c r="E180" s="701"/>
    </row>
    <row r="181" spans="1:5">
      <c r="A181" s="751" t="s">
        <v>487</v>
      </c>
      <c r="B181" s="715">
        <v>0</v>
      </c>
      <c r="C181" s="715">
        <v>0</v>
      </c>
      <c r="D181" s="715">
        <v>0</v>
      </c>
      <c r="E181" s="701"/>
    </row>
    <row r="182" spans="1:5">
      <c r="A182" s="746" t="s">
        <v>488</v>
      </c>
      <c r="B182" s="715">
        <v>130.56564700000001</v>
      </c>
      <c r="C182" s="715">
        <v>0</v>
      </c>
      <c r="D182" s="715">
        <v>130.56564700000001</v>
      </c>
      <c r="E182" s="701"/>
    </row>
    <row r="183" spans="1:5">
      <c r="A183" s="747" t="s">
        <v>436</v>
      </c>
      <c r="B183" s="715">
        <v>0</v>
      </c>
      <c r="C183" s="715">
        <v>0</v>
      </c>
      <c r="D183" s="715">
        <v>0</v>
      </c>
      <c r="E183" s="701"/>
    </row>
    <row r="184" spans="1:5">
      <c r="A184" s="746" t="s">
        <v>489</v>
      </c>
      <c r="B184" s="715">
        <v>130.56564700000001</v>
      </c>
      <c r="C184" s="715">
        <v>0</v>
      </c>
      <c r="D184" s="715">
        <v>130.56564700000001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495</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142972.658127</v>
      </c>
      <c r="C10" s="713">
        <v>0</v>
      </c>
      <c r="D10" s="713">
        <v>142972.658127</v>
      </c>
      <c r="E10" s="701"/>
    </row>
    <row r="11" spans="1:5" ht="15.75">
      <c r="A11" s="714" t="s">
        <v>367</v>
      </c>
      <c r="B11" s="715">
        <v>13898.36709</v>
      </c>
      <c r="C11" s="715">
        <v>0</v>
      </c>
      <c r="D11" s="715">
        <v>13898.36709</v>
      </c>
      <c r="E11" s="701"/>
    </row>
    <row r="12" spans="1:5" ht="15.75">
      <c r="A12" s="714" t="s">
        <v>368</v>
      </c>
      <c r="B12" s="715">
        <v>2322.4025959999999</v>
      </c>
      <c r="C12" s="715">
        <v>0</v>
      </c>
      <c r="D12" s="715">
        <v>2322.4025959999999</v>
      </c>
      <c r="E12" s="701"/>
    </row>
    <row r="13" spans="1:5" ht="15.75">
      <c r="A13" s="714" t="s">
        <v>369</v>
      </c>
      <c r="B13" s="715">
        <v>41550.898112000003</v>
      </c>
      <c r="C13" s="715">
        <v>0</v>
      </c>
      <c r="D13" s="715">
        <v>41550.898112000003</v>
      </c>
      <c r="E13" s="701"/>
    </row>
    <row r="14" spans="1:5" ht="15.75">
      <c r="A14" s="714" t="s">
        <v>370</v>
      </c>
      <c r="B14" s="715">
        <v>12099.97018</v>
      </c>
      <c r="C14" s="715">
        <v>0</v>
      </c>
      <c r="D14" s="715">
        <v>12099.97018</v>
      </c>
      <c r="E14" s="701"/>
    </row>
    <row r="15" spans="1:5" ht="15.75">
      <c r="A15" s="714" t="s">
        <v>371</v>
      </c>
      <c r="B15" s="715">
        <v>0</v>
      </c>
      <c r="C15" s="715">
        <v>0</v>
      </c>
      <c r="D15" s="715">
        <v>0</v>
      </c>
      <c r="E15" s="701"/>
    </row>
    <row r="16" spans="1:5" ht="15.75">
      <c r="A16" s="716" t="s">
        <v>372</v>
      </c>
      <c r="B16" s="715">
        <v>43703.813087000002</v>
      </c>
      <c r="C16" s="715">
        <v>0</v>
      </c>
      <c r="D16" s="715">
        <v>43703.813087000002</v>
      </c>
      <c r="E16" s="701"/>
    </row>
    <row r="17" spans="1:5" ht="15.75">
      <c r="A17" s="716" t="s">
        <v>373</v>
      </c>
      <c r="B17" s="715">
        <v>0</v>
      </c>
      <c r="C17" s="715">
        <v>0</v>
      </c>
      <c r="D17" s="715">
        <v>0</v>
      </c>
      <c r="E17" s="701"/>
    </row>
    <row r="18" spans="1:5" ht="15.75">
      <c r="A18" s="714" t="s">
        <v>374</v>
      </c>
      <c r="B18" s="715">
        <v>16127.026069</v>
      </c>
      <c r="C18" s="715">
        <v>0</v>
      </c>
      <c r="D18" s="715">
        <v>16127.026069</v>
      </c>
      <c r="E18" s="701"/>
    </row>
    <row r="19" spans="1:5" ht="15.75">
      <c r="A19" s="714" t="s">
        <v>375</v>
      </c>
      <c r="B19" s="715">
        <v>16127.026069</v>
      </c>
      <c r="C19" s="715">
        <v>0</v>
      </c>
      <c r="D19" s="715">
        <v>16127.026069</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-266.765308</v>
      </c>
      <c r="C26" s="715">
        <v>0</v>
      </c>
      <c r="D26" s="715">
        <v>-266.765308</v>
      </c>
      <c r="E26" s="701"/>
    </row>
    <row r="27" spans="1:5" ht="15.75">
      <c r="A27" s="714" t="s">
        <v>375</v>
      </c>
      <c r="B27" s="715">
        <v>-266.765308</v>
      </c>
      <c r="C27" s="715">
        <v>0</v>
      </c>
      <c r="D27" s="715">
        <v>-266.765308</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12806.57395</v>
      </c>
      <c r="C35" s="715">
        <v>0</v>
      </c>
      <c r="D35" s="715">
        <v>12806.57395</v>
      </c>
      <c r="E35" s="701"/>
    </row>
    <row r="36" spans="1:5" ht="15.75">
      <c r="A36" s="714" t="s">
        <v>386</v>
      </c>
      <c r="B36" s="715">
        <v>0</v>
      </c>
      <c r="C36" s="715">
        <v>0</v>
      </c>
      <c r="D36" s="715">
        <v>0</v>
      </c>
      <c r="E36" s="701"/>
    </row>
    <row r="37" spans="1:5" ht="15.75">
      <c r="A37" s="714" t="s">
        <v>387</v>
      </c>
      <c r="B37" s="715">
        <v>181.91173699999999</v>
      </c>
      <c r="C37" s="715">
        <v>0</v>
      </c>
      <c r="D37" s="715">
        <v>181.91173699999999</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546.03943500000003</v>
      </c>
      <c r="C40" s="715">
        <v>0</v>
      </c>
      <c r="D40" s="715">
        <v>546.03943500000003</v>
      </c>
      <c r="E40" s="701"/>
    </row>
    <row r="41" spans="1:5" ht="15.75">
      <c r="A41" s="714" t="s">
        <v>391</v>
      </c>
      <c r="B41" s="715">
        <v>2.421179</v>
      </c>
      <c r="C41" s="715">
        <v>0</v>
      </c>
      <c r="D41" s="715">
        <v>2.421179</v>
      </c>
      <c r="E41" s="701"/>
    </row>
    <row r="42" spans="1:5">
      <c r="A42" s="717"/>
      <c r="B42" s="701"/>
      <c r="C42" s="701"/>
      <c r="D42" s="701"/>
      <c r="E42" s="701"/>
    </row>
    <row r="43" spans="1:5" ht="18">
      <c r="A43" s="718" t="s">
        <v>392</v>
      </c>
      <c r="B43" s="713">
        <v>132835.124694</v>
      </c>
      <c r="C43" s="713">
        <v>0</v>
      </c>
      <c r="D43" s="713">
        <v>132835.124694</v>
      </c>
      <c r="E43" s="701"/>
    </row>
    <row r="44" spans="1:5" ht="15.75">
      <c r="A44" s="714" t="s">
        <v>393</v>
      </c>
      <c r="B44" s="715">
        <v>27906.005023999998</v>
      </c>
      <c r="C44" s="715">
        <v>0</v>
      </c>
      <c r="D44" s="715">
        <v>27906.005023999998</v>
      </c>
      <c r="E44" s="701"/>
    </row>
    <row r="45" spans="1:5" ht="15.75">
      <c r="A45" s="714" t="s">
        <v>394</v>
      </c>
      <c r="B45" s="715">
        <v>27522.770915000001</v>
      </c>
      <c r="C45" s="715">
        <v>0</v>
      </c>
      <c r="D45" s="715">
        <v>27522.770915000001</v>
      </c>
      <c r="E45" s="701"/>
    </row>
    <row r="46" spans="1:5" ht="15.75">
      <c r="A46" s="714" t="s">
        <v>395</v>
      </c>
      <c r="B46" s="715">
        <v>383.23410899999999</v>
      </c>
      <c r="C46" s="715">
        <v>0</v>
      </c>
      <c r="D46" s="715">
        <v>383.23410899999999</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19512.794581999999</v>
      </c>
      <c r="C49" s="715">
        <v>0</v>
      </c>
      <c r="D49" s="715">
        <v>19512.794581999999</v>
      </c>
      <c r="E49" s="701"/>
    </row>
    <row r="50" spans="1:5" ht="15.75">
      <c r="A50" s="716" t="s">
        <v>399</v>
      </c>
      <c r="B50" s="715">
        <v>0</v>
      </c>
      <c r="C50" s="715">
        <v>0</v>
      </c>
      <c r="D50" s="715">
        <v>0</v>
      </c>
      <c r="E50" s="701"/>
    </row>
    <row r="51" spans="1:5" ht="15.75">
      <c r="A51" s="716" t="s">
        <v>400</v>
      </c>
      <c r="B51" s="715">
        <v>1050.005482</v>
      </c>
      <c r="C51" s="715">
        <v>0</v>
      </c>
      <c r="D51" s="715">
        <v>1050.005482</v>
      </c>
      <c r="E51" s="701"/>
    </row>
    <row r="52" spans="1:5" ht="15.75">
      <c r="A52" s="716" t="s">
        <v>401</v>
      </c>
      <c r="B52" s="715">
        <v>0</v>
      </c>
      <c r="C52" s="715">
        <v>0</v>
      </c>
      <c r="D52" s="715">
        <v>0</v>
      </c>
      <c r="E52" s="701"/>
    </row>
    <row r="53" spans="1:5" ht="15.75">
      <c r="A53" s="716" t="s">
        <v>402</v>
      </c>
      <c r="B53" s="715">
        <v>10791.933419000001</v>
      </c>
      <c r="C53" s="715">
        <v>0</v>
      </c>
      <c r="D53" s="715">
        <v>10791.933419000001</v>
      </c>
      <c r="E53" s="701"/>
    </row>
    <row r="54" spans="1:5" ht="15.75">
      <c r="A54" s="716" t="s">
        <v>372</v>
      </c>
      <c r="B54" s="715">
        <v>46875.573863999998</v>
      </c>
      <c r="C54" s="715">
        <v>0</v>
      </c>
      <c r="D54" s="715">
        <v>46875.573863999998</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26687.017167999998</v>
      </c>
      <c r="C57" s="715">
        <v>0</v>
      </c>
      <c r="D57" s="715">
        <v>26687.017167999998</v>
      </c>
      <c r="E57" s="701"/>
    </row>
    <row r="58" spans="1:5" ht="15.75">
      <c r="A58" s="720" t="s">
        <v>406</v>
      </c>
      <c r="B58" s="715">
        <v>6675.7925960000002</v>
      </c>
      <c r="C58" s="715">
        <v>0</v>
      </c>
      <c r="D58" s="715">
        <v>6675.7925960000002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11.795154999999999</v>
      </c>
      <c r="C61" s="715">
        <v>0</v>
      </c>
      <c r="D61" s="715">
        <v>11.795154999999999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Bank Of America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10137.533433000001</v>
      </c>
      <c r="C73" s="713">
        <v>0</v>
      </c>
      <c r="D73" s="713">
        <v>10137.533433000001</v>
      </c>
      <c r="E73" s="701"/>
    </row>
    <row r="74" spans="1:5" ht="18">
      <c r="A74" s="719" t="s">
        <v>410</v>
      </c>
      <c r="B74" s="715">
        <v>5270.4218460000002</v>
      </c>
      <c r="C74" s="715">
        <v>0</v>
      </c>
      <c r="D74" s="715">
        <v>5270.4218460000002</v>
      </c>
      <c r="E74" s="721"/>
    </row>
    <row r="75" spans="1:5" ht="18">
      <c r="A75" s="714" t="s">
        <v>411</v>
      </c>
      <c r="B75" s="715">
        <v>4453.246056</v>
      </c>
      <c r="C75" s="715">
        <v>0</v>
      </c>
      <c r="D75" s="715">
        <v>4453.246056</v>
      </c>
      <c r="E75" s="721"/>
    </row>
    <row r="76" spans="1:5" ht="18">
      <c r="A76" s="714" t="s">
        <v>412</v>
      </c>
      <c r="B76" s="715">
        <v>0</v>
      </c>
      <c r="C76" s="715">
        <v>0</v>
      </c>
      <c r="D76" s="715">
        <v>0</v>
      </c>
      <c r="E76" s="721"/>
    </row>
    <row r="77" spans="1:5" ht="18">
      <c r="A77" s="714" t="s">
        <v>413</v>
      </c>
      <c r="B77" s="715">
        <v>817.17579000000001</v>
      </c>
      <c r="C77" s="715">
        <v>0</v>
      </c>
      <c r="D77" s="715">
        <v>817.17579000000001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4867.1115870000003</v>
      </c>
      <c r="C84" s="715">
        <v>0</v>
      </c>
      <c r="D84" s="715">
        <v>4867.1115870000003</v>
      </c>
      <c r="E84" s="721"/>
    </row>
    <row r="85" spans="1:5" ht="18">
      <c r="A85" s="714" t="s">
        <v>421</v>
      </c>
      <c r="B85" s="715">
        <v>513.65511100000003</v>
      </c>
      <c r="C85" s="715">
        <v>0</v>
      </c>
      <c r="D85" s="715">
        <v>513.65511100000003</v>
      </c>
      <c r="E85" s="721"/>
    </row>
    <row r="86" spans="1:5" ht="18">
      <c r="A86" s="714" t="s">
        <v>422</v>
      </c>
      <c r="B86" s="715">
        <v>10.851118</v>
      </c>
      <c r="C86" s="715">
        <v>0</v>
      </c>
      <c r="D86" s="715">
        <v>10.851118</v>
      </c>
      <c r="E86" s="721"/>
    </row>
    <row r="87" spans="1:5" ht="18">
      <c r="A87" s="714" t="s">
        <v>423</v>
      </c>
      <c r="B87" s="715">
        <v>3938.607966</v>
      </c>
      <c r="C87" s="715">
        <v>0</v>
      </c>
      <c r="D87" s="715">
        <v>3938.607966</v>
      </c>
      <c r="E87" s="721"/>
    </row>
    <row r="88" spans="1:5" ht="18">
      <c r="A88" s="714" t="s">
        <v>424</v>
      </c>
      <c r="B88" s="715">
        <v>-659.47661300000004</v>
      </c>
      <c r="C88" s="715">
        <v>0</v>
      </c>
      <c r="D88" s="715">
        <v>-659.47661300000004</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-1.928318</v>
      </c>
      <c r="C95" s="715">
        <v>0</v>
      </c>
      <c r="D95" s="715">
        <v>-1.928318</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1065.402323</v>
      </c>
      <c r="C99" s="715">
        <v>0</v>
      </c>
      <c r="D99" s="715">
        <v>1065.402323</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54822.768729000003</v>
      </c>
      <c r="C102" s="722">
        <v>0</v>
      </c>
      <c r="D102" s="722">
        <v>54822.768729000003</v>
      </c>
      <c r="E102" s="701"/>
    </row>
    <row r="103" spans="1:5" ht="15.75">
      <c r="A103" s="714" t="s">
        <v>438</v>
      </c>
      <c r="B103" s="715">
        <v>0</v>
      </c>
      <c r="C103" s="715">
        <v>0</v>
      </c>
      <c r="D103" s="715">
        <v>0</v>
      </c>
      <c r="E103" s="701"/>
    </row>
    <row r="104" spans="1:5" ht="15.75">
      <c r="A104" s="723" t="s">
        <v>439</v>
      </c>
      <c r="B104" s="724">
        <v>18473.088564999998</v>
      </c>
      <c r="C104" s="724">
        <v>0</v>
      </c>
      <c r="D104" s="724">
        <v>18473.088564999998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495</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5205.6548069999999</v>
      </c>
      <c r="C135" s="743">
        <v>0</v>
      </c>
      <c r="D135" s="743">
        <v>5205.6548069999999</v>
      </c>
      <c r="E135" s="701"/>
    </row>
    <row r="136" spans="1:5">
      <c r="A136" s="744" t="s">
        <v>444</v>
      </c>
      <c r="B136" s="743">
        <v>295.663792</v>
      </c>
      <c r="C136" s="743">
        <v>0</v>
      </c>
      <c r="D136" s="743">
        <v>295.663792</v>
      </c>
      <c r="E136" s="701"/>
    </row>
    <row r="137" spans="1:5">
      <c r="A137" s="744" t="s">
        <v>445</v>
      </c>
      <c r="B137" s="743">
        <v>50.311202000000002</v>
      </c>
      <c r="C137" s="743">
        <v>0</v>
      </c>
      <c r="D137" s="743">
        <v>50.311202000000002</v>
      </c>
      <c r="E137" s="701"/>
    </row>
    <row r="138" spans="1:5">
      <c r="A138" s="744" t="s">
        <v>446</v>
      </c>
      <c r="B138" s="743">
        <v>926.19337299999995</v>
      </c>
      <c r="C138" s="743">
        <v>0</v>
      </c>
      <c r="D138" s="743">
        <v>926.19337299999995</v>
      </c>
      <c r="E138" s="701"/>
    </row>
    <row r="139" spans="1:5">
      <c r="A139" s="745" t="s">
        <v>447</v>
      </c>
      <c r="B139" s="743">
        <v>241.31408099999999</v>
      </c>
      <c r="C139" s="743">
        <v>0</v>
      </c>
      <c r="D139" s="743">
        <v>241.31408099999999</v>
      </c>
      <c r="E139" s="701"/>
    </row>
    <row r="140" spans="1:5">
      <c r="A140" s="745" t="s">
        <v>448</v>
      </c>
      <c r="B140" s="743">
        <v>0</v>
      </c>
      <c r="C140" s="743">
        <v>0</v>
      </c>
      <c r="D140" s="743">
        <v>0</v>
      </c>
      <c r="E140" s="701"/>
    </row>
    <row r="141" spans="1:5">
      <c r="A141" s="745" t="s">
        <v>449</v>
      </c>
      <c r="B141" s="743">
        <v>1174.3489320000001</v>
      </c>
      <c r="C141" s="743">
        <v>0</v>
      </c>
      <c r="D141" s="743">
        <v>1174.3489320000001</v>
      </c>
      <c r="E141" s="701"/>
    </row>
    <row r="142" spans="1:5">
      <c r="A142" s="745" t="s">
        <v>450</v>
      </c>
      <c r="B142" s="743">
        <v>0</v>
      </c>
      <c r="C142" s="743">
        <v>0</v>
      </c>
      <c r="D142" s="743">
        <v>0</v>
      </c>
      <c r="E142" s="701"/>
    </row>
    <row r="143" spans="1:5">
      <c r="A143" s="745" t="s">
        <v>451</v>
      </c>
      <c r="B143" s="743">
        <v>16.724879999999999</v>
      </c>
      <c r="C143" s="743">
        <v>0</v>
      </c>
      <c r="D143" s="743">
        <v>16.724879999999999</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2501.0985470000001</v>
      </c>
      <c r="C147" s="743">
        <v>0</v>
      </c>
      <c r="D147" s="743">
        <v>2501.0985470000001</v>
      </c>
      <c r="E147" s="701"/>
    </row>
    <row r="148" spans="1:5">
      <c r="A148" s="745" t="s">
        <v>456</v>
      </c>
      <c r="B148" s="743">
        <v>0</v>
      </c>
      <c r="C148" s="743">
        <v>0</v>
      </c>
      <c r="D148" s="743">
        <v>0</v>
      </c>
      <c r="E148" s="701"/>
    </row>
    <row r="149" spans="1:5">
      <c r="A149" s="744"/>
      <c r="B149" s="743"/>
      <c r="C149" s="743"/>
      <c r="D149" s="743"/>
      <c r="E149" s="701"/>
    </row>
    <row r="150" spans="1:5">
      <c r="A150" s="746" t="s">
        <v>457</v>
      </c>
      <c r="B150" s="743">
        <v>4002.6519450000001</v>
      </c>
      <c r="C150" s="743">
        <v>0</v>
      </c>
      <c r="D150" s="743">
        <v>4002.6519450000001</v>
      </c>
      <c r="E150" s="701"/>
    </row>
    <row r="151" spans="1:5">
      <c r="A151" s="747" t="s">
        <v>458</v>
      </c>
      <c r="B151" s="743">
        <v>464.45559700000001</v>
      </c>
      <c r="C151" s="743">
        <v>0</v>
      </c>
      <c r="D151" s="743">
        <v>464.45559700000001</v>
      </c>
      <c r="E151" s="701"/>
    </row>
    <row r="152" spans="1:5">
      <c r="A152" s="747" t="s">
        <v>459</v>
      </c>
      <c r="B152" s="743">
        <v>39.382841999999997</v>
      </c>
      <c r="C152" s="743">
        <v>0</v>
      </c>
      <c r="D152" s="743">
        <v>39.382841999999997</v>
      </c>
      <c r="E152" s="701"/>
    </row>
    <row r="153" spans="1:5">
      <c r="A153" s="747" t="s">
        <v>460</v>
      </c>
      <c r="B153" s="743">
        <v>0</v>
      </c>
      <c r="C153" s="743">
        <v>0</v>
      </c>
      <c r="D153" s="743">
        <v>0</v>
      </c>
      <c r="E153" s="701"/>
    </row>
    <row r="154" spans="1:5">
      <c r="A154" s="747" t="s">
        <v>461</v>
      </c>
      <c r="B154" s="743">
        <v>663.88192900000001</v>
      </c>
      <c r="C154" s="743">
        <v>0</v>
      </c>
      <c r="D154" s="743">
        <v>663.88192900000001</v>
      </c>
      <c r="E154" s="701"/>
    </row>
    <row r="155" spans="1:5">
      <c r="A155" s="747" t="s">
        <v>462</v>
      </c>
      <c r="B155" s="743">
        <v>0</v>
      </c>
      <c r="C155" s="743">
        <v>0</v>
      </c>
      <c r="D155" s="743">
        <v>0</v>
      </c>
      <c r="E155" s="701"/>
    </row>
    <row r="156" spans="1:5">
      <c r="A156" s="747" t="s">
        <v>463</v>
      </c>
      <c r="B156" s="743">
        <v>441.84278499999999</v>
      </c>
      <c r="C156" s="743">
        <v>0</v>
      </c>
      <c r="D156" s="743">
        <v>441.84278499999999</v>
      </c>
      <c r="E156" s="701"/>
    </row>
    <row r="157" spans="1:5">
      <c r="A157" s="745" t="s">
        <v>464</v>
      </c>
      <c r="B157" s="743">
        <v>0</v>
      </c>
      <c r="C157" s="743">
        <v>0</v>
      </c>
      <c r="D157" s="743">
        <v>0</v>
      </c>
      <c r="E157" s="701"/>
    </row>
    <row r="158" spans="1:5">
      <c r="A158" s="747" t="s">
        <v>465</v>
      </c>
      <c r="B158" s="743">
        <v>36.683273</v>
      </c>
      <c r="C158" s="743">
        <v>0</v>
      </c>
      <c r="D158" s="743">
        <v>36.683273</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2356.4055189999999</v>
      </c>
      <c r="C162" s="743">
        <v>0</v>
      </c>
      <c r="D162" s="743">
        <v>2356.4055189999999</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1203.0028620000001</v>
      </c>
      <c r="C167" s="722">
        <v>0</v>
      </c>
      <c r="D167" s="722">
        <v>1203.0028620000001</v>
      </c>
      <c r="E167" s="701"/>
    </row>
    <row r="168" spans="1:5">
      <c r="A168" s="747" t="s">
        <v>474</v>
      </c>
      <c r="B168" s="743">
        <v>249.171368</v>
      </c>
      <c r="C168" s="743">
        <v>0</v>
      </c>
      <c r="D168" s="743">
        <v>249.171368</v>
      </c>
      <c r="E168" s="701"/>
    </row>
    <row r="169" spans="1:5">
      <c r="A169" s="749" t="s">
        <v>475</v>
      </c>
      <c r="B169" s="722">
        <v>953.83149400000002</v>
      </c>
      <c r="C169" s="722">
        <v>0</v>
      </c>
      <c r="D169" s="722">
        <v>953.83149400000002</v>
      </c>
      <c r="E169" s="701"/>
    </row>
    <row r="170" spans="1:5">
      <c r="A170" s="747" t="s">
        <v>476</v>
      </c>
      <c r="B170" s="743">
        <v>109.060357</v>
      </c>
      <c r="C170" s="743">
        <v>0</v>
      </c>
      <c r="D170" s="743">
        <v>109.060357</v>
      </c>
      <c r="E170" s="701"/>
    </row>
    <row r="171" spans="1:5">
      <c r="A171" s="747" t="s">
        <v>477</v>
      </c>
      <c r="B171" s="743">
        <v>68.207261000000003</v>
      </c>
      <c r="C171" s="743">
        <v>0</v>
      </c>
      <c r="D171" s="743">
        <v>68.207261000000003</v>
      </c>
      <c r="E171" s="701"/>
    </row>
    <row r="172" spans="1:5">
      <c r="A172" s="747" t="s">
        <v>478</v>
      </c>
      <c r="B172" s="743">
        <v>909.44800899999996</v>
      </c>
      <c r="C172" s="743">
        <v>0</v>
      </c>
      <c r="D172" s="743">
        <v>909.44800899999996</v>
      </c>
      <c r="E172" s="701"/>
    </row>
    <row r="173" spans="1:5">
      <c r="A173" s="747" t="s">
        <v>479</v>
      </c>
      <c r="B173" s="743">
        <v>507.75910699999997</v>
      </c>
      <c r="C173" s="743">
        <v>0</v>
      </c>
      <c r="D173" s="743">
        <v>507.75910699999997</v>
      </c>
      <c r="E173" s="701"/>
    </row>
    <row r="174" spans="1:5">
      <c r="A174" s="747" t="s">
        <v>480</v>
      </c>
      <c r="B174" s="743">
        <v>1078.127794</v>
      </c>
      <c r="C174" s="743">
        <v>0</v>
      </c>
      <c r="D174" s="743">
        <v>1078.127794</v>
      </c>
      <c r="E174" s="701"/>
    </row>
    <row r="175" spans="1:5">
      <c r="A175" s="750" t="s">
        <v>481</v>
      </c>
      <c r="B175" s="722">
        <v>1333.7639119999999</v>
      </c>
      <c r="C175" s="722">
        <v>0</v>
      </c>
      <c r="D175" s="722">
        <v>1333.7639119999999</v>
      </c>
      <c r="E175" s="701"/>
    </row>
    <row r="176" spans="1:5">
      <c r="A176" s="745" t="s">
        <v>482</v>
      </c>
      <c r="B176" s="743">
        <v>0</v>
      </c>
      <c r="C176" s="743">
        <v>0</v>
      </c>
      <c r="D176" s="743">
        <v>0</v>
      </c>
      <c r="E176" s="725"/>
    </row>
    <row r="177" spans="1:5">
      <c r="A177" s="750" t="s">
        <v>483</v>
      </c>
      <c r="B177" s="722">
        <v>1333.7639119999999</v>
      </c>
      <c r="C177" s="722">
        <v>0</v>
      </c>
      <c r="D177" s="722">
        <v>1333.7639119999999</v>
      </c>
      <c r="E177" s="701"/>
    </row>
    <row r="178" spans="1:5">
      <c r="A178" s="745" t="s">
        <v>484</v>
      </c>
      <c r="B178" s="715">
        <v>225.42835400000001</v>
      </c>
      <c r="C178" s="715">
        <v>0</v>
      </c>
      <c r="D178" s="715">
        <v>225.42835400000001</v>
      </c>
      <c r="E178" s="701"/>
    </row>
    <row r="179" spans="1:5">
      <c r="A179" s="745" t="s">
        <v>485</v>
      </c>
      <c r="B179" s="743">
        <v>-42.933235000000003</v>
      </c>
      <c r="C179" s="743">
        <v>0</v>
      </c>
      <c r="D179" s="743">
        <v>-42.933235000000003</v>
      </c>
      <c r="E179" s="725"/>
    </row>
    <row r="180" spans="1:5">
      <c r="A180" s="750" t="s">
        <v>486</v>
      </c>
      <c r="B180" s="722">
        <v>1065.402323</v>
      </c>
      <c r="C180" s="722">
        <v>0</v>
      </c>
      <c r="D180" s="722">
        <v>1065.402323</v>
      </c>
      <c r="E180" s="701"/>
    </row>
    <row r="181" spans="1:5">
      <c r="A181" s="751" t="s">
        <v>487</v>
      </c>
      <c r="B181" s="715">
        <v>0</v>
      </c>
      <c r="C181" s="715">
        <v>0</v>
      </c>
      <c r="D181" s="715">
        <v>0</v>
      </c>
      <c r="E181" s="701"/>
    </row>
    <row r="182" spans="1:5">
      <c r="A182" s="746" t="s">
        <v>488</v>
      </c>
      <c r="B182" s="715">
        <v>1065.402323</v>
      </c>
      <c r="C182" s="715">
        <v>0</v>
      </c>
      <c r="D182" s="715">
        <v>1065.402323</v>
      </c>
      <c r="E182" s="701"/>
    </row>
    <row r="183" spans="1:5">
      <c r="A183" s="747" t="s">
        <v>436</v>
      </c>
      <c r="B183" s="715">
        <v>0</v>
      </c>
      <c r="C183" s="715">
        <v>0</v>
      </c>
      <c r="D183" s="715">
        <v>0</v>
      </c>
      <c r="E183" s="701"/>
    </row>
    <row r="184" spans="1:5">
      <c r="A184" s="746" t="s">
        <v>489</v>
      </c>
      <c r="B184" s="715">
        <v>1065.402323</v>
      </c>
      <c r="C184" s="715">
        <v>0</v>
      </c>
      <c r="D184" s="715">
        <v>1065.402323</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125</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1577.2457489999999</v>
      </c>
      <c r="C10" s="713">
        <v>0</v>
      </c>
      <c r="D10" s="713">
        <v>1577.2457489999999</v>
      </c>
      <c r="E10" s="701"/>
    </row>
    <row r="11" spans="1:5" ht="15.75">
      <c r="A11" s="714" t="s">
        <v>367</v>
      </c>
      <c r="B11" s="715">
        <v>1050.063312</v>
      </c>
      <c r="C11" s="715">
        <v>0</v>
      </c>
      <c r="D11" s="715">
        <v>1050.063312</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479.74262499999998</v>
      </c>
      <c r="C18" s="715">
        <v>0</v>
      </c>
      <c r="D18" s="715">
        <v>479.74262499999998</v>
      </c>
      <c r="E18" s="701"/>
    </row>
    <row r="19" spans="1:5" ht="15.75">
      <c r="A19" s="714" t="s">
        <v>375</v>
      </c>
      <c r="B19" s="715">
        <v>479.74262499999998</v>
      </c>
      <c r="C19" s="715">
        <v>0</v>
      </c>
      <c r="D19" s="715">
        <v>479.74262499999998</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-4.1756770000000003</v>
      </c>
      <c r="C26" s="715">
        <v>0</v>
      </c>
      <c r="D26" s="715">
        <v>-4.1756770000000003</v>
      </c>
      <c r="E26" s="701"/>
    </row>
    <row r="27" spans="1:5" ht="15.75">
      <c r="A27" s="714" t="s">
        <v>375</v>
      </c>
      <c r="B27" s="715">
        <v>-4.1756770000000003</v>
      </c>
      <c r="C27" s="715">
        <v>0</v>
      </c>
      <c r="D27" s="715">
        <v>-4.1756770000000003</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1.1526E-2</v>
      </c>
      <c r="C35" s="715">
        <v>0</v>
      </c>
      <c r="D35" s="715">
        <v>1.1526E-2</v>
      </c>
      <c r="E35" s="701"/>
    </row>
    <row r="36" spans="1:5" ht="15.75">
      <c r="A36" s="714" t="s">
        <v>386</v>
      </c>
      <c r="B36" s="715">
        <v>0</v>
      </c>
      <c r="C36" s="715">
        <v>0</v>
      </c>
      <c r="D36" s="715">
        <v>0</v>
      </c>
      <c r="E36" s="701"/>
    </row>
    <row r="37" spans="1:5" ht="15.75">
      <c r="A37" s="714" t="s">
        <v>387</v>
      </c>
      <c r="B37" s="715">
        <v>9.934348</v>
      </c>
      <c r="C37" s="715">
        <v>0</v>
      </c>
      <c r="D37" s="715">
        <v>9.934348</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27.867525000000001</v>
      </c>
      <c r="C40" s="715">
        <v>0</v>
      </c>
      <c r="D40" s="715">
        <v>27.867525000000001</v>
      </c>
      <c r="E40" s="701"/>
    </row>
    <row r="41" spans="1:5" ht="15.75">
      <c r="A41" s="714" t="s">
        <v>391</v>
      </c>
      <c r="B41" s="715">
        <v>13.80209</v>
      </c>
      <c r="C41" s="715">
        <v>0</v>
      </c>
      <c r="D41" s="715">
        <v>13.80209</v>
      </c>
      <c r="E41" s="701"/>
    </row>
    <row r="42" spans="1:5">
      <c r="A42" s="717"/>
      <c r="B42" s="701"/>
      <c r="C42" s="701"/>
      <c r="D42" s="701"/>
      <c r="E42" s="701"/>
    </row>
    <row r="43" spans="1:5" ht="18">
      <c r="A43" s="718" t="s">
        <v>392</v>
      </c>
      <c r="B43" s="713">
        <v>820.85956699999997</v>
      </c>
      <c r="C43" s="713">
        <v>0</v>
      </c>
      <c r="D43" s="713">
        <v>820.85956699999997</v>
      </c>
      <c r="E43" s="701"/>
    </row>
    <row r="44" spans="1:5" ht="15.75">
      <c r="A44" s="714" t="s">
        <v>393</v>
      </c>
      <c r="B44" s="715">
        <v>2.0003E-2</v>
      </c>
      <c r="C44" s="715">
        <v>0</v>
      </c>
      <c r="D44" s="715">
        <v>2.0003E-2</v>
      </c>
      <c r="E44" s="701"/>
    </row>
    <row r="45" spans="1:5" ht="15.75">
      <c r="A45" s="714" t="s">
        <v>394</v>
      </c>
      <c r="B45" s="715">
        <v>2.0003E-2</v>
      </c>
      <c r="C45" s="715">
        <v>0</v>
      </c>
      <c r="D45" s="715">
        <v>2.0003E-2</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800.40506900000003</v>
      </c>
      <c r="C49" s="715">
        <v>0</v>
      </c>
      <c r="D49" s="715">
        <v>800.40506900000003</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16.018350999999999</v>
      </c>
      <c r="C57" s="715">
        <v>0</v>
      </c>
      <c r="D57" s="715">
        <v>16.018350999999999</v>
      </c>
      <c r="E57" s="701"/>
    </row>
    <row r="58" spans="1:5" ht="15.75">
      <c r="A58" s="720" t="s">
        <v>406</v>
      </c>
      <c r="B58" s="715">
        <v>16.018350999999999</v>
      </c>
      <c r="C58" s="715">
        <v>0</v>
      </c>
      <c r="D58" s="715">
        <v>16.018350999999999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4.4161440000000001</v>
      </c>
      <c r="C61" s="715">
        <v>0</v>
      </c>
      <c r="D61" s="715">
        <v>4.4161440000000001</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Bank of China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756.38618199999996</v>
      </c>
      <c r="C73" s="713">
        <v>0</v>
      </c>
      <c r="D73" s="713">
        <v>756.38618199999996</v>
      </c>
      <c r="E73" s="701"/>
    </row>
    <row r="74" spans="1:5" ht="18">
      <c r="A74" s="719" t="s">
        <v>410</v>
      </c>
      <c r="B74" s="715">
        <v>912.5</v>
      </c>
      <c r="C74" s="715">
        <v>0</v>
      </c>
      <c r="D74" s="715">
        <v>912.5</v>
      </c>
      <c r="E74" s="721"/>
    </row>
    <row r="75" spans="1:5" ht="18">
      <c r="A75" s="714" t="s">
        <v>411</v>
      </c>
      <c r="B75" s="715">
        <v>875</v>
      </c>
      <c r="C75" s="715">
        <v>0</v>
      </c>
      <c r="D75" s="715">
        <v>875</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37.5</v>
      </c>
      <c r="C78" s="708">
        <v>0</v>
      </c>
      <c r="D78" s="708">
        <v>37.5</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-156.11381800000001</v>
      </c>
      <c r="C84" s="715">
        <v>0</v>
      </c>
      <c r="D84" s="715">
        <v>-156.11381800000001</v>
      </c>
      <c r="E84" s="721"/>
    </row>
    <row r="85" spans="1:5" ht="18">
      <c r="A85" s="714" t="s">
        <v>421</v>
      </c>
      <c r="B85" s="715">
        <v>0</v>
      </c>
      <c r="C85" s="715">
        <v>0</v>
      </c>
      <c r="D85" s="715">
        <v>0</v>
      </c>
      <c r="E85" s="721"/>
    </row>
    <row r="86" spans="1:5" ht="18">
      <c r="A86" s="714" t="s">
        <v>422</v>
      </c>
      <c r="B86" s="715">
        <v>0</v>
      </c>
      <c r="C86" s="715">
        <v>0</v>
      </c>
      <c r="D86" s="715">
        <v>0</v>
      </c>
      <c r="E86" s="721"/>
    </row>
    <row r="87" spans="1:5" ht="18">
      <c r="A87" s="714" t="s">
        <v>423</v>
      </c>
      <c r="B87" s="715">
        <v>-90.301731000000004</v>
      </c>
      <c r="C87" s="715">
        <v>0</v>
      </c>
      <c r="D87" s="715">
        <v>-90.301731000000004</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-65.812087000000005</v>
      </c>
      <c r="C99" s="715">
        <v>0</v>
      </c>
      <c r="D99" s="715">
        <v>-65.812087000000005</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364.92870799999997</v>
      </c>
      <c r="C102" s="722">
        <v>0</v>
      </c>
      <c r="D102" s="722">
        <v>364.92870799999997</v>
      </c>
      <c r="E102" s="701"/>
    </row>
    <row r="103" spans="1:5" ht="15.75">
      <c r="A103" s="714" t="s">
        <v>438</v>
      </c>
      <c r="B103" s="715">
        <v>0</v>
      </c>
      <c r="C103" s="715">
        <v>0</v>
      </c>
      <c r="D103" s="715">
        <v>0</v>
      </c>
      <c r="E103" s="701"/>
    </row>
    <row r="104" spans="1:5" ht="15.75">
      <c r="A104" s="723" t="s">
        <v>439</v>
      </c>
      <c r="B104" s="724">
        <v>364.92870799999997</v>
      </c>
      <c r="C104" s="724">
        <v>0</v>
      </c>
      <c r="D104" s="724">
        <v>364.92870799999997</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125</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200.473725</v>
      </c>
      <c r="C135" s="743">
        <v>0</v>
      </c>
      <c r="D135" s="743">
        <v>200.473725</v>
      </c>
      <c r="E135" s="701"/>
    </row>
    <row r="136" spans="1:5">
      <c r="A136" s="744" t="s">
        <v>444</v>
      </c>
      <c r="B136" s="743">
        <v>59.045869000000003</v>
      </c>
      <c r="C136" s="743">
        <v>0</v>
      </c>
      <c r="D136" s="743">
        <v>59.045869000000003</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9.9348620000000007</v>
      </c>
      <c r="C141" s="743">
        <v>0</v>
      </c>
      <c r="D141" s="743">
        <v>9.9348620000000007</v>
      </c>
      <c r="E141" s="701"/>
    </row>
    <row r="142" spans="1:5">
      <c r="A142" s="745" t="s">
        <v>450</v>
      </c>
      <c r="B142" s="743">
        <v>0</v>
      </c>
      <c r="C142" s="743">
        <v>0</v>
      </c>
      <c r="D142" s="743">
        <v>0</v>
      </c>
      <c r="E142" s="701"/>
    </row>
    <row r="143" spans="1:5">
      <c r="A143" s="745" t="s">
        <v>451</v>
      </c>
      <c r="B143" s="743">
        <v>0.51456599999999997</v>
      </c>
      <c r="C143" s="743">
        <v>0</v>
      </c>
      <c r="D143" s="743">
        <v>0.51456599999999997</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130.97842800000001</v>
      </c>
      <c r="C147" s="743">
        <v>0</v>
      </c>
      <c r="D147" s="743">
        <v>130.97842800000001</v>
      </c>
      <c r="E147" s="701"/>
    </row>
    <row r="148" spans="1:5">
      <c r="A148" s="745" t="s">
        <v>456</v>
      </c>
      <c r="B148" s="743">
        <v>0</v>
      </c>
      <c r="C148" s="743">
        <v>0</v>
      </c>
      <c r="D148" s="743">
        <v>0</v>
      </c>
      <c r="E148" s="701"/>
    </row>
    <row r="149" spans="1:5">
      <c r="A149" s="744"/>
      <c r="B149" s="743"/>
      <c r="C149" s="743"/>
      <c r="D149" s="743"/>
      <c r="E149" s="701"/>
    </row>
    <row r="150" spans="1:5">
      <c r="A150" s="746" t="s">
        <v>457</v>
      </c>
      <c r="B150" s="743">
        <v>136.478149</v>
      </c>
      <c r="C150" s="743">
        <v>0</v>
      </c>
      <c r="D150" s="743">
        <v>136.478149</v>
      </c>
      <c r="E150" s="701"/>
    </row>
    <row r="151" spans="1:5">
      <c r="A151" s="747" t="s">
        <v>458</v>
      </c>
      <c r="B151" s="743">
        <v>0</v>
      </c>
      <c r="C151" s="743">
        <v>0</v>
      </c>
      <c r="D151" s="743">
        <v>0</v>
      </c>
      <c r="E151" s="701"/>
    </row>
    <row r="152" spans="1:5">
      <c r="A152" s="747" t="s">
        <v>459</v>
      </c>
      <c r="B152" s="743">
        <v>0</v>
      </c>
      <c r="C152" s="743">
        <v>0</v>
      </c>
      <c r="D152" s="743">
        <v>0</v>
      </c>
      <c r="E152" s="701"/>
    </row>
    <row r="153" spans="1:5">
      <c r="A153" s="747" t="s">
        <v>460</v>
      </c>
      <c r="B153" s="743">
        <v>0</v>
      </c>
      <c r="C153" s="743">
        <v>0</v>
      </c>
      <c r="D153" s="743">
        <v>0</v>
      </c>
      <c r="E153" s="701"/>
    </row>
    <row r="154" spans="1:5">
      <c r="A154" s="747" t="s">
        <v>461</v>
      </c>
      <c r="B154" s="743">
        <v>5.1783799999999998</v>
      </c>
      <c r="C154" s="743">
        <v>0</v>
      </c>
      <c r="D154" s="743">
        <v>5.1783799999999998</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131.299769</v>
      </c>
      <c r="C162" s="743">
        <v>0</v>
      </c>
      <c r="D162" s="743">
        <v>131.299769</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63.995576</v>
      </c>
      <c r="C167" s="722">
        <v>0</v>
      </c>
      <c r="D167" s="722">
        <v>63.995576</v>
      </c>
      <c r="E167" s="701"/>
    </row>
    <row r="168" spans="1:5">
      <c r="A168" s="747" t="s">
        <v>474</v>
      </c>
      <c r="B168" s="743">
        <v>4.1756770000000003</v>
      </c>
      <c r="C168" s="743">
        <v>0</v>
      </c>
      <c r="D168" s="743">
        <v>4.1756770000000003</v>
      </c>
      <c r="E168" s="701"/>
    </row>
    <row r="169" spans="1:5">
      <c r="A169" s="749" t="s">
        <v>475</v>
      </c>
      <c r="B169" s="722">
        <v>59.819898999999999</v>
      </c>
      <c r="C169" s="722">
        <v>0</v>
      </c>
      <c r="D169" s="722">
        <v>59.819898999999999</v>
      </c>
      <c r="E169" s="701"/>
    </row>
    <row r="170" spans="1:5">
      <c r="A170" s="747" t="s">
        <v>476</v>
      </c>
      <c r="B170" s="743">
        <v>1.4916450000000001</v>
      </c>
      <c r="C170" s="743">
        <v>0</v>
      </c>
      <c r="D170" s="743">
        <v>1.4916450000000001</v>
      </c>
      <c r="E170" s="701"/>
    </row>
    <row r="171" spans="1:5">
      <c r="A171" s="747" t="s">
        <v>477</v>
      </c>
      <c r="B171" s="743">
        <v>0.26469700000000002</v>
      </c>
      <c r="C171" s="743">
        <v>0</v>
      </c>
      <c r="D171" s="743">
        <v>0.26469700000000002</v>
      </c>
      <c r="E171" s="701"/>
    </row>
    <row r="172" spans="1:5">
      <c r="A172" s="747" t="s">
        <v>478</v>
      </c>
      <c r="B172" s="743">
        <v>0</v>
      </c>
      <c r="C172" s="743">
        <v>0</v>
      </c>
      <c r="D172" s="743">
        <v>0</v>
      </c>
      <c r="E172" s="701"/>
    </row>
    <row r="173" spans="1:5">
      <c r="A173" s="747" t="s">
        <v>479</v>
      </c>
      <c r="B173" s="743">
        <v>0.22231500000000001</v>
      </c>
      <c r="C173" s="743">
        <v>0</v>
      </c>
      <c r="D173" s="743">
        <v>0.22231500000000001</v>
      </c>
      <c r="E173" s="701"/>
    </row>
    <row r="174" spans="1:5">
      <c r="A174" s="747" t="s">
        <v>480</v>
      </c>
      <c r="B174" s="743">
        <v>131.67856</v>
      </c>
      <c r="C174" s="743">
        <v>0</v>
      </c>
      <c r="D174" s="743">
        <v>131.67856</v>
      </c>
      <c r="E174" s="701"/>
    </row>
    <row r="175" spans="1:5">
      <c r="A175" s="750" t="s">
        <v>481</v>
      </c>
      <c r="B175" s="722">
        <v>-70.409397999999996</v>
      </c>
      <c r="C175" s="722">
        <v>0</v>
      </c>
      <c r="D175" s="722">
        <v>-70.409397999999996</v>
      </c>
      <c r="E175" s="701"/>
    </row>
    <row r="176" spans="1:5">
      <c r="A176" s="745" t="s">
        <v>482</v>
      </c>
      <c r="B176" s="743">
        <v>0</v>
      </c>
      <c r="C176" s="743">
        <v>0</v>
      </c>
      <c r="D176" s="743">
        <v>0</v>
      </c>
      <c r="E176" s="725"/>
    </row>
    <row r="177" spans="1:5">
      <c r="A177" s="750" t="s">
        <v>483</v>
      </c>
      <c r="B177" s="722">
        <v>-70.409397999999996</v>
      </c>
      <c r="C177" s="722">
        <v>0</v>
      </c>
      <c r="D177" s="722">
        <v>-70.409397999999996</v>
      </c>
      <c r="E177" s="701"/>
    </row>
    <row r="178" spans="1:5">
      <c r="A178" s="745" t="s">
        <v>484</v>
      </c>
      <c r="B178" s="715">
        <v>0</v>
      </c>
      <c r="C178" s="715">
        <v>0</v>
      </c>
      <c r="D178" s="715">
        <v>0</v>
      </c>
      <c r="E178" s="701"/>
    </row>
    <row r="179" spans="1:5">
      <c r="A179" s="745" t="s">
        <v>485</v>
      </c>
      <c r="B179" s="743">
        <v>4.5973110000000004</v>
      </c>
      <c r="C179" s="743">
        <v>0</v>
      </c>
      <c r="D179" s="743">
        <v>4.5973110000000004</v>
      </c>
      <c r="E179" s="725"/>
    </row>
    <row r="180" spans="1:5">
      <c r="A180" s="750" t="s">
        <v>486</v>
      </c>
      <c r="B180" s="722">
        <v>-65.812087000000005</v>
      </c>
      <c r="C180" s="722">
        <v>0</v>
      </c>
      <c r="D180" s="722">
        <v>-65.812087000000005</v>
      </c>
      <c r="E180" s="701"/>
    </row>
    <row r="181" spans="1:5">
      <c r="A181" s="751" t="s">
        <v>487</v>
      </c>
      <c r="B181" s="715">
        <v>0</v>
      </c>
      <c r="C181" s="715">
        <v>0</v>
      </c>
      <c r="D181" s="715">
        <v>0</v>
      </c>
      <c r="E181" s="701"/>
    </row>
    <row r="182" spans="1:5">
      <c r="A182" s="746" t="s">
        <v>488</v>
      </c>
      <c r="B182" s="715">
        <v>-65.812087000000005</v>
      </c>
      <c r="C182" s="715">
        <v>0</v>
      </c>
      <c r="D182" s="715">
        <v>-65.812087000000005</v>
      </c>
      <c r="E182" s="701"/>
    </row>
    <row r="183" spans="1:5">
      <c r="A183" s="747" t="s">
        <v>436</v>
      </c>
      <c r="B183" s="715">
        <v>0</v>
      </c>
      <c r="C183" s="715">
        <v>0</v>
      </c>
      <c r="D183" s="715">
        <v>0</v>
      </c>
      <c r="E183" s="701"/>
    </row>
    <row r="184" spans="1:5">
      <c r="A184" s="746" t="s">
        <v>489</v>
      </c>
      <c r="B184" s="715">
        <v>-65.812087000000005</v>
      </c>
      <c r="C184" s="715">
        <v>0</v>
      </c>
      <c r="D184" s="715">
        <v>-65.812087000000005</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90</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3514.3209630000001</v>
      </c>
      <c r="C10" s="713">
        <v>0</v>
      </c>
      <c r="D10" s="713">
        <v>3514.3209630000001</v>
      </c>
      <c r="E10" s="701"/>
    </row>
    <row r="11" spans="1:5" ht="15.75">
      <c r="A11" s="714" t="s">
        <v>367</v>
      </c>
      <c r="B11" s="715">
        <v>114.821737</v>
      </c>
      <c r="C11" s="715">
        <v>0</v>
      </c>
      <c r="D11" s="715">
        <v>114.821737</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85.189082999999997</v>
      </c>
      <c r="C14" s="715">
        <v>0</v>
      </c>
      <c r="D14" s="715">
        <v>85.189082999999997</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3008.1767260000001</v>
      </c>
      <c r="C18" s="715">
        <v>0</v>
      </c>
      <c r="D18" s="715">
        <v>3008.1767260000001</v>
      </c>
      <c r="E18" s="701"/>
    </row>
    <row r="19" spans="1:5" ht="15.75">
      <c r="A19" s="714" t="s">
        <v>375</v>
      </c>
      <c r="B19" s="715">
        <v>2969.1500639999999</v>
      </c>
      <c r="C19" s="715">
        <v>0</v>
      </c>
      <c r="D19" s="715">
        <v>2969.1500639999999</v>
      </c>
      <c r="E19" s="701"/>
    </row>
    <row r="20" spans="1:5" ht="15.75">
      <c r="A20" s="714" t="s">
        <v>376</v>
      </c>
      <c r="B20" s="715">
        <v>39.026662000000002</v>
      </c>
      <c r="C20" s="715">
        <v>0</v>
      </c>
      <c r="D20" s="715">
        <v>39.026662000000002</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-44.262511000000003</v>
      </c>
      <c r="C26" s="715">
        <v>0</v>
      </c>
      <c r="D26" s="715">
        <v>-44.262511000000003</v>
      </c>
      <c r="E26" s="701"/>
    </row>
    <row r="27" spans="1:5" ht="15.75">
      <c r="A27" s="714" t="s">
        <v>375</v>
      </c>
      <c r="B27" s="715">
        <v>-43.822626999999997</v>
      </c>
      <c r="C27" s="715">
        <v>0</v>
      </c>
      <c r="D27" s="715">
        <v>-43.822626999999997</v>
      </c>
      <c r="E27" s="701"/>
    </row>
    <row r="28" spans="1:5" ht="15.75">
      <c r="A28" s="714" t="s">
        <v>376</v>
      </c>
      <c r="B28" s="715">
        <v>-0.439884</v>
      </c>
      <c r="C28" s="715">
        <v>0</v>
      </c>
      <c r="D28" s="715">
        <v>-0.439884</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117.69450500000001</v>
      </c>
      <c r="C35" s="715">
        <v>0</v>
      </c>
      <c r="D35" s="715">
        <v>117.69450500000001</v>
      </c>
      <c r="E35" s="701"/>
    </row>
    <row r="36" spans="1:5" ht="15.75">
      <c r="A36" s="714" t="s">
        <v>386</v>
      </c>
      <c r="B36" s="715">
        <v>0</v>
      </c>
      <c r="C36" s="715">
        <v>0</v>
      </c>
      <c r="D36" s="715">
        <v>0</v>
      </c>
      <c r="E36" s="701"/>
    </row>
    <row r="37" spans="1:5" ht="15.75">
      <c r="A37" s="714" t="s">
        <v>387</v>
      </c>
      <c r="B37" s="715">
        <v>160.80973900000001</v>
      </c>
      <c r="C37" s="715">
        <v>0</v>
      </c>
      <c r="D37" s="715">
        <v>160.80973900000001</v>
      </c>
      <c r="E37" s="701"/>
    </row>
    <row r="38" spans="1:5" ht="15.75">
      <c r="A38" s="714" t="s">
        <v>388</v>
      </c>
      <c r="B38" s="715">
        <v>3.7521990000000001</v>
      </c>
      <c r="C38" s="715">
        <v>0</v>
      </c>
      <c r="D38" s="715">
        <v>3.7521990000000001</v>
      </c>
      <c r="E38" s="701"/>
    </row>
    <row r="39" spans="1:5" ht="15.75">
      <c r="A39" s="714" t="s">
        <v>389</v>
      </c>
      <c r="B39" s="715">
        <v>0</v>
      </c>
      <c r="C39" s="715">
        <v>0</v>
      </c>
      <c r="D39" s="715">
        <v>0</v>
      </c>
      <c r="E39" s="701"/>
    </row>
    <row r="40" spans="1:5" ht="15.75">
      <c r="A40" s="714" t="s">
        <v>390</v>
      </c>
      <c r="B40" s="715">
        <v>0</v>
      </c>
      <c r="C40" s="715">
        <v>0</v>
      </c>
      <c r="D40" s="715">
        <v>0</v>
      </c>
      <c r="E40" s="701"/>
    </row>
    <row r="41" spans="1:5" ht="15.75">
      <c r="A41" s="714" t="s">
        <v>391</v>
      </c>
      <c r="B41" s="715">
        <v>68.139484999999993</v>
      </c>
      <c r="C41" s="715">
        <v>0</v>
      </c>
      <c r="D41" s="715">
        <v>68.139484999999993</v>
      </c>
      <c r="E41" s="701"/>
    </row>
    <row r="42" spans="1:5">
      <c r="A42" s="717"/>
      <c r="B42" s="701"/>
      <c r="C42" s="701"/>
      <c r="D42" s="701"/>
      <c r="E42" s="701"/>
    </row>
    <row r="43" spans="1:5" ht="18">
      <c r="A43" s="718" t="s">
        <v>392</v>
      </c>
      <c r="B43" s="713">
        <v>2995.100582</v>
      </c>
      <c r="C43" s="713">
        <v>0</v>
      </c>
      <c r="D43" s="713">
        <v>2995.100582</v>
      </c>
      <c r="E43" s="701"/>
    </row>
    <row r="44" spans="1:5" ht="15.75">
      <c r="A44" s="714" t="s">
        <v>393</v>
      </c>
      <c r="B44" s="715">
        <v>2830.935759</v>
      </c>
      <c r="C44" s="715">
        <v>0</v>
      </c>
      <c r="D44" s="715">
        <v>2830.935759</v>
      </c>
      <c r="E44" s="701"/>
    </row>
    <row r="45" spans="1:5" ht="15.75">
      <c r="A45" s="714" t="s">
        <v>394</v>
      </c>
      <c r="B45" s="715">
        <v>466.68673999999999</v>
      </c>
      <c r="C45" s="715">
        <v>0</v>
      </c>
      <c r="D45" s="715">
        <v>466.68673999999999</v>
      </c>
      <c r="E45" s="701"/>
    </row>
    <row r="46" spans="1:5" ht="15.75">
      <c r="A46" s="714" t="s">
        <v>395</v>
      </c>
      <c r="B46" s="715">
        <v>2364.2490189999999</v>
      </c>
      <c r="C46" s="715">
        <v>0</v>
      </c>
      <c r="D46" s="715">
        <v>2364.2490189999999</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141.57520099999999</v>
      </c>
      <c r="C49" s="715">
        <v>0</v>
      </c>
      <c r="D49" s="715">
        <v>141.57520099999999</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20.917860000000001</v>
      </c>
      <c r="C57" s="715">
        <v>0</v>
      </c>
      <c r="D57" s="715">
        <v>20.917860000000001</v>
      </c>
      <c r="E57" s="701"/>
    </row>
    <row r="58" spans="1:5" ht="15.75">
      <c r="A58" s="720" t="s">
        <v>406</v>
      </c>
      <c r="B58" s="715">
        <v>20.917860000000001</v>
      </c>
      <c r="C58" s="715">
        <v>0</v>
      </c>
      <c r="D58" s="715">
        <v>20.917860000000001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1.671762</v>
      </c>
      <c r="C61" s="715">
        <v>0</v>
      </c>
      <c r="D61" s="715">
        <v>1.671762</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Bankaool</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519.22038099999997</v>
      </c>
      <c r="C73" s="713">
        <v>0</v>
      </c>
      <c r="D73" s="713">
        <v>519.22038099999997</v>
      </c>
      <c r="E73" s="701"/>
    </row>
    <row r="74" spans="1:5" ht="18">
      <c r="A74" s="719" t="s">
        <v>410</v>
      </c>
      <c r="B74" s="715">
        <v>1449.5753319999999</v>
      </c>
      <c r="C74" s="715">
        <v>0</v>
      </c>
      <c r="D74" s="715">
        <v>1449.5753319999999</v>
      </c>
      <c r="E74" s="721"/>
    </row>
    <row r="75" spans="1:5" ht="18">
      <c r="A75" s="714" t="s">
        <v>411</v>
      </c>
      <c r="B75" s="715">
        <v>1443.889023</v>
      </c>
      <c r="C75" s="715">
        <v>0</v>
      </c>
      <c r="D75" s="715">
        <v>1443.889023</v>
      </c>
      <c r="E75" s="721"/>
    </row>
    <row r="76" spans="1:5" ht="18">
      <c r="A76" s="714" t="s">
        <v>412</v>
      </c>
      <c r="B76" s="715">
        <v>0</v>
      </c>
      <c r="C76" s="715">
        <v>0</v>
      </c>
      <c r="D76" s="715">
        <v>0</v>
      </c>
      <c r="E76" s="721"/>
    </row>
    <row r="77" spans="1:5" ht="18">
      <c r="A77" s="714" t="s">
        <v>413</v>
      </c>
      <c r="B77" s="715">
        <v>5.6863089999999996</v>
      </c>
      <c r="C77" s="715">
        <v>0</v>
      </c>
      <c r="D77" s="715">
        <v>5.6863089999999996</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-930.35495100000003</v>
      </c>
      <c r="C84" s="715">
        <v>0</v>
      </c>
      <c r="D84" s="715">
        <v>-930.35495100000003</v>
      </c>
      <c r="E84" s="721"/>
    </row>
    <row r="85" spans="1:5" ht="18">
      <c r="A85" s="714" t="s">
        <v>421</v>
      </c>
      <c r="B85" s="715">
        <v>3.6871670000000001</v>
      </c>
      <c r="C85" s="715">
        <v>0</v>
      </c>
      <c r="D85" s="715">
        <v>3.6871670000000001</v>
      </c>
      <c r="E85" s="721"/>
    </row>
    <row r="86" spans="1:5" ht="18">
      <c r="A86" s="714" t="s">
        <v>422</v>
      </c>
      <c r="B86" s="715">
        <v>0</v>
      </c>
      <c r="C86" s="715">
        <v>0</v>
      </c>
      <c r="D86" s="715">
        <v>0</v>
      </c>
      <c r="E86" s="721"/>
    </row>
    <row r="87" spans="1:5" ht="18">
      <c r="A87" s="714" t="s">
        <v>423</v>
      </c>
      <c r="B87" s="715">
        <v>-899.09682199999997</v>
      </c>
      <c r="C87" s="715">
        <v>0</v>
      </c>
      <c r="D87" s="715">
        <v>-899.09682199999997</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-34.945295999999999</v>
      </c>
      <c r="C99" s="715">
        <v>0</v>
      </c>
      <c r="D99" s="715">
        <v>-34.945295999999999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767.18753600000002</v>
      </c>
      <c r="C102" s="722">
        <v>0</v>
      </c>
      <c r="D102" s="722">
        <v>767.18753600000002</v>
      </c>
      <c r="E102" s="701"/>
    </row>
    <row r="103" spans="1:5" ht="15.75">
      <c r="A103" s="714" t="s">
        <v>438</v>
      </c>
      <c r="B103" s="715">
        <v>0</v>
      </c>
      <c r="C103" s="715">
        <v>0</v>
      </c>
      <c r="D103" s="715">
        <v>0</v>
      </c>
      <c r="E103" s="701"/>
    </row>
    <row r="104" spans="1:5" ht="15.75">
      <c r="A104" s="723" t="s">
        <v>439</v>
      </c>
      <c r="B104" s="724">
        <v>677.60799999999995</v>
      </c>
      <c r="C104" s="724">
        <v>0</v>
      </c>
      <c r="D104" s="724">
        <v>677.60799999999995</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90</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230.63490400000001</v>
      </c>
      <c r="C135" s="743">
        <v>0</v>
      </c>
      <c r="D135" s="743">
        <v>230.63490400000001</v>
      </c>
      <c r="E135" s="701"/>
    </row>
    <row r="136" spans="1:5">
      <c r="A136" s="744" t="s">
        <v>444</v>
      </c>
      <c r="B136" s="743">
        <v>1.701689</v>
      </c>
      <c r="C136" s="743">
        <v>0</v>
      </c>
      <c r="D136" s="743">
        <v>1.701689</v>
      </c>
      <c r="E136" s="701"/>
    </row>
    <row r="137" spans="1:5">
      <c r="A137" s="744" t="s">
        <v>445</v>
      </c>
      <c r="B137" s="743">
        <v>0</v>
      </c>
      <c r="C137" s="743">
        <v>0</v>
      </c>
      <c r="D137" s="743">
        <v>0</v>
      </c>
      <c r="E137" s="701"/>
    </row>
    <row r="138" spans="1:5">
      <c r="A138" s="744" t="s">
        <v>446</v>
      </c>
      <c r="B138" s="743">
        <v>1.6965730000000001</v>
      </c>
      <c r="C138" s="743">
        <v>0</v>
      </c>
      <c r="D138" s="743">
        <v>1.6965730000000001</v>
      </c>
      <c r="E138" s="701"/>
    </row>
    <row r="139" spans="1:5">
      <c r="A139" s="745" t="s">
        <v>447</v>
      </c>
      <c r="B139" s="743">
        <v>5.2485039999999996</v>
      </c>
      <c r="C139" s="743">
        <v>0</v>
      </c>
      <c r="D139" s="743">
        <v>5.2485039999999996</v>
      </c>
      <c r="E139" s="701"/>
    </row>
    <row r="140" spans="1:5">
      <c r="A140" s="745" t="s">
        <v>448</v>
      </c>
      <c r="B140" s="743">
        <v>0</v>
      </c>
      <c r="C140" s="743">
        <v>0</v>
      </c>
      <c r="D140" s="743">
        <v>0</v>
      </c>
      <c r="E140" s="701"/>
    </row>
    <row r="141" spans="1:5">
      <c r="A141" s="745" t="s">
        <v>449</v>
      </c>
      <c r="B141" s="743">
        <v>220.29329300000001</v>
      </c>
      <c r="C141" s="743">
        <v>0</v>
      </c>
      <c r="D141" s="743">
        <v>220.29329300000001</v>
      </c>
      <c r="E141" s="701"/>
    </row>
    <row r="142" spans="1:5">
      <c r="A142" s="745" t="s">
        <v>450</v>
      </c>
      <c r="B142" s="743">
        <v>3.8193999999999999E-2</v>
      </c>
      <c r="C142" s="743">
        <v>0</v>
      </c>
      <c r="D142" s="743">
        <v>3.8193999999999999E-2</v>
      </c>
      <c r="E142" s="701"/>
    </row>
    <row r="143" spans="1:5">
      <c r="A143" s="745" t="s">
        <v>451</v>
      </c>
      <c r="B143" s="743">
        <v>1.6566510000000001</v>
      </c>
      <c r="C143" s="743">
        <v>0</v>
      </c>
      <c r="D143" s="743">
        <v>1.6566510000000001</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103.292929</v>
      </c>
      <c r="C150" s="743">
        <v>0</v>
      </c>
      <c r="D150" s="743">
        <v>103.292929</v>
      </c>
      <c r="E150" s="701"/>
    </row>
    <row r="151" spans="1:5">
      <c r="A151" s="747" t="s">
        <v>458</v>
      </c>
      <c r="B151" s="743">
        <v>3.1051600000000001</v>
      </c>
      <c r="C151" s="743">
        <v>0</v>
      </c>
      <c r="D151" s="743">
        <v>3.1051600000000001</v>
      </c>
      <c r="E151" s="701"/>
    </row>
    <row r="152" spans="1:5">
      <c r="A152" s="747" t="s">
        <v>459</v>
      </c>
      <c r="B152" s="743">
        <v>98.897073000000006</v>
      </c>
      <c r="C152" s="743">
        <v>0</v>
      </c>
      <c r="D152" s="743">
        <v>98.897073000000006</v>
      </c>
      <c r="E152" s="701"/>
    </row>
    <row r="153" spans="1:5">
      <c r="A153" s="747" t="s">
        <v>460</v>
      </c>
      <c r="B153" s="743">
        <v>0</v>
      </c>
      <c r="C153" s="743">
        <v>0</v>
      </c>
      <c r="D153" s="743">
        <v>0</v>
      </c>
      <c r="E153" s="701"/>
    </row>
    <row r="154" spans="1:5">
      <c r="A154" s="747" t="s">
        <v>461</v>
      </c>
      <c r="B154" s="743">
        <v>1.2906960000000001</v>
      </c>
      <c r="C154" s="743">
        <v>0</v>
      </c>
      <c r="D154" s="743">
        <v>1.2906960000000001</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127.34197500000001</v>
      </c>
      <c r="C167" s="722">
        <v>0</v>
      </c>
      <c r="D167" s="722">
        <v>127.34197500000001</v>
      </c>
      <c r="E167" s="701"/>
    </row>
    <row r="168" spans="1:5">
      <c r="A168" s="747" t="s">
        <v>474</v>
      </c>
      <c r="B168" s="743">
        <v>44.262511000000003</v>
      </c>
      <c r="C168" s="743">
        <v>0</v>
      </c>
      <c r="D168" s="743">
        <v>44.262511000000003</v>
      </c>
      <c r="E168" s="701"/>
    </row>
    <row r="169" spans="1:5">
      <c r="A169" s="749" t="s">
        <v>475</v>
      </c>
      <c r="B169" s="722">
        <v>83.079464000000002</v>
      </c>
      <c r="C169" s="722">
        <v>0</v>
      </c>
      <c r="D169" s="722">
        <v>83.079464000000002</v>
      </c>
      <c r="E169" s="701"/>
    </row>
    <row r="170" spans="1:5">
      <c r="A170" s="747" t="s">
        <v>476</v>
      </c>
      <c r="B170" s="743">
        <v>28.967813</v>
      </c>
      <c r="C170" s="743">
        <v>0</v>
      </c>
      <c r="D170" s="743">
        <v>28.967813</v>
      </c>
      <c r="E170" s="701"/>
    </row>
    <row r="171" spans="1:5">
      <c r="A171" s="747" t="s">
        <v>477</v>
      </c>
      <c r="B171" s="743">
        <v>40.76238</v>
      </c>
      <c r="C171" s="743">
        <v>0</v>
      </c>
      <c r="D171" s="743">
        <v>40.76238</v>
      </c>
      <c r="E171" s="701"/>
    </row>
    <row r="172" spans="1:5">
      <c r="A172" s="747" t="s">
        <v>478</v>
      </c>
      <c r="B172" s="743">
        <v>-3.299372</v>
      </c>
      <c r="C172" s="743">
        <v>0</v>
      </c>
      <c r="D172" s="743">
        <v>-3.299372</v>
      </c>
      <c r="E172" s="701"/>
    </row>
    <row r="173" spans="1:5">
      <c r="A173" s="747" t="s">
        <v>479</v>
      </c>
      <c r="B173" s="743">
        <v>-31.851081000000001</v>
      </c>
      <c r="C173" s="743">
        <v>0</v>
      </c>
      <c r="D173" s="743">
        <v>-31.851081000000001</v>
      </c>
      <c r="E173" s="701"/>
    </row>
    <row r="174" spans="1:5">
      <c r="A174" s="747" t="s">
        <v>480</v>
      </c>
      <c r="B174" s="743">
        <v>71.634851999999995</v>
      </c>
      <c r="C174" s="743">
        <v>0</v>
      </c>
      <c r="D174" s="743">
        <v>71.634851999999995</v>
      </c>
      <c r="E174" s="701"/>
    </row>
    <row r="175" spans="1:5">
      <c r="A175" s="750" t="s">
        <v>481</v>
      </c>
      <c r="B175" s="722">
        <v>-35.500408</v>
      </c>
      <c r="C175" s="722">
        <v>0</v>
      </c>
      <c r="D175" s="722">
        <v>-35.500408</v>
      </c>
      <c r="E175" s="701"/>
    </row>
    <row r="176" spans="1:5">
      <c r="A176" s="745" t="s">
        <v>482</v>
      </c>
      <c r="B176" s="743">
        <v>0.55511200000000005</v>
      </c>
      <c r="C176" s="743">
        <v>0</v>
      </c>
      <c r="D176" s="743">
        <v>0.55511200000000005</v>
      </c>
      <c r="E176" s="725"/>
    </row>
    <row r="177" spans="1:5">
      <c r="A177" s="750" t="s">
        <v>483</v>
      </c>
      <c r="B177" s="722">
        <v>-34.945295999999999</v>
      </c>
      <c r="C177" s="722">
        <v>0</v>
      </c>
      <c r="D177" s="722">
        <v>-34.945295999999999</v>
      </c>
      <c r="E177" s="701"/>
    </row>
    <row r="178" spans="1:5">
      <c r="A178" s="745" t="s">
        <v>484</v>
      </c>
      <c r="B178" s="715">
        <v>0</v>
      </c>
      <c r="C178" s="715">
        <v>0</v>
      </c>
      <c r="D178" s="715">
        <v>0</v>
      </c>
      <c r="E178" s="701"/>
    </row>
    <row r="179" spans="1:5">
      <c r="A179" s="745" t="s">
        <v>485</v>
      </c>
      <c r="B179" s="743">
        <v>0</v>
      </c>
      <c r="C179" s="743">
        <v>0</v>
      </c>
      <c r="D179" s="743">
        <v>0</v>
      </c>
      <c r="E179" s="725"/>
    </row>
    <row r="180" spans="1:5">
      <c r="A180" s="750" t="s">
        <v>486</v>
      </c>
      <c r="B180" s="722">
        <v>-34.945295999999999</v>
      </c>
      <c r="C180" s="722">
        <v>0</v>
      </c>
      <c r="D180" s="722">
        <v>-34.945295999999999</v>
      </c>
      <c r="E180" s="701"/>
    </row>
    <row r="181" spans="1:5">
      <c r="A181" s="751" t="s">
        <v>487</v>
      </c>
      <c r="B181" s="715">
        <v>0</v>
      </c>
      <c r="C181" s="715">
        <v>0</v>
      </c>
      <c r="D181" s="715">
        <v>0</v>
      </c>
      <c r="E181" s="701"/>
    </row>
    <row r="182" spans="1:5">
      <c r="A182" s="746" t="s">
        <v>488</v>
      </c>
      <c r="B182" s="715">
        <v>-34.945295999999999</v>
      </c>
      <c r="C182" s="715">
        <v>0</v>
      </c>
      <c r="D182" s="715">
        <v>-34.945295999999999</v>
      </c>
      <c r="E182" s="701"/>
    </row>
    <row r="183" spans="1:5">
      <c r="A183" s="747" t="s">
        <v>436</v>
      </c>
      <c r="B183" s="715">
        <v>0</v>
      </c>
      <c r="C183" s="715">
        <v>0</v>
      </c>
      <c r="D183" s="715">
        <v>0</v>
      </c>
      <c r="E183" s="701"/>
    </row>
    <row r="184" spans="1:5">
      <c r="A184" s="746" t="s">
        <v>489</v>
      </c>
      <c r="B184" s="715">
        <v>-34.945295999999999</v>
      </c>
      <c r="C184" s="715">
        <v>0</v>
      </c>
      <c r="D184" s="715">
        <v>-34.945295999999999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47</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1149533.5437940001</v>
      </c>
      <c r="C10" s="713">
        <v>6440.3526279999996</v>
      </c>
      <c r="D10" s="713">
        <v>1149536.300298</v>
      </c>
      <c r="E10" s="701"/>
    </row>
    <row r="11" spans="1:5" ht="15.75">
      <c r="A11" s="714" t="s">
        <v>367</v>
      </c>
      <c r="B11" s="715">
        <v>61947.911596999998</v>
      </c>
      <c r="C11" s="715">
        <v>961.097756</v>
      </c>
      <c r="D11" s="715">
        <v>62282.450947999998</v>
      </c>
      <c r="E11" s="701"/>
    </row>
    <row r="12" spans="1:5" ht="15.75">
      <c r="A12" s="714" t="s">
        <v>368</v>
      </c>
      <c r="B12" s="715">
        <v>5926.2141680000004</v>
      </c>
      <c r="C12" s="715">
        <v>0</v>
      </c>
      <c r="D12" s="715">
        <v>5926.2141680000004</v>
      </c>
      <c r="E12" s="701"/>
    </row>
    <row r="13" spans="1:5" ht="15.75">
      <c r="A13" s="714" t="s">
        <v>369</v>
      </c>
      <c r="B13" s="715">
        <v>247374.391386</v>
      </c>
      <c r="C13" s="715">
        <v>17.168956999999999</v>
      </c>
      <c r="D13" s="715">
        <v>247391.56034299999</v>
      </c>
      <c r="E13" s="701"/>
    </row>
    <row r="14" spans="1:5" ht="15.75">
      <c r="A14" s="714" t="s">
        <v>370</v>
      </c>
      <c r="B14" s="715">
        <v>2015.595247</v>
      </c>
      <c r="C14" s="715">
        <v>2896.9844939999998</v>
      </c>
      <c r="D14" s="715">
        <v>2015.595247</v>
      </c>
      <c r="E14" s="701"/>
    </row>
    <row r="15" spans="1:5" ht="15.75">
      <c r="A15" s="714" t="s">
        <v>371</v>
      </c>
      <c r="B15" s="715">
        <v>0</v>
      </c>
      <c r="C15" s="715">
        <v>0</v>
      </c>
      <c r="D15" s="715">
        <v>0</v>
      </c>
      <c r="E15" s="701"/>
    </row>
    <row r="16" spans="1:5" ht="15.75">
      <c r="A16" s="716" t="s">
        <v>372</v>
      </c>
      <c r="B16" s="715">
        <v>22457.045211000001</v>
      </c>
      <c r="C16" s="715">
        <v>0</v>
      </c>
      <c r="D16" s="715">
        <v>22457.045211000001</v>
      </c>
      <c r="E16" s="701"/>
    </row>
    <row r="17" spans="1:5" ht="15.75">
      <c r="A17" s="716" t="s">
        <v>373</v>
      </c>
      <c r="B17" s="715">
        <v>69.185416000000004</v>
      </c>
      <c r="C17" s="715">
        <v>0</v>
      </c>
      <c r="D17" s="715">
        <v>69.185416000000004</v>
      </c>
      <c r="E17" s="701"/>
    </row>
    <row r="18" spans="1:5" ht="15.75">
      <c r="A18" s="714" t="s">
        <v>374</v>
      </c>
      <c r="B18" s="715">
        <v>743751.28685499995</v>
      </c>
      <c r="C18" s="715">
        <v>31.007912000000001</v>
      </c>
      <c r="D18" s="715">
        <v>743506.59808599995</v>
      </c>
      <c r="E18" s="701"/>
    </row>
    <row r="19" spans="1:5" ht="15.75">
      <c r="A19" s="714" t="s">
        <v>375</v>
      </c>
      <c r="B19" s="715">
        <v>457436.81237699999</v>
      </c>
      <c r="C19" s="715">
        <v>31.007912000000001</v>
      </c>
      <c r="D19" s="715">
        <v>457192.12360799999</v>
      </c>
      <c r="E19" s="701"/>
    </row>
    <row r="20" spans="1:5" ht="15.75">
      <c r="A20" s="714" t="s">
        <v>376</v>
      </c>
      <c r="B20" s="715">
        <v>116228.261313</v>
      </c>
      <c r="C20" s="715">
        <v>0</v>
      </c>
      <c r="D20" s="715">
        <v>116228.261313</v>
      </c>
      <c r="E20" s="701"/>
    </row>
    <row r="21" spans="1:5" ht="15.75">
      <c r="A21" s="714" t="s">
        <v>377</v>
      </c>
      <c r="B21" s="715">
        <v>170086.21316499999</v>
      </c>
      <c r="C21" s="715">
        <v>0</v>
      </c>
      <c r="D21" s="715">
        <v>170086.21316499999</v>
      </c>
      <c r="E21" s="701"/>
    </row>
    <row r="22" spans="1:5" ht="15.75">
      <c r="A22" s="714" t="s">
        <v>378</v>
      </c>
      <c r="B22" s="715">
        <v>12391.902125000001</v>
      </c>
      <c r="C22" s="715">
        <v>0</v>
      </c>
      <c r="D22" s="715">
        <v>12391.902125000001</v>
      </c>
      <c r="E22" s="701"/>
    </row>
    <row r="23" spans="1:5" ht="15.75">
      <c r="A23" s="714" t="s">
        <v>375</v>
      </c>
      <c r="B23" s="715">
        <v>6150.7951949999997</v>
      </c>
      <c r="C23" s="715">
        <v>0</v>
      </c>
      <c r="D23" s="715">
        <v>6150.7951949999997</v>
      </c>
      <c r="E23" s="701"/>
    </row>
    <row r="24" spans="1:5" ht="15.75">
      <c r="A24" s="714" t="s">
        <v>376</v>
      </c>
      <c r="B24" s="715">
        <v>4268.1540139999997</v>
      </c>
      <c r="C24" s="715">
        <v>0</v>
      </c>
      <c r="D24" s="715">
        <v>4268.1540139999997</v>
      </c>
      <c r="E24" s="701"/>
    </row>
    <row r="25" spans="1:5" ht="15.75">
      <c r="A25" s="714" t="s">
        <v>377</v>
      </c>
      <c r="B25" s="715">
        <v>1972.952916</v>
      </c>
      <c r="C25" s="715">
        <v>0</v>
      </c>
      <c r="D25" s="715">
        <v>1972.952916</v>
      </c>
      <c r="E25" s="701"/>
    </row>
    <row r="26" spans="1:5" ht="15.75">
      <c r="A26" s="716" t="s">
        <v>379</v>
      </c>
      <c r="B26" s="715">
        <v>-17082.605068000001</v>
      </c>
      <c r="C26" s="715">
        <v>0</v>
      </c>
      <c r="D26" s="715">
        <v>-17082.605068000001</v>
      </c>
      <c r="E26" s="701"/>
    </row>
    <row r="27" spans="1:5" ht="15.75">
      <c r="A27" s="714" t="s">
        <v>375</v>
      </c>
      <c r="B27" s="715">
        <v>-5728.8897850000003</v>
      </c>
      <c r="C27" s="715">
        <v>0</v>
      </c>
      <c r="D27" s="715">
        <v>-5728.8897850000003</v>
      </c>
      <c r="E27" s="701"/>
    </row>
    <row r="28" spans="1:5" ht="15.75">
      <c r="A28" s="714" t="s">
        <v>376</v>
      </c>
      <c r="B28" s="715">
        <v>-9505.3578839999991</v>
      </c>
      <c r="C28" s="715">
        <v>0</v>
      </c>
      <c r="D28" s="715">
        <v>-9505.3578839999991</v>
      </c>
      <c r="E28" s="701"/>
    </row>
    <row r="29" spans="1:5" ht="15.75">
      <c r="A29" s="714" t="s">
        <v>377</v>
      </c>
      <c r="B29" s="715">
        <v>-1128.4397140000001</v>
      </c>
      <c r="C29" s="715">
        <v>0</v>
      </c>
      <c r="D29" s="715">
        <v>-1128.4397140000001</v>
      </c>
      <c r="E29" s="701"/>
    </row>
    <row r="30" spans="1:5" ht="15.75">
      <c r="A30" s="714" t="s">
        <v>380</v>
      </c>
      <c r="B30" s="715">
        <v>0</v>
      </c>
      <c r="C30" s="715">
        <v>0</v>
      </c>
      <c r="D30" s="715">
        <v>0</v>
      </c>
      <c r="E30" s="701"/>
    </row>
    <row r="31" spans="1:5" ht="15.75">
      <c r="A31" s="714" t="s">
        <v>381</v>
      </c>
      <c r="B31" s="715">
        <v>-719.91768500000001</v>
      </c>
      <c r="C31" s="715">
        <v>0</v>
      </c>
      <c r="D31" s="715">
        <v>-719.91768500000001</v>
      </c>
      <c r="E31" s="701"/>
    </row>
    <row r="32" spans="1:5" ht="15.75">
      <c r="A32" s="716" t="s">
        <v>382</v>
      </c>
      <c r="B32" s="715">
        <v>1491.0324450000001</v>
      </c>
      <c r="C32" s="715">
        <v>0</v>
      </c>
      <c r="D32" s="715">
        <v>1491.0324450000001</v>
      </c>
      <c r="E32" s="701"/>
    </row>
    <row r="33" spans="1:5" ht="15.75">
      <c r="A33" s="716" t="s">
        <v>383</v>
      </c>
      <c r="B33" s="715">
        <v>-132.39217600000001</v>
      </c>
      <c r="C33" s="715">
        <v>0</v>
      </c>
      <c r="D33" s="715">
        <v>-132.39217600000001</v>
      </c>
      <c r="E33" s="701"/>
    </row>
    <row r="34" spans="1:5" ht="15.75">
      <c r="A34" s="716" t="s">
        <v>384</v>
      </c>
      <c r="B34" s="715">
        <v>138.54266799999999</v>
      </c>
      <c r="C34" s="715">
        <v>0</v>
      </c>
      <c r="D34" s="715">
        <v>138.54266799999999</v>
      </c>
      <c r="E34" s="701"/>
    </row>
    <row r="35" spans="1:5" ht="15.75">
      <c r="A35" s="714" t="s">
        <v>385</v>
      </c>
      <c r="B35" s="715">
        <v>28095.661063</v>
      </c>
      <c r="C35" s="715">
        <v>1342.506664</v>
      </c>
      <c r="D35" s="715">
        <v>29409.741082</v>
      </c>
      <c r="E35" s="701"/>
    </row>
    <row r="36" spans="1:5" ht="15.75">
      <c r="A36" s="714" t="s">
        <v>386</v>
      </c>
      <c r="B36" s="715">
        <v>859.84642099999996</v>
      </c>
      <c r="C36" s="715">
        <v>0</v>
      </c>
      <c r="D36" s="715">
        <v>859.84642099999996</v>
      </c>
      <c r="E36" s="701"/>
    </row>
    <row r="37" spans="1:5" ht="15.75">
      <c r="A37" s="714" t="s">
        <v>387</v>
      </c>
      <c r="B37" s="715">
        <v>14443.107144</v>
      </c>
      <c r="C37" s="715">
        <v>644.82681400000001</v>
      </c>
      <c r="D37" s="715">
        <v>15087.933958</v>
      </c>
      <c r="E37" s="701"/>
    </row>
    <row r="38" spans="1:5" ht="15.75">
      <c r="A38" s="714" t="s">
        <v>388</v>
      </c>
      <c r="B38" s="715">
        <v>2905.0746349999999</v>
      </c>
      <c r="C38" s="715">
        <v>88.173755999999997</v>
      </c>
      <c r="D38" s="715">
        <v>417.636191</v>
      </c>
      <c r="E38" s="701"/>
    </row>
    <row r="39" spans="1:5" ht="15.75">
      <c r="A39" s="714" t="s">
        <v>389</v>
      </c>
      <c r="B39" s="715">
        <v>0</v>
      </c>
      <c r="C39" s="715">
        <v>0</v>
      </c>
      <c r="D39" s="715">
        <v>0</v>
      </c>
      <c r="E39" s="701"/>
    </row>
    <row r="40" spans="1:5" ht="15.75">
      <c r="A40" s="714" t="s">
        <v>390</v>
      </c>
      <c r="B40" s="715">
        <v>1119.1210060000001</v>
      </c>
      <c r="C40" s="715">
        <v>19.216944000000002</v>
      </c>
      <c r="D40" s="715">
        <v>1104.0202509999999</v>
      </c>
      <c r="E40" s="701"/>
    </row>
    <row r="41" spans="1:5" ht="15.75">
      <c r="A41" s="714" t="s">
        <v>391</v>
      </c>
      <c r="B41" s="715">
        <v>21762.623651000002</v>
      </c>
      <c r="C41" s="715">
        <v>439.36933099999999</v>
      </c>
      <c r="D41" s="715">
        <v>22201.992982</v>
      </c>
      <c r="E41" s="701"/>
    </row>
    <row r="42" spans="1:5">
      <c r="A42" s="717"/>
      <c r="B42" s="701"/>
      <c r="C42" s="701"/>
      <c r="D42" s="701"/>
      <c r="E42" s="701"/>
    </row>
    <row r="43" spans="1:5" ht="18">
      <c r="A43" s="718" t="s">
        <v>392</v>
      </c>
      <c r="B43" s="713">
        <v>1035275.501879</v>
      </c>
      <c r="C43" s="713">
        <v>3862.0091459999999</v>
      </c>
      <c r="D43" s="713">
        <v>1035275.527097</v>
      </c>
      <c r="E43" s="701"/>
    </row>
    <row r="44" spans="1:5" ht="15.75">
      <c r="A44" s="714" t="s">
        <v>393</v>
      </c>
      <c r="B44" s="715">
        <v>742000.87694500003</v>
      </c>
      <c r="C44" s="715">
        <v>2896.9844939999998</v>
      </c>
      <c r="D44" s="715">
        <v>744271.30303399998</v>
      </c>
      <c r="E44" s="701"/>
    </row>
    <row r="45" spans="1:5" ht="15.75">
      <c r="A45" s="714" t="s">
        <v>394</v>
      </c>
      <c r="B45" s="715">
        <v>436079.07126200001</v>
      </c>
      <c r="C45" s="715">
        <v>0</v>
      </c>
      <c r="D45" s="715">
        <v>435452.51285699999</v>
      </c>
      <c r="E45" s="701"/>
    </row>
    <row r="46" spans="1:5" ht="15.75">
      <c r="A46" s="714" t="s">
        <v>395</v>
      </c>
      <c r="B46" s="715">
        <v>279826.75562000001</v>
      </c>
      <c r="C46" s="715">
        <v>0</v>
      </c>
      <c r="D46" s="715">
        <v>279826.75562000001</v>
      </c>
      <c r="E46" s="701"/>
    </row>
    <row r="47" spans="1:5" ht="15.75">
      <c r="A47" s="714" t="s">
        <v>396</v>
      </c>
      <c r="B47" s="715">
        <v>24010.083354999999</v>
      </c>
      <c r="C47" s="715">
        <v>2896.9844939999998</v>
      </c>
      <c r="D47" s="715">
        <v>26907.067848999999</v>
      </c>
      <c r="E47" s="701"/>
    </row>
    <row r="48" spans="1:5" ht="15.75">
      <c r="A48" s="719" t="s">
        <v>397</v>
      </c>
      <c r="B48" s="715">
        <v>2084.9667079999999</v>
      </c>
      <c r="C48" s="715">
        <v>0</v>
      </c>
      <c r="D48" s="715">
        <v>2084.9667079999999</v>
      </c>
      <c r="E48" s="701"/>
    </row>
    <row r="49" spans="1:5" ht="15.75">
      <c r="A49" s="719" t="s">
        <v>398</v>
      </c>
      <c r="B49" s="715">
        <v>14629.944847000001</v>
      </c>
      <c r="C49" s="715">
        <v>275.69690200000002</v>
      </c>
      <c r="D49" s="715">
        <v>14629.945068000001</v>
      </c>
      <c r="E49" s="701"/>
    </row>
    <row r="50" spans="1:5" ht="15.75">
      <c r="A50" s="716" t="s">
        <v>399</v>
      </c>
      <c r="B50" s="715">
        <v>0</v>
      </c>
      <c r="C50" s="715">
        <v>0</v>
      </c>
      <c r="D50" s="715">
        <v>0</v>
      </c>
      <c r="E50" s="701"/>
    </row>
    <row r="51" spans="1:5" ht="15.75">
      <c r="A51" s="716" t="s">
        <v>400</v>
      </c>
      <c r="B51" s="715">
        <v>165581.307913</v>
      </c>
      <c r="C51" s="715">
        <v>0</v>
      </c>
      <c r="D51" s="715">
        <v>162684.32341899999</v>
      </c>
      <c r="E51" s="701"/>
    </row>
    <row r="52" spans="1:5" ht="15.75">
      <c r="A52" s="716" t="s">
        <v>401</v>
      </c>
      <c r="B52" s="715">
        <v>0</v>
      </c>
      <c r="C52" s="715">
        <v>0</v>
      </c>
      <c r="D52" s="715">
        <v>0</v>
      </c>
      <c r="E52" s="701"/>
    </row>
    <row r="53" spans="1:5" ht="15.75">
      <c r="A53" s="716" t="s">
        <v>402</v>
      </c>
      <c r="B53" s="715">
        <v>105.36573300000001</v>
      </c>
      <c r="C53" s="715">
        <v>0</v>
      </c>
      <c r="D53" s="715">
        <v>105.36573300000001</v>
      </c>
      <c r="E53" s="701"/>
    </row>
    <row r="54" spans="1:5" ht="15.75">
      <c r="A54" s="716" t="s">
        <v>372</v>
      </c>
      <c r="B54" s="715">
        <v>24973.286727999999</v>
      </c>
      <c r="C54" s="715">
        <v>0</v>
      </c>
      <c r="D54" s="715">
        <v>24973.286727999999</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39549.397903999998</v>
      </c>
      <c r="C57" s="715">
        <v>654.980051</v>
      </c>
      <c r="D57" s="715">
        <v>40175.951306000003</v>
      </c>
      <c r="E57" s="701"/>
    </row>
    <row r="58" spans="1:5" ht="15.75">
      <c r="A58" s="720" t="s">
        <v>406</v>
      </c>
      <c r="B58" s="715">
        <v>25647.454626999999</v>
      </c>
      <c r="C58" s="715">
        <v>646.09469999999999</v>
      </c>
      <c r="D58" s="715">
        <v>26265.122678</v>
      </c>
      <c r="E58" s="701"/>
    </row>
    <row r="59" spans="1:5" ht="15.75">
      <c r="A59" s="714" t="s">
        <v>407</v>
      </c>
      <c r="B59" s="715">
        <v>48049.903202000001</v>
      </c>
      <c r="C59" s="715">
        <v>0</v>
      </c>
      <c r="D59" s="715">
        <v>48049.903202000001</v>
      </c>
      <c r="E59" s="701"/>
    </row>
    <row r="60" spans="1:5" ht="15.75">
      <c r="A60" s="714" t="s">
        <v>408</v>
      </c>
      <c r="B60" s="715">
        <v>0</v>
      </c>
      <c r="C60" s="715">
        <v>34.317698999999998</v>
      </c>
      <c r="D60" s="715">
        <v>0</v>
      </c>
      <c r="E60" s="701"/>
    </row>
    <row r="61" spans="1:5" ht="15.75">
      <c r="A61" s="714" t="s">
        <v>409</v>
      </c>
      <c r="B61" s="715">
        <v>385.41860700000001</v>
      </c>
      <c r="C61" s="715">
        <v>0.03</v>
      </c>
      <c r="D61" s="715">
        <v>385.44860699999998</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Banorte</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114258.04191499999</v>
      </c>
      <c r="C73" s="713">
        <v>2578.3434820000002</v>
      </c>
      <c r="D73" s="713">
        <v>114260.773201</v>
      </c>
      <c r="E73" s="701"/>
    </row>
    <row r="74" spans="1:5" ht="18">
      <c r="A74" s="719" t="s">
        <v>410</v>
      </c>
      <c r="B74" s="715">
        <v>20917.299373000002</v>
      </c>
      <c r="C74" s="715">
        <v>4485.4524009999996</v>
      </c>
      <c r="D74" s="715">
        <v>20917.299373999998</v>
      </c>
      <c r="E74" s="721"/>
    </row>
    <row r="75" spans="1:5" ht="18">
      <c r="A75" s="714" t="s">
        <v>411</v>
      </c>
      <c r="B75" s="715">
        <v>14419.741543</v>
      </c>
      <c r="C75" s="715">
        <v>4406.4362529999999</v>
      </c>
      <c r="D75" s="715">
        <v>14419.741544</v>
      </c>
      <c r="E75" s="721"/>
    </row>
    <row r="76" spans="1:5" ht="18">
      <c r="A76" s="714" t="s">
        <v>412</v>
      </c>
      <c r="B76" s="715">
        <v>0</v>
      </c>
      <c r="C76" s="715">
        <v>0</v>
      </c>
      <c r="D76" s="715">
        <v>0</v>
      </c>
      <c r="E76" s="721"/>
    </row>
    <row r="77" spans="1:5" ht="18">
      <c r="A77" s="714" t="s">
        <v>413</v>
      </c>
      <c r="B77" s="715">
        <v>4374.729257</v>
      </c>
      <c r="C77" s="715">
        <v>79.016148000000001</v>
      </c>
      <c r="D77" s="715">
        <v>4374.729257</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2088.6754139999998</v>
      </c>
      <c r="C80" s="715">
        <v>0</v>
      </c>
      <c r="D80" s="715">
        <v>2088.6754139999998</v>
      </c>
      <c r="E80" s="721"/>
    </row>
    <row r="81" spans="1:5" ht="18">
      <c r="A81" s="719" t="s">
        <v>417</v>
      </c>
      <c r="B81" s="715">
        <v>34.153159000000002</v>
      </c>
      <c r="C81" s="715">
        <v>0</v>
      </c>
      <c r="D81" s="715">
        <v>34.153159000000002</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93340.742542000007</v>
      </c>
      <c r="C84" s="715">
        <v>-1907.108919</v>
      </c>
      <c r="D84" s="715">
        <v>93340.742547999995</v>
      </c>
      <c r="E84" s="721"/>
    </row>
    <row r="85" spans="1:5" ht="18">
      <c r="A85" s="714" t="s">
        <v>421</v>
      </c>
      <c r="B85" s="715">
        <v>17211.906051000002</v>
      </c>
      <c r="C85" s="715">
        <v>7.3181060000000002</v>
      </c>
      <c r="D85" s="715">
        <v>17211.906049000001</v>
      </c>
      <c r="E85" s="721"/>
    </row>
    <row r="86" spans="1:5" ht="18">
      <c r="A86" s="714" t="s">
        <v>422</v>
      </c>
      <c r="B86" s="715">
        <v>118.552688</v>
      </c>
      <c r="C86" s="715">
        <v>7.6639999999999998E-3</v>
      </c>
      <c r="D86" s="715">
        <v>118.552688</v>
      </c>
      <c r="E86" s="721"/>
    </row>
    <row r="87" spans="1:5" ht="18">
      <c r="A87" s="714" t="s">
        <v>423</v>
      </c>
      <c r="B87" s="715">
        <v>50784.462311000003</v>
      </c>
      <c r="C87" s="715">
        <v>-1998.9866730000001</v>
      </c>
      <c r="D87" s="715">
        <v>50784.462312000003</v>
      </c>
      <c r="E87" s="721"/>
    </row>
    <row r="88" spans="1:5" ht="18">
      <c r="A88" s="714" t="s">
        <v>424</v>
      </c>
      <c r="B88" s="715">
        <v>98.827770999999998</v>
      </c>
      <c r="C88" s="715">
        <v>0.143928</v>
      </c>
      <c r="D88" s="715">
        <v>98.827770999999998</v>
      </c>
      <c r="E88" s="721"/>
    </row>
    <row r="89" spans="1:5" ht="18">
      <c r="A89" s="714" t="s">
        <v>425</v>
      </c>
      <c r="B89" s="715">
        <v>1884.8238699999999</v>
      </c>
      <c r="C89" s="715">
        <v>-12.175967999999999</v>
      </c>
      <c r="D89" s="715">
        <v>1884.8238699999999</v>
      </c>
      <c r="E89" s="721"/>
    </row>
    <row r="90" spans="1:5" ht="18">
      <c r="A90" s="714" t="s">
        <v>426</v>
      </c>
      <c r="B90" s="715">
        <v>9.7079999999999996E-3</v>
      </c>
      <c r="C90" s="715">
        <v>0</v>
      </c>
      <c r="D90" s="715">
        <v>9.7079999999999996E-3</v>
      </c>
      <c r="E90" s="721"/>
    </row>
    <row r="91" spans="1:5" ht="18">
      <c r="A91" s="714" t="s">
        <v>427</v>
      </c>
      <c r="B91" s="715">
        <v>-2273.9599830000002</v>
      </c>
      <c r="C91" s="715">
        <v>0</v>
      </c>
      <c r="D91" s="715">
        <v>-2273.9599830000002</v>
      </c>
      <c r="E91" s="721"/>
    </row>
    <row r="92" spans="1:5" ht="18">
      <c r="A92" s="714" t="s">
        <v>428</v>
      </c>
      <c r="B92" s="715">
        <v>-12.92679</v>
      </c>
      <c r="C92" s="715">
        <v>0</v>
      </c>
      <c r="D92" s="715">
        <v>-12.92679</v>
      </c>
      <c r="E92" s="721"/>
    </row>
    <row r="93" spans="1:5" ht="18">
      <c r="A93" s="716" t="s">
        <v>429</v>
      </c>
      <c r="B93" s="715">
        <v>-34.063046999999997</v>
      </c>
      <c r="C93" s="715">
        <v>-51.715342</v>
      </c>
      <c r="D93" s="715">
        <v>-34.063046</v>
      </c>
      <c r="E93" s="721"/>
    </row>
    <row r="94" spans="1:5" ht="18">
      <c r="A94" s="716" t="s">
        <v>430</v>
      </c>
      <c r="B94" s="715">
        <v>-6.8999999999999997E-5</v>
      </c>
      <c r="C94" s="715">
        <v>0</v>
      </c>
      <c r="D94" s="715">
        <v>-6.8999999999999997E-5</v>
      </c>
      <c r="E94" s="721"/>
    </row>
    <row r="95" spans="1:5" ht="18">
      <c r="A95" s="716" t="s">
        <v>431</v>
      </c>
      <c r="B95" s="715">
        <v>-1929.7323289999999</v>
      </c>
      <c r="C95" s="715">
        <v>6.1715390000000001</v>
      </c>
      <c r="D95" s="715">
        <v>-1929.7323289999999</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27492.842360999999</v>
      </c>
      <c r="C99" s="715">
        <v>142.127827</v>
      </c>
      <c r="D99" s="715">
        <v>27492.842367000001</v>
      </c>
      <c r="E99" s="721"/>
    </row>
    <row r="100" spans="1:5" ht="18">
      <c r="A100" s="708" t="s">
        <v>436</v>
      </c>
      <c r="B100" s="715">
        <v>0</v>
      </c>
      <c r="C100" s="715">
        <v>0</v>
      </c>
      <c r="D100" s="715">
        <v>2.7312789999999998</v>
      </c>
      <c r="E100" s="721"/>
    </row>
    <row r="101" spans="1:5" ht="18">
      <c r="A101" s="717"/>
      <c r="B101" s="708"/>
      <c r="C101" s="708"/>
      <c r="D101" s="708"/>
      <c r="E101" s="721"/>
    </row>
    <row r="102" spans="1:5" ht="18">
      <c r="A102" s="718" t="s">
        <v>437</v>
      </c>
      <c r="B102" s="722">
        <v>1749534.7228959999</v>
      </c>
      <c r="C102" s="722">
        <v>0</v>
      </c>
      <c r="D102" s="722">
        <v>1749534.7228959999</v>
      </c>
      <c r="E102" s="701"/>
    </row>
    <row r="103" spans="1:5" ht="15.75">
      <c r="A103" s="714" t="s">
        <v>438</v>
      </c>
      <c r="B103" s="715">
        <v>0</v>
      </c>
      <c r="C103" s="715">
        <v>0</v>
      </c>
      <c r="D103" s="715">
        <v>0</v>
      </c>
      <c r="E103" s="701"/>
    </row>
    <row r="104" spans="1:5" ht="15.75">
      <c r="A104" s="723" t="s">
        <v>439</v>
      </c>
      <c r="B104" s="724">
        <v>243390.834627</v>
      </c>
      <c r="C104" s="724">
        <v>0</v>
      </c>
      <c r="D104" s="724">
        <v>243390.834627</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47</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127231.269703</v>
      </c>
      <c r="C135" s="743">
        <v>177.25118399999999</v>
      </c>
      <c r="D135" s="743">
        <v>127207.968058</v>
      </c>
      <c r="E135" s="701"/>
    </row>
    <row r="136" spans="1:5">
      <c r="A136" s="744" t="s">
        <v>444</v>
      </c>
      <c r="B136" s="743">
        <v>3678.6772679999999</v>
      </c>
      <c r="C136" s="743">
        <v>11.73481</v>
      </c>
      <c r="D136" s="743">
        <v>3679.798538</v>
      </c>
      <c r="E136" s="701"/>
    </row>
    <row r="137" spans="1:5">
      <c r="A137" s="744" t="s">
        <v>445</v>
      </c>
      <c r="B137" s="743">
        <v>290.63823500000001</v>
      </c>
      <c r="C137" s="743">
        <v>0</v>
      </c>
      <c r="D137" s="743">
        <v>290.63823500000001</v>
      </c>
      <c r="E137" s="701"/>
    </row>
    <row r="138" spans="1:5">
      <c r="A138" s="744" t="s">
        <v>446</v>
      </c>
      <c r="B138" s="743">
        <v>16855.242805999998</v>
      </c>
      <c r="C138" s="743">
        <v>2.1077900000000001</v>
      </c>
      <c r="D138" s="743">
        <v>16857.350596</v>
      </c>
      <c r="E138" s="701"/>
    </row>
    <row r="139" spans="1:5">
      <c r="A139" s="745" t="s">
        <v>447</v>
      </c>
      <c r="B139" s="743">
        <v>9724.9126450000003</v>
      </c>
      <c r="C139" s="743">
        <v>155.68557000000001</v>
      </c>
      <c r="D139" s="743">
        <v>9724.9126460000007</v>
      </c>
      <c r="E139" s="701"/>
    </row>
    <row r="140" spans="1:5">
      <c r="A140" s="745" t="s">
        <v>448</v>
      </c>
      <c r="B140" s="743">
        <v>5560.5703590000003</v>
      </c>
      <c r="C140" s="743">
        <v>0</v>
      </c>
      <c r="D140" s="743">
        <v>5560.5703590000003</v>
      </c>
      <c r="E140" s="701"/>
    </row>
    <row r="141" spans="1:5">
      <c r="A141" s="745" t="s">
        <v>449</v>
      </c>
      <c r="B141" s="743">
        <v>89168.279565999997</v>
      </c>
      <c r="C141" s="743">
        <v>7.723014</v>
      </c>
      <c r="D141" s="743">
        <v>89141.748860000007</v>
      </c>
      <c r="E141" s="701"/>
    </row>
    <row r="142" spans="1:5">
      <c r="A142" s="745" t="s">
        <v>450</v>
      </c>
      <c r="B142" s="743">
        <v>390.92392100000001</v>
      </c>
      <c r="C142" s="743">
        <v>0</v>
      </c>
      <c r="D142" s="743">
        <v>390.92392100000001</v>
      </c>
      <c r="E142" s="701"/>
    </row>
    <row r="143" spans="1:5">
      <c r="A143" s="745" t="s">
        <v>451</v>
      </c>
      <c r="B143" s="743">
        <v>1404.997543</v>
      </c>
      <c r="C143" s="743">
        <v>0</v>
      </c>
      <c r="D143" s="743">
        <v>1404.997543</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49.160232000000001</v>
      </c>
      <c r="C146" s="743">
        <v>0</v>
      </c>
      <c r="D146" s="743">
        <v>49.160232000000001</v>
      </c>
      <c r="E146" s="701"/>
    </row>
    <row r="147" spans="1:5">
      <c r="A147" s="745" t="s">
        <v>455</v>
      </c>
      <c r="B147" s="743">
        <v>107.86712799999999</v>
      </c>
      <c r="C147" s="743">
        <v>0</v>
      </c>
      <c r="D147" s="743">
        <v>107.86712799999999</v>
      </c>
      <c r="E147" s="701"/>
    </row>
    <row r="148" spans="1:5">
      <c r="A148" s="745" t="s">
        <v>456</v>
      </c>
      <c r="B148" s="743">
        <v>0</v>
      </c>
      <c r="C148" s="743">
        <v>0</v>
      </c>
      <c r="D148" s="743">
        <v>0</v>
      </c>
      <c r="E148" s="701"/>
    </row>
    <row r="149" spans="1:5">
      <c r="A149" s="744"/>
      <c r="B149" s="743"/>
      <c r="C149" s="743"/>
      <c r="D149" s="743"/>
      <c r="E149" s="701"/>
    </row>
    <row r="150" spans="1:5">
      <c r="A150" s="746" t="s">
        <v>457</v>
      </c>
      <c r="B150" s="743">
        <v>58649.512736999997</v>
      </c>
      <c r="C150" s="743">
        <v>189.09439499999999</v>
      </c>
      <c r="D150" s="743">
        <v>58620.513062999999</v>
      </c>
      <c r="E150" s="701"/>
    </row>
    <row r="151" spans="1:5">
      <c r="A151" s="747" t="s">
        <v>458</v>
      </c>
      <c r="B151" s="743">
        <v>4073.3055829999998</v>
      </c>
      <c r="C151" s="743">
        <v>0</v>
      </c>
      <c r="D151" s="743">
        <v>4046.5198399999999</v>
      </c>
      <c r="E151" s="701"/>
    </row>
    <row r="152" spans="1:5">
      <c r="A152" s="747" t="s">
        <v>459</v>
      </c>
      <c r="B152" s="743">
        <v>21650.214027000002</v>
      </c>
      <c r="C152" s="743">
        <v>0</v>
      </c>
      <c r="D152" s="743">
        <v>21648.844990000001</v>
      </c>
      <c r="E152" s="701"/>
    </row>
    <row r="153" spans="1:5">
      <c r="A153" s="747" t="s">
        <v>460</v>
      </c>
      <c r="B153" s="743">
        <v>995.50098700000001</v>
      </c>
      <c r="C153" s="743">
        <v>152.1865</v>
      </c>
      <c r="D153" s="743">
        <v>1147.6874869999999</v>
      </c>
      <c r="E153" s="701"/>
    </row>
    <row r="154" spans="1:5">
      <c r="A154" s="747" t="s">
        <v>461</v>
      </c>
      <c r="B154" s="743">
        <v>2094.4706000000001</v>
      </c>
      <c r="C154" s="743">
        <v>36.907895000000003</v>
      </c>
      <c r="D154" s="743">
        <v>2097.1247750000002</v>
      </c>
      <c r="E154" s="701"/>
    </row>
    <row r="155" spans="1:5">
      <c r="A155" s="747" t="s">
        <v>462</v>
      </c>
      <c r="B155" s="743">
        <v>967.61262099999999</v>
      </c>
      <c r="C155" s="743">
        <v>0</v>
      </c>
      <c r="D155" s="743">
        <v>967.61262099999999</v>
      </c>
      <c r="E155" s="701"/>
    </row>
    <row r="156" spans="1:5">
      <c r="A156" s="747" t="s">
        <v>463</v>
      </c>
      <c r="B156" s="743">
        <v>22891.381595999999</v>
      </c>
      <c r="C156" s="743">
        <v>0</v>
      </c>
      <c r="D156" s="743">
        <v>22735.696027000002</v>
      </c>
      <c r="E156" s="701"/>
    </row>
    <row r="157" spans="1:5">
      <c r="A157" s="745" t="s">
        <v>464</v>
      </c>
      <c r="B157" s="743">
        <v>4663.1394970000001</v>
      </c>
      <c r="C157" s="743">
        <v>0</v>
      </c>
      <c r="D157" s="743">
        <v>4663.1394970000001</v>
      </c>
      <c r="E157" s="701"/>
    </row>
    <row r="158" spans="1:5">
      <c r="A158" s="747" t="s">
        <v>465</v>
      </c>
      <c r="B158" s="743">
        <v>0</v>
      </c>
      <c r="C158" s="743">
        <v>0</v>
      </c>
      <c r="D158" s="743">
        <v>0</v>
      </c>
      <c r="E158" s="701"/>
    </row>
    <row r="159" spans="1:5">
      <c r="A159" s="747" t="s">
        <v>466</v>
      </c>
      <c r="B159" s="743">
        <v>9.0259549999999997</v>
      </c>
      <c r="C159" s="743">
        <v>0</v>
      </c>
      <c r="D159" s="743">
        <v>9.0259549999999997</v>
      </c>
      <c r="E159" s="701"/>
    </row>
    <row r="160" spans="1:5">
      <c r="A160" s="747" t="s">
        <v>467</v>
      </c>
      <c r="B160" s="743">
        <v>87.053037000000003</v>
      </c>
      <c r="C160" s="743">
        <v>0</v>
      </c>
      <c r="D160" s="743">
        <v>87.053037000000003</v>
      </c>
      <c r="E160" s="701"/>
    </row>
    <row r="161" spans="1:5">
      <c r="A161" s="747" t="s">
        <v>468</v>
      </c>
      <c r="B161" s="743">
        <v>1156.0723499999999</v>
      </c>
      <c r="C161" s="743">
        <v>0</v>
      </c>
      <c r="D161" s="743">
        <v>1156.0723499999999</v>
      </c>
      <c r="E161" s="701"/>
    </row>
    <row r="162" spans="1:5">
      <c r="A162" s="747" t="s">
        <v>469</v>
      </c>
      <c r="B162" s="743">
        <v>0</v>
      </c>
      <c r="C162" s="743">
        <v>0</v>
      </c>
      <c r="D162" s="743">
        <v>0</v>
      </c>
      <c r="E162" s="701"/>
    </row>
    <row r="163" spans="1:5">
      <c r="A163" s="747" t="s">
        <v>470</v>
      </c>
      <c r="B163" s="743">
        <v>61.736483999999997</v>
      </c>
      <c r="C163" s="743">
        <v>0</v>
      </c>
      <c r="D163" s="743">
        <v>61.736483999999997</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68581.756966000001</v>
      </c>
      <c r="C167" s="722">
        <v>-11.843211</v>
      </c>
      <c r="D167" s="722">
        <v>68587.454994999993</v>
      </c>
      <c r="E167" s="701"/>
    </row>
    <row r="168" spans="1:5">
      <c r="A168" s="747" t="s">
        <v>474</v>
      </c>
      <c r="B168" s="743">
        <v>15103.900589000001</v>
      </c>
      <c r="C168" s="743">
        <v>0</v>
      </c>
      <c r="D168" s="743">
        <v>15103.900589000001</v>
      </c>
      <c r="E168" s="701"/>
    </row>
    <row r="169" spans="1:5">
      <c r="A169" s="749" t="s">
        <v>475</v>
      </c>
      <c r="B169" s="722">
        <v>53477.856376999996</v>
      </c>
      <c r="C169" s="722">
        <v>-11.843211</v>
      </c>
      <c r="D169" s="722">
        <v>53483.554406000003</v>
      </c>
      <c r="E169" s="701"/>
    </row>
    <row r="170" spans="1:5">
      <c r="A170" s="747" t="s">
        <v>476</v>
      </c>
      <c r="B170" s="743">
        <v>21925.366004</v>
      </c>
      <c r="C170" s="743">
        <v>1458.4278569999999</v>
      </c>
      <c r="D170" s="743">
        <v>22906.144113999999</v>
      </c>
      <c r="E170" s="701"/>
    </row>
    <row r="171" spans="1:5">
      <c r="A171" s="747" t="s">
        <v>477</v>
      </c>
      <c r="B171" s="743">
        <v>7799.2764569999999</v>
      </c>
      <c r="C171" s="743">
        <v>794.42878499999995</v>
      </c>
      <c r="D171" s="743">
        <v>8516.1522499999992</v>
      </c>
      <c r="E171" s="701"/>
    </row>
    <row r="172" spans="1:5">
      <c r="A172" s="747" t="s">
        <v>478</v>
      </c>
      <c r="B172" s="743">
        <v>4492.119651</v>
      </c>
      <c r="C172" s="743">
        <v>67.685695999999993</v>
      </c>
      <c r="D172" s="743">
        <v>4559.8053470000004</v>
      </c>
      <c r="E172" s="701"/>
    </row>
    <row r="173" spans="1:5">
      <c r="A173" s="747" t="s">
        <v>479</v>
      </c>
      <c r="B173" s="743">
        <v>2600.8544320000001</v>
      </c>
      <c r="C173" s="743">
        <v>111.935411</v>
      </c>
      <c r="D173" s="743">
        <v>2623.8483329999999</v>
      </c>
      <c r="E173" s="701"/>
    </row>
    <row r="174" spans="1:5">
      <c r="A174" s="747" t="s">
        <v>480</v>
      </c>
      <c r="B174" s="743">
        <v>37908.495826999999</v>
      </c>
      <c r="C174" s="743">
        <v>657.93518700000004</v>
      </c>
      <c r="D174" s="743">
        <v>38094.933985999996</v>
      </c>
      <c r="E174" s="701"/>
    </row>
    <row r="175" spans="1:5">
      <c r="A175" s="750" t="s">
        <v>481</v>
      </c>
      <c r="B175" s="722">
        <v>36788.424180000002</v>
      </c>
      <c r="C175" s="722">
        <v>173.841781</v>
      </c>
      <c r="D175" s="722">
        <v>36962.265963999998</v>
      </c>
      <c r="E175" s="701"/>
    </row>
    <row r="176" spans="1:5">
      <c r="A176" s="745" t="s">
        <v>482</v>
      </c>
      <c r="B176" s="743">
        <v>269.536224</v>
      </c>
      <c r="C176" s="743">
        <v>0.58490200000000003</v>
      </c>
      <c r="D176" s="743">
        <v>128.23248799999999</v>
      </c>
      <c r="E176" s="725"/>
    </row>
    <row r="177" spans="1:5">
      <c r="A177" s="750" t="s">
        <v>483</v>
      </c>
      <c r="B177" s="722">
        <v>37057.960403999998</v>
      </c>
      <c r="C177" s="722">
        <v>174.426683</v>
      </c>
      <c r="D177" s="722">
        <v>37090.498452</v>
      </c>
      <c r="E177" s="701"/>
    </row>
    <row r="178" spans="1:5">
      <c r="A178" s="745" t="s">
        <v>484</v>
      </c>
      <c r="B178" s="715">
        <v>7982.5364060000002</v>
      </c>
      <c r="C178" s="715">
        <v>38.872430999999999</v>
      </c>
      <c r="D178" s="715">
        <v>8021.4088369999999</v>
      </c>
      <c r="E178" s="701"/>
    </row>
    <row r="179" spans="1:5">
      <c r="A179" s="745" t="s">
        <v>485</v>
      </c>
      <c r="B179" s="743">
        <v>-1582.581637</v>
      </c>
      <c r="C179" s="743">
        <v>6.5735749999999999</v>
      </c>
      <c r="D179" s="743">
        <v>-1576.0080620000001</v>
      </c>
      <c r="E179" s="725"/>
    </row>
    <row r="180" spans="1:5">
      <c r="A180" s="750" t="s">
        <v>486</v>
      </c>
      <c r="B180" s="722">
        <v>27492.842360999999</v>
      </c>
      <c r="C180" s="722">
        <v>142.127827</v>
      </c>
      <c r="D180" s="722">
        <v>27493.081553</v>
      </c>
      <c r="E180" s="701"/>
    </row>
    <row r="181" spans="1:5">
      <c r="A181" s="751" t="s">
        <v>487</v>
      </c>
      <c r="B181" s="715">
        <v>0</v>
      </c>
      <c r="C181" s="715">
        <v>0</v>
      </c>
      <c r="D181" s="715">
        <v>0</v>
      </c>
      <c r="E181" s="701"/>
    </row>
    <row r="182" spans="1:5">
      <c r="A182" s="746" t="s">
        <v>488</v>
      </c>
      <c r="B182" s="715">
        <v>27492.842360999999</v>
      </c>
      <c r="C182" s="715">
        <v>142.127827</v>
      </c>
      <c r="D182" s="715">
        <v>27493.081553</v>
      </c>
      <c r="E182" s="701"/>
    </row>
    <row r="183" spans="1:5">
      <c r="A183" s="747" t="s">
        <v>436</v>
      </c>
      <c r="B183" s="715">
        <v>0</v>
      </c>
      <c r="C183" s="715">
        <v>0</v>
      </c>
      <c r="D183" s="715">
        <v>0.23918600000000001</v>
      </c>
      <c r="E183" s="701"/>
    </row>
    <row r="184" spans="1:5">
      <c r="A184" s="746" t="s">
        <v>489</v>
      </c>
      <c r="B184" s="715">
        <v>27492.842360999999</v>
      </c>
      <c r="C184" s="715">
        <v>142.127827</v>
      </c>
      <c r="D184" s="715">
        <v>27492.842367000001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2.710937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2.710937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2.710937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2.710937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2.710937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2.710937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2.710937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2.710937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2.710937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2.710937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2.710937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2.710937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2.710937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2.710937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2.710937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2.710937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2.710937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2.710937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2.710937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2.710937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2.710937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2.710937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2.710937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2.710937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2.710937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2.710937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2.710937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2.710937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2.710937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2.710937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2.710937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2.710937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2.710937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2.710937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2.710937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2.710937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2.710937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2.710937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2.710937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2.710937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2.710937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2.710937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2.710937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2.710937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2.710937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2.710937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2.710937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2.710937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2.710937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2.710937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2.710937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2.710937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2.710937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2.710937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2.710937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2.710937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2.710937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2.710937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2.710937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2.710937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2.710937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2.710937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2.710937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2.7109375" style="699" customWidth="1"/>
    <col min="16135" max="16384" width="11.42578125" style="699"/>
  </cols>
  <sheetData>
    <row r="1" spans="1:6" ht="88.5" customHeight="1"/>
    <row r="2" spans="1:6" ht="24">
      <c r="A2" s="700" t="s">
        <v>360</v>
      </c>
      <c r="B2" s="701"/>
      <c r="C2" s="701"/>
      <c r="D2" s="701"/>
      <c r="E2" s="702" t="s">
        <v>233</v>
      </c>
      <c r="F2" s="701"/>
    </row>
    <row r="3" spans="1:6" ht="24">
      <c r="A3" s="700" t="s">
        <v>53</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496</v>
      </c>
      <c r="D8" s="711" t="s">
        <v>364</v>
      </c>
      <c r="E8" s="711" t="s">
        <v>365</v>
      </c>
      <c r="F8" s="708"/>
    </row>
    <row r="9" spans="1:6" ht="15.75">
      <c r="A9" s="708"/>
      <c r="B9" s="708"/>
      <c r="C9" s="708"/>
      <c r="D9" s="708"/>
      <c r="E9" s="708"/>
      <c r="F9" s="708"/>
    </row>
    <row r="10" spans="1:6" ht="18">
      <c r="A10" s="712" t="s">
        <v>366</v>
      </c>
      <c r="B10" s="713">
        <v>135701.53703000001</v>
      </c>
      <c r="C10" s="713">
        <v>17157.465507000001</v>
      </c>
      <c r="D10" s="713">
        <v>1136.9999849999999</v>
      </c>
      <c r="E10" s="713">
        <v>141680.51657000001</v>
      </c>
      <c r="F10" s="701"/>
    </row>
    <row r="11" spans="1:6" ht="15.75">
      <c r="A11" s="714" t="s">
        <v>367</v>
      </c>
      <c r="B11" s="715">
        <v>9128.6191130000007</v>
      </c>
      <c r="C11" s="715">
        <v>90.113231999999996</v>
      </c>
      <c r="D11" s="715">
        <v>5.4269889999999998</v>
      </c>
      <c r="E11" s="715">
        <v>9132.338565</v>
      </c>
      <c r="F11" s="701"/>
    </row>
    <row r="12" spans="1:6" ht="15.75">
      <c r="A12" s="714" t="s">
        <v>368</v>
      </c>
      <c r="B12" s="715">
        <v>0</v>
      </c>
      <c r="C12" s="715">
        <v>0</v>
      </c>
      <c r="D12" s="715">
        <v>0</v>
      </c>
      <c r="E12" s="715">
        <v>0</v>
      </c>
      <c r="F12" s="701"/>
    </row>
    <row r="13" spans="1:6" ht="15.75">
      <c r="A13" s="714" t="s">
        <v>369</v>
      </c>
      <c r="B13" s="715">
        <v>12103.463503999999</v>
      </c>
      <c r="C13" s="715">
        <v>0</v>
      </c>
      <c r="D13" s="715">
        <v>155.37391299999999</v>
      </c>
      <c r="E13" s="715">
        <v>12103.463503999999</v>
      </c>
      <c r="F13" s="701"/>
    </row>
    <row r="14" spans="1:6" ht="15.75">
      <c r="A14" s="714" t="s">
        <v>370</v>
      </c>
      <c r="B14" s="715">
        <v>0.139434</v>
      </c>
      <c r="C14" s="715">
        <v>0</v>
      </c>
      <c r="D14" s="715">
        <v>0</v>
      </c>
      <c r="E14" s="715">
        <v>0.139434</v>
      </c>
      <c r="F14" s="701"/>
    </row>
    <row r="15" spans="1:6" ht="15.75">
      <c r="A15" s="714" t="s">
        <v>371</v>
      </c>
      <c r="B15" s="715">
        <v>0</v>
      </c>
      <c r="C15" s="715">
        <v>0</v>
      </c>
      <c r="D15" s="715">
        <v>0</v>
      </c>
      <c r="E15" s="715">
        <v>0</v>
      </c>
      <c r="F15" s="701"/>
    </row>
    <row r="16" spans="1:6" ht="15.75">
      <c r="A16" s="716" t="s">
        <v>372</v>
      </c>
      <c r="B16" s="715">
        <v>391.84891299999998</v>
      </c>
      <c r="C16" s="715">
        <v>0</v>
      </c>
      <c r="D16" s="715">
        <v>0</v>
      </c>
      <c r="E16" s="715">
        <v>391.84891299999998</v>
      </c>
      <c r="F16" s="701"/>
    </row>
    <row r="17" spans="1:6" ht="15.75">
      <c r="A17" s="716" t="s">
        <v>373</v>
      </c>
      <c r="B17" s="715">
        <v>0</v>
      </c>
      <c r="C17" s="715">
        <v>0</v>
      </c>
      <c r="D17" s="715">
        <v>0</v>
      </c>
      <c r="E17" s="715">
        <v>0</v>
      </c>
      <c r="F17" s="701"/>
    </row>
    <row r="18" spans="1:6" ht="15.75">
      <c r="A18" s="714" t="s">
        <v>374</v>
      </c>
      <c r="B18" s="715">
        <v>103915.01854400001</v>
      </c>
      <c r="C18" s="715">
        <v>9704.9788320000007</v>
      </c>
      <c r="D18" s="715">
        <v>0</v>
      </c>
      <c r="E18" s="715">
        <v>105925.836436</v>
      </c>
      <c r="F18" s="701"/>
    </row>
    <row r="19" spans="1:6" ht="15.75">
      <c r="A19" s="714" t="s">
        <v>375</v>
      </c>
      <c r="B19" s="715">
        <v>88532.444063000003</v>
      </c>
      <c r="C19" s="715">
        <v>9478.8140999999996</v>
      </c>
      <c r="D19" s="715">
        <v>0</v>
      </c>
      <c r="E19" s="715">
        <v>90317.097223000004</v>
      </c>
      <c r="F19" s="701"/>
    </row>
    <row r="20" spans="1:6" ht="15.75">
      <c r="A20" s="714" t="s">
        <v>376</v>
      </c>
      <c r="B20" s="715">
        <v>4375.7639490000001</v>
      </c>
      <c r="C20" s="715">
        <v>89.374081000000004</v>
      </c>
      <c r="D20" s="715">
        <v>0</v>
      </c>
      <c r="E20" s="715">
        <v>4465.1380300000001</v>
      </c>
      <c r="F20" s="701"/>
    </row>
    <row r="21" spans="1:6" ht="15.75">
      <c r="A21" s="714" t="s">
        <v>377</v>
      </c>
      <c r="B21" s="715">
        <v>11006.810532</v>
      </c>
      <c r="C21" s="715">
        <v>136.790651</v>
      </c>
      <c r="D21" s="715">
        <v>0</v>
      </c>
      <c r="E21" s="715">
        <v>11143.601183000001</v>
      </c>
      <c r="F21" s="701"/>
    </row>
    <row r="22" spans="1:6" ht="15.75">
      <c r="A22" s="714" t="s">
        <v>378</v>
      </c>
      <c r="B22" s="715">
        <v>1657.0733130000001</v>
      </c>
      <c r="C22" s="715">
        <v>251.00853599999999</v>
      </c>
      <c r="D22" s="715">
        <v>0</v>
      </c>
      <c r="E22" s="715">
        <v>1908.0818489999999</v>
      </c>
      <c r="F22" s="701"/>
    </row>
    <row r="23" spans="1:6" ht="15.75">
      <c r="A23" s="714" t="s">
        <v>375</v>
      </c>
      <c r="B23" s="715">
        <v>1332.2193239999999</v>
      </c>
      <c r="C23" s="715">
        <v>230.194423</v>
      </c>
      <c r="D23" s="715">
        <v>0</v>
      </c>
      <c r="E23" s="715">
        <v>1562.4137470000001</v>
      </c>
      <c r="F23" s="701"/>
    </row>
    <row r="24" spans="1:6" ht="15.75">
      <c r="A24" s="714" t="s">
        <v>376</v>
      </c>
      <c r="B24" s="715">
        <v>91.514660000000006</v>
      </c>
      <c r="C24" s="715">
        <v>1.9396139999999999</v>
      </c>
      <c r="D24" s="715">
        <v>0</v>
      </c>
      <c r="E24" s="715">
        <v>93.454273999999998</v>
      </c>
      <c r="F24" s="701"/>
    </row>
    <row r="25" spans="1:6" ht="15.75">
      <c r="A25" s="714" t="s">
        <v>377</v>
      </c>
      <c r="B25" s="715">
        <v>233.33932899999999</v>
      </c>
      <c r="C25" s="715">
        <v>18.874499</v>
      </c>
      <c r="D25" s="715">
        <v>0</v>
      </c>
      <c r="E25" s="715">
        <v>252.21382800000001</v>
      </c>
      <c r="F25" s="701"/>
    </row>
    <row r="26" spans="1:6" ht="15.75">
      <c r="A26" s="716" t="s">
        <v>379</v>
      </c>
      <c r="B26" s="715">
        <v>-2061.928191</v>
      </c>
      <c r="C26" s="715">
        <v>-269.46796699999999</v>
      </c>
      <c r="D26" s="715">
        <v>0</v>
      </c>
      <c r="E26" s="715">
        <v>-2331.396158</v>
      </c>
      <c r="F26" s="701"/>
    </row>
    <row r="27" spans="1:6" ht="15.75">
      <c r="A27" s="714" t="s">
        <v>375</v>
      </c>
      <c r="B27" s="715">
        <v>-1554.8807879999999</v>
      </c>
      <c r="C27" s="715">
        <v>-258.38785899999999</v>
      </c>
      <c r="D27" s="715">
        <v>0</v>
      </c>
      <c r="E27" s="715">
        <v>-1813.2686470000001</v>
      </c>
      <c r="F27" s="701"/>
    </row>
    <row r="28" spans="1:6" ht="15.75">
      <c r="A28" s="714" t="s">
        <v>376</v>
      </c>
      <c r="B28" s="715">
        <v>-361.72184600000003</v>
      </c>
      <c r="C28" s="715">
        <v>-3.0478640000000001</v>
      </c>
      <c r="D28" s="715">
        <v>0</v>
      </c>
      <c r="E28" s="715">
        <v>-364.76970999999998</v>
      </c>
      <c r="F28" s="701"/>
    </row>
    <row r="29" spans="1:6" ht="15.75">
      <c r="A29" s="714" t="s">
        <v>377</v>
      </c>
      <c r="B29" s="715">
        <v>-110.417699</v>
      </c>
      <c r="C29" s="715">
        <v>-3.6479720000000002</v>
      </c>
      <c r="D29" s="715">
        <v>0</v>
      </c>
      <c r="E29" s="715">
        <v>-114.06567099999999</v>
      </c>
      <c r="F29" s="701"/>
    </row>
    <row r="30" spans="1:6" ht="15.75">
      <c r="A30" s="714" t="s">
        <v>380</v>
      </c>
      <c r="B30" s="715">
        <v>0</v>
      </c>
      <c r="C30" s="715">
        <v>0</v>
      </c>
      <c r="D30" s="715">
        <v>0</v>
      </c>
      <c r="E30" s="715">
        <v>0</v>
      </c>
      <c r="F30" s="701"/>
    </row>
    <row r="31" spans="1:6" ht="15.75">
      <c r="A31" s="714" t="s">
        <v>381</v>
      </c>
      <c r="B31" s="715">
        <v>-34.907857999999997</v>
      </c>
      <c r="C31" s="715">
        <v>-4.3842720000000002</v>
      </c>
      <c r="D31" s="715">
        <v>0</v>
      </c>
      <c r="E31" s="715">
        <v>-39.29213</v>
      </c>
      <c r="F31" s="701"/>
    </row>
    <row r="32" spans="1:6" ht="15.75">
      <c r="A32" s="716" t="s">
        <v>382</v>
      </c>
      <c r="B32" s="715">
        <v>186.36995899999999</v>
      </c>
      <c r="C32" s="715">
        <v>0</v>
      </c>
      <c r="D32" s="715">
        <v>0</v>
      </c>
      <c r="E32" s="715">
        <v>186.369958</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3098.2509180000002</v>
      </c>
      <c r="C35" s="715">
        <v>154.50856400000001</v>
      </c>
      <c r="D35" s="715">
        <v>26.967039</v>
      </c>
      <c r="E35" s="715">
        <v>3333.4197949999998</v>
      </c>
      <c r="F35" s="701"/>
    </row>
    <row r="36" spans="1:6" ht="15.75">
      <c r="A36" s="714" t="s">
        <v>386</v>
      </c>
      <c r="B36" s="715">
        <v>769.71351600000003</v>
      </c>
      <c r="C36" s="715">
        <v>45.110951999999997</v>
      </c>
      <c r="D36" s="715">
        <v>0</v>
      </c>
      <c r="E36" s="715">
        <v>814.82446800000002</v>
      </c>
      <c r="F36" s="701"/>
    </row>
    <row r="37" spans="1:6" ht="15.75">
      <c r="A37" s="714" t="s">
        <v>387</v>
      </c>
      <c r="B37" s="715">
        <v>678.012743</v>
      </c>
      <c r="C37" s="715">
        <v>6507.4494320000003</v>
      </c>
      <c r="D37" s="715">
        <v>941.84196799999995</v>
      </c>
      <c r="E37" s="715">
        <v>8123.8091729999996</v>
      </c>
      <c r="F37" s="701"/>
    </row>
    <row r="38" spans="1:6" ht="15.75">
      <c r="A38" s="714" t="s">
        <v>388</v>
      </c>
      <c r="B38" s="715">
        <v>3977.693252</v>
      </c>
      <c r="C38" s="715">
        <v>0</v>
      </c>
      <c r="D38" s="715">
        <v>0</v>
      </c>
      <c r="E38" s="715">
        <v>120.701489</v>
      </c>
      <c r="F38" s="701"/>
    </row>
    <row r="39" spans="1:6" ht="15.75">
      <c r="A39" s="714" t="s">
        <v>389</v>
      </c>
      <c r="B39" s="715">
        <v>0</v>
      </c>
      <c r="C39" s="715">
        <v>0</v>
      </c>
      <c r="D39" s="715">
        <v>0</v>
      </c>
      <c r="E39" s="715">
        <v>0</v>
      </c>
      <c r="F39" s="701"/>
    </row>
    <row r="40" spans="1:6" ht="15.75">
      <c r="A40" s="714" t="s">
        <v>390</v>
      </c>
      <c r="B40" s="715">
        <v>463.145758</v>
      </c>
      <c r="C40" s="715">
        <v>505.17414400000001</v>
      </c>
      <c r="D40" s="715">
        <v>0</v>
      </c>
      <c r="E40" s="715">
        <v>907.84092399999997</v>
      </c>
      <c r="F40" s="701"/>
    </row>
    <row r="41" spans="1:6" ht="15.75">
      <c r="A41" s="714" t="s">
        <v>391</v>
      </c>
      <c r="B41" s="715">
        <v>1394.116254</v>
      </c>
      <c r="C41" s="715">
        <v>168.58978200000001</v>
      </c>
      <c r="D41" s="715">
        <v>7.3900759999999996</v>
      </c>
      <c r="E41" s="715">
        <v>1063.23822</v>
      </c>
      <c r="F41" s="701"/>
    </row>
    <row r="42" spans="1:6">
      <c r="A42" s="717"/>
      <c r="B42" s="701"/>
      <c r="C42" s="701"/>
      <c r="D42" s="701"/>
      <c r="E42" s="701"/>
      <c r="F42" s="701"/>
    </row>
    <row r="43" spans="1:6" ht="18">
      <c r="A43" s="718" t="s">
        <v>392</v>
      </c>
      <c r="B43" s="713">
        <v>116177.51663300001</v>
      </c>
      <c r="C43" s="713">
        <v>13815.606186000001</v>
      </c>
      <c r="D43" s="713">
        <v>617.89308400000004</v>
      </c>
      <c r="E43" s="713">
        <v>122167.043038</v>
      </c>
      <c r="F43" s="701"/>
    </row>
    <row r="44" spans="1:6" ht="15.75">
      <c r="A44" s="714" t="s">
        <v>393</v>
      </c>
      <c r="B44" s="715">
        <v>99752.304055000001</v>
      </c>
      <c r="C44" s="715">
        <v>2838.8338899999999</v>
      </c>
      <c r="D44" s="715">
        <v>0</v>
      </c>
      <c r="E44" s="715">
        <v>102567.985825</v>
      </c>
      <c r="F44" s="701"/>
    </row>
    <row r="45" spans="1:6" ht="15.75">
      <c r="A45" s="714" t="s">
        <v>394</v>
      </c>
      <c r="B45" s="715">
        <v>39972.335144999997</v>
      </c>
      <c r="C45" s="715">
        <v>0</v>
      </c>
      <c r="D45" s="715">
        <v>0</v>
      </c>
      <c r="E45" s="715">
        <v>39949.183024999998</v>
      </c>
      <c r="F45" s="701"/>
    </row>
    <row r="46" spans="1:6" ht="15.75">
      <c r="A46" s="714" t="s">
        <v>395</v>
      </c>
      <c r="B46" s="715">
        <v>59770.783802999998</v>
      </c>
      <c r="C46" s="715">
        <v>0</v>
      </c>
      <c r="D46" s="715">
        <v>0</v>
      </c>
      <c r="E46" s="715">
        <v>59770.783802999998</v>
      </c>
      <c r="F46" s="701"/>
    </row>
    <row r="47" spans="1:6" ht="15.75">
      <c r="A47" s="714" t="s">
        <v>396</v>
      </c>
      <c r="B47" s="715">
        <v>0</v>
      </c>
      <c r="C47" s="715">
        <v>2838.8338899999999</v>
      </c>
      <c r="D47" s="715">
        <v>0</v>
      </c>
      <c r="E47" s="715">
        <v>2838.8338899999999</v>
      </c>
      <c r="F47" s="701"/>
    </row>
    <row r="48" spans="1:6" ht="15.75">
      <c r="A48" s="719" t="s">
        <v>397</v>
      </c>
      <c r="B48" s="715">
        <v>9.1851070000000004</v>
      </c>
      <c r="C48" s="715">
        <v>0</v>
      </c>
      <c r="D48" s="715">
        <v>0</v>
      </c>
      <c r="E48" s="715">
        <v>9.1851070000000004</v>
      </c>
      <c r="F48" s="701"/>
    </row>
    <row r="49" spans="1:6" ht="15.75">
      <c r="A49" s="719" t="s">
        <v>398</v>
      </c>
      <c r="B49" s="715">
        <v>6256.6012970000002</v>
      </c>
      <c r="C49" s="715">
        <v>9824.3807049999996</v>
      </c>
      <c r="D49" s="715">
        <v>0</v>
      </c>
      <c r="E49" s="715">
        <v>8510.1129799999999</v>
      </c>
      <c r="F49" s="701"/>
    </row>
    <row r="50" spans="1:6" ht="15.75">
      <c r="A50" s="716" t="s">
        <v>399</v>
      </c>
      <c r="B50" s="715">
        <v>0</v>
      </c>
      <c r="C50" s="715">
        <v>0</v>
      </c>
      <c r="D50" s="715">
        <v>0</v>
      </c>
      <c r="E50" s="715">
        <v>0</v>
      </c>
      <c r="F50" s="701"/>
    </row>
    <row r="51" spans="1:6" ht="15.75">
      <c r="A51" s="716" t="s">
        <v>400</v>
      </c>
      <c r="B51" s="715">
        <v>5883.816159</v>
      </c>
      <c r="C51" s="715">
        <v>0</v>
      </c>
      <c r="D51" s="715">
        <v>0</v>
      </c>
      <c r="E51" s="715">
        <v>5728.4422459999996</v>
      </c>
      <c r="F51" s="701"/>
    </row>
    <row r="52" spans="1:6" ht="15.75">
      <c r="A52" s="716" t="s">
        <v>401</v>
      </c>
      <c r="B52" s="715">
        <v>0</v>
      </c>
      <c r="C52" s="715">
        <v>0</v>
      </c>
      <c r="D52" s="715">
        <v>0</v>
      </c>
      <c r="E52" s="715">
        <v>0</v>
      </c>
      <c r="F52" s="701"/>
    </row>
    <row r="53" spans="1:6" ht="15.75">
      <c r="A53" s="716" t="s">
        <v>402</v>
      </c>
      <c r="B53" s="715">
        <v>0</v>
      </c>
      <c r="C53" s="715">
        <v>0</v>
      </c>
      <c r="D53" s="715">
        <v>0</v>
      </c>
      <c r="E53" s="715">
        <v>0</v>
      </c>
      <c r="F53" s="701"/>
    </row>
    <row r="54" spans="1:6" ht="15.75">
      <c r="A54" s="716" t="s">
        <v>372</v>
      </c>
      <c r="B54" s="715">
        <v>774.86173299999996</v>
      </c>
      <c r="C54" s="715">
        <v>0</v>
      </c>
      <c r="D54" s="715">
        <v>0</v>
      </c>
      <c r="E54" s="715">
        <v>774.86173299999996</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3498.030577</v>
      </c>
      <c r="C57" s="715">
        <v>697.66704000000004</v>
      </c>
      <c r="D57" s="715">
        <v>557.41410599999995</v>
      </c>
      <c r="E57" s="715">
        <v>4209.2749789999998</v>
      </c>
      <c r="F57" s="701"/>
    </row>
    <row r="58" spans="1:6" ht="15.75">
      <c r="A58" s="720" t="s">
        <v>406</v>
      </c>
      <c r="B58" s="715">
        <v>1863.281878</v>
      </c>
      <c r="C58" s="715">
        <v>647.48110999999994</v>
      </c>
      <c r="D58" s="715">
        <v>551.93151799999998</v>
      </c>
      <c r="E58" s="715">
        <v>2518.8577620000001</v>
      </c>
      <c r="F58" s="701"/>
    </row>
    <row r="59" spans="1:6" ht="15.75">
      <c r="A59" s="714" t="s">
        <v>407</v>
      </c>
      <c r="B59" s="715">
        <v>0</v>
      </c>
      <c r="C59" s="715">
        <v>0</v>
      </c>
      <c r="D59" s="715">
        <v>0</v>
      </c>
      <c r="E59" s="715">
        <v>0</v>
      </c>
      <c r="F59" s="701"/>
    </row>
    <row r="60" spans="1:6" ht="15.75">
      <c r="A60" s="714" t="s">
        <v>408</v>
      </c>
      <c r="B60" s="715">
        <v>0</v>
      </c>
      <c r="C60" s="715">
        <v>0</v>
      </c>
      <c r="D60" s="715">
        <v>60.478977999999998</v>
      </c>
      <c r="E60" s="715">
        <v>0</v>
      </c>
      <c r="F60" s="701"/>
    </row>
    <row r="61" spans="1:6" ht="15.75">
      <c r="A61" s="714" t="s">
        <v>409</v>
      </c>
      <c r="B61" s="715">
        <v>11.902812000000001</v>
      </c>
      <c r="C61" s="715">
        <v>454.72455100000002</v>
      </c>
      <c r="D61" s="715">
        <v>0</v>
      </c>
      <c r="E61" s="715">
        <v>376.365275</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Banregio</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496</v>
      </c>
      <c r="D72" s="711" t="s">
        <v>364</v>
      </c>
      <c r="E72" s="711" t="s">
        <v>365</v>
      </c>
      <c r="F72" s="708"/>
    </row>
    <row r="73" spans="1:6" ht="18">
      <c r="A73" s="718" t="s">
        <v>69</v>
      </c>
      <c r="B73" s="713">
        <v>19524.020397</v>
      </c>
      <c r="C73" s="713">
        <v>3341.8593209999999</v>
      </c>
      <c r="D73" s="713">
        <v>519.10690099999999</v>
      </c>
      <c r="E73" s="713">
        <v>19513.473532</v>
      </c>
      <c r="F73" s="701"/>
    </row>
    <row r="74" spans="1:6" ht="18">
      <c r="A74" s="719" t="s">
        <v>410</v>
      </c>
      <c r="B74" s="715">
        <v>5591.5008580000003</v>
      </c>
      <c r="C74" s="715">
        <v>976.28016700000001</v>
      </c>
      <c r="D74" s="715">
        <v>147.311272</v>
      </c>
      <c r="E74" s="715">
        <v>5591.5008580000003</v>
      </c>
      <c r="F74" s="721"/>
    </row>
    <row r="75" spans="1:6" ht="18">
      <c r="A75" s="714" t="s">
        <v>411</v>
      </c>
      <c r="B75" s="715">
        <v>6892</v>
      </c>
      <c r="C75" s="715">
        <v>980.98829999999998</v>
      </c>
      <c r="D75" s="715">
        <v>119.96</v>
      </c>
      <c r="E75" s="715">
        <v>6892</v>
      </c>
      <c r="F75" s="721"/>
    </row>
    <row r="76" spans="1:6" ht="18">
      <c r="A76" s="714" t="s">
        <v>412</v>
      </c>
      <c r="B76" s="715">
        <v>-1916.3321820000001</v>
      </c>
      <c r="C76" s="715">
        <v>-15</v>
      </c>
      <c r="D76" s="715">
        <v>0</v>
      </c>
      <c r="E76" s="715">
        <v>-1916.3321820000001</v>
      </c>
      <c r="F76" s="721"/>
    </row>
    <row r="77" spans="1:6" ht="18">
      <c r="A77" s="714" t="s">
        <v>413</v>
      </c>
      <c r="B77" s="715">
        <v>610.68204800000001</v>
      </c>
      <c r="C77" s="715">
        <v>10.291867</v>
      </c>
      <c r="D77" s="715">
        <v>27.351272000000002</v>
      </c>
      <c r="E77" s="715">
        <v>610.68204800000001</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2.0185360000000001</v>
      </c>
      <c r="C80" s="715">
        <v>0</v>
      </c>
      <c r="D80" s="715">
        <v>0</v>
      </c>
      <c r="E80" s="715">
        <v>2.0185360000000001</v>
      </c>
      <c r="F80" s="721"/>
    </row>
    <row r="81" spans="1:6" ht="18">
      <c r="A81" s="719" t="s">
        <v>417</v>
      </c>
      <c r="B81" s="715">
        <v>3.1324559999999999</v>
      </c>
      <c r="C81" s="715">
        <v>0</v>
      </c>
      <c r="D81" s="715">
        <v>0</v>
      </c>
      <c r="E81" s="715">
        <v>3.1324559999999999</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13932.519539000001</v>
      </c>
      <c r="C84" s="715">
        <v>2365.579154</v>
      </c>
      <c r="D84" s="715">
        <v>371.79562900000002</v>
      </c>
      <c r="E84" s="715">
        <v>13921.967832</v>
      </c>
      <c r="F84" s="721"/>
    </row>
    <row r="85" spans="1:6" ht="18">
      <c r="A85" s="714" t="s">
        <v>421</v>
      </c>
      <c r="B85" s="715">
        <v>10515.669118</v>
      </c>
      <c r="C85" s="715">
        <v>1668.434919</v>
      </c>
      <c r="D85" s="715">
        <v>335.97899699999999</v>
      </c>
      <c r="E85" s="715">
        <v>10500.012884</v>
      </c>
      <c r="F85" s="721"/>
    </row>
    <row r="86" spans="1:6" ht="18">
      <c r="A86" s="714" t="s">
        <v>422</v>
      </c>
      <c r="B86" s="715">
        <v>48.600039000000002</v>
      </c>
      <c r="C86" s="715">
        <v>21.637104000000001</v>
      </c>
      <c r="D86" s="715">
        <v>0</v>
      </c>
      <c r="E86" s="715">
        <v>48.600039000000002</v>
      </c>
      <c r="F86" s="721"/>
    </row>
    <row r="87" spans="1:6" ht="18">
      <c r="A87" s="714" t="s">
        <v>423</v>
      </c>
      <c r="B87" s="715">
        <v>9.9999999999999995E-7</v>
      </c>
      <c r="C87" s="715">
        <v>0</v>
      </c>
      <c r="D87" s="715">
        <v>0</v>
      </c>
      <c r="E87" s="715">
        <v>9.9999999999999995E-7</v>
      </c>
      <c r="F87" s="721"/>
    </row>
    <row r="88" spans="1:6" ht="18">
      <c r="A88" s="714" t="s">
        <v>424</v>
      </c>
      <c r="B88" s="715">
        <v>0</v>
      </c>
      <c r="C88" s="715">
        <v>0</v>
      </c>
      <c r="D88" s="715">
        <v>0</v>
      </c>
      <c r="E88" s="715">
        <v>0</v>
      </c>
      <c r="F88" s="721"/>
    </row>
    <row r="89" spans="1:6" ht="18">
      <c r="A89" s="714" t="s">
        <v>425</v>
      </c>
      <c r="B89" s="715">
        <v>-2.6898909999999998</v>
      </c>
      <c r="C89" s="715">
        <v>0</v>
      </c>
      <c r="D89" s="715">
        <v>0</v>
      </c>
      <c r="E89" s="715">
        <v>-2.6898909999999998</v>
      </c>
      <c r="F89" s="721"/>
    </row>
    <row r="90" spans="1:6" ht="18">
      <c r="A90" s="714" t="s">
        <v>426</v>
      </c>
      <c r="B90" s="715">
        <v>0</v>
      </c>
      <c r="C90" s="715">
        <v>0</v>
      </c>
      <c r="D90" s="715">
        <v>0</v>
      </c>
      <c r="E90" s="715">
        <v>0</v>
      </c>
      <c r="F90" s="721"/>
    </row>
    <row r="91" spans="1:6" ht="18">
      <c r="A91" s="714" t="s">
        <v>427</v>
      </c>
      <c r="B91" s="715">
        <v>-246.16976099999999</v>
      </c>
      <c r="C91" s="715">
        <v>0</v>
      </c>
      <c r="D91" s="715">
        <v>0</v>
      </c>
      <c r="E91" s="715">
        <v>-246.16976099999999</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-34.254702000000002</v>
      </c>
      <c r="C95" s="715">
        <v>-0.13594300000000001</v>
      </c>
      <c r="D95" s="715">
        <v>0</v>
      </c>
      <c r="E95" s="715">
        <v>-34.254702000000002</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3651.3647350000001</v>
      </c>
      <c r="C99" s="715">
        <v>675.64307399999996</v>
      </c>
      <c r="D99" s="715">
        <v>35.816631999999998</v>
      </c>
      <c r="E99" s="715">
        <v>3656.4692620000001</v>
      </c>
      <c r="F99" s="721"/>
    </row>
    <row r="100" spans="1:6" ht="18">
      <c r="A100" s="708" t="s">
        <v>436</v>
      </c>
      <c r="B100" s="715">
        <v>0</v>
      </c>
      <c r="C100" s="715">
        <v>0</v>
      </c>
      <c r="D100" s="715">
        <v>0</v>
      </c>
      <c r="E100" s="715">
        <v>4.8419999999999999E-3</v>
      </c>
      <c r="F100" s="721"/>
    </row>
    <row r="101" spans="1:6" ht="18">
      <c r="A101" s="717"/>
      <c r="B101" s="708"/>
      <c r="C101" s="708"/>
      <c r="D101" s="708"/>
      <c r="E101" s="708"/>
      <c r="F101" s="721"/>
    </row>
    <row r="102" spans="1:6" ht="18">
      <c r="A102" s="718" t="s">
        <v>437</v>
      </c>
      <c r="B102" s="722">
        <v>183405.435715</v>
      </c>
      <c r="C102" s="722">
        <v>21223.366638</v>
      </c>
      <c r="D102" s="722">
        <v>588.65807800000005</v>
      </c>
      <c r="E102" s="722">
        <v>205217.46043100001</v>
      </c>
      <c r="F102" s="701"/>
    </row>
    <row r="103" spans="1:6" ht="15.75">
      <c r="A103" s="714" t="s">
        <v>438</v>
      </c>
      <c r="B103" s="715">
        <v>0</v>
      </c>
      <c r="C103" s="715">
        <v>0</v>
      </c>
      <c r="D103" s="715">
        <v>0</v>
      </c>
      <c r="E103" s="715">
        <v>0</v>
      </c>
      <c r="F103" s="701"/>
    </row>
    <row r="104" spans="1:6" ht="15.75">
      <c r="A104" s="723" t="s">
        <v>439</v>
      </c>
      <c r="B104" s="724">
        <v>29186.914525</v>
      </c>
      <c r="C104" s="724">
        <v>9256.8070889999999</v>
      </c>
      <c r="D104" s="724">
        <v>0</v>
      </c>
      <c r="E104" s="724">
        <v>38443.721614000002</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53</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496</v>
      </c>
      <c r="D134" s="711" t="s">
        <v>364</v>
      </c>
      <c r="E134" s="711" t="s">
        <v>365</v>
      </c>
      <c r="F134" s="708"/>
    </row>
    <row r="135" spans="1:6">
      <c r="A135" s="742" t="s">
        <v>443</v>
      </c>
      <c r="B135" s="743">
        <v>16525.881550999999</v>
      </c>
      <c r="C135" s="743">
        <v>1160.818248</v>
      </c>
      <c r="D135" s="743">
        <v>356.74925100000002</v>
      </c>
      <c r="E135" s="743">
        <v>16993.029127999998</v>
      </c>
      <c r="F135" s="701"/>
    </row>
    <row r="136" spans="1:6">
      <c r="A136" s="744" t="s">
        <v>444</v>
      </c>
      <c r="B136" s="743">
        <v>311.797753</v>
      </c>
      <c r="C136" s="743">
        <v>3.3271000000000002E-2</v>
      </c>
      <c r="D136" s="743">
        <v>352.76707599999997</v>
      </c>
      <c r="E136" s="743">
        <v>311.83102400000001</v>
      </c>
      <c r="F136" s="701"/>
    </row>
    <row r="137" spans="1:6">
      <c r="A137" s="744" t="s">
        <v>445</v>
      </c>
      <c r="B137" s="743">
        <v>0</v>
      </c>
      <c r="C137" s="743">
        <v>0</v>
      </c>
      <c r="D137" s="743">
        <v>0</v>
      </c>
      <c r="E137" s="743">
        <v>0</v>
      </c>
      <c r="F137" s="701"/>
    </row>
    <row r="138" spans="1:6">
      <c r="A138" s="744" t="s">
        <v>446</v>
      </c>
      <c r="B138" s="743">
        <v>1185.9962909999999</v>
      </c>
      <c r="C138" s="743">
        <v>0</v>
      </c>
      <c r="D138" s="743">
        <v>3.9821749999999998</v>
      </c>
      <c r="E138" s="743">
        <v>1185.9962909999999</v>
      </c>
      <c r="F138" s="701"/>
    </row>
    <row r="139" spans="1:6">
      <c r="A139" s="745" t="s">
        <v>447</v>
      </c>
      <c r="B139" s="743">
        <v>309.49078500000002</v>
      </c>
      <c r="C139" s="743">
        <v>0</v>
      </c>
      <c r="D139" s="743">
        <v>0</v>
      </c>
      <c r="E139" s="743">
        <v>309.49078500000002</v>
      </c>
      <c r="F139" s="701"/>
    </row>
    <row r="140" spans="1:6">
      <c r="A140" s="745" t="s">
        <v>448</v>
      </c>
      <c r="B140" s="743">
        <v>1094.196081</v>
      </c>
      <c r="C140" s="743">
        <v>0</v>
      </c>
      <c r="D140" s="743">
        <v>0</v>
      </c>
      <c r="E140" s="743">
        <v>1094.196081</v>
      </c>
      <c r="F140" s="701"/>
    </row>
    <row r="141" spans="1:6">
      <c r="A141" s="745" t="s">
        <v>449</v>
      </c>
      <c r="B141" s="743">
        <v>13065.206604000001</v>
      </c>
      <c r="C141" s="743">
        <v>1036.3874269999999</v>
      </c>
      <c r="D141" s="743">
        <v>0</v>
      </c>
      <c r="E141" s="743">
        <v>13407.923360000001</v>
      </c>
      <c r="F141" s="701"/>
    </row>
    <row r="142" spans="1:6">
      <c r="A142" s="745" t="s">
        <v>450</v>
      </c>
      <c r="B142" s="743">
        <v>96.031885000000003</v>
      </c>
      <c r="C142" s="743">
        <v>78.978362000000004</v>
      </c>
      <c r="D142" s="743">
        <v>0</v>
      </c>
      <c r="E142" s="743">
        <v>175.01024699999999</v>
      </c>
      <c r="F142" s="701"/>
    </row>
    <row r="143" spans="1:6">
      <c r="A143" s="745" t="s">
        <v>451</v>
      </c>
      <c r="B143" s="743">
        <v>461.74193500000001</v>
      </c>
      <c r="C143" s="743">
        <v>45.419187999999998</v>
      </c>
      <c r="D143" s="743">
        <v>0</v>
      </c>
      <c r="E143" s="743">
        <v>507.16112299999998</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0</v>
      </c>
      <c r="C146" s="743">
        <v>0</v>
      </c>
      <c r="D146" s="743">
        <v>0</v>
      </c>
      <c r="E146" s="743">
        <v>0</v>
      </c>
      <c r="F146" s="701"/>
    </row>
    <row r="147" spans="1:6">
      <c r="A147" s="745" t="s">
        <v>455</v>
      </c>
      <c r="B147" s="743">
        <v>1.4202170000000001</v>
      </c>
      <c r="C147" s="743">
        <v>0</v>
      </c>
      <c r="D147" s="743">
        <v>0</v>
      </c>
      <c r="E147" s="743">
        <v>1.4202170000000001</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8989.2296910000005</v>
      </c>
      <c r="C150" s="743">
        <v>1022.841037</v>
      </c>
      <c r="D150" s="743">
        <v>69.333686999999998</v>
      </c>
      <c r="E150" s="743">
        <v>9331.4151569999995</v>
      </c>
      <c r="F150" s="701"/>
    </row>
    <row r="151" spans="1:6">
      <c r="A151" s="747" t="s">
        <v>458</v>
      </c>
      <c r="B151" s="743">
        <v>444.21176600000001</v>
      </c>
      <c r="C151" s="743">
        <v>0</v>
      </c>
      <c r="D151" s="743">
        <v>0</v>
      </c>
      <c r="E151" s="743">
        <v>444.21176600000001</v>
      </c>
      <c r="F151" s="701"/>
    </row>
    <row r="152" spans="1:6">
      <c r="A152" s="747" t="s">
        <v>459</v>
      </c>
      <c r="B152" s="743">
        <v>5390.5313079999996</v>
      </c>
      <c r="C152" s="743">
        <v>0</v>
      </c>
      <c r="D152" s="743">
        <v>0</v>
      </c>
      <c r="E152" s="743">
        <v>5390.5313079999996</v>
      </c>
      <c r="F152" s="701"/>
    </row>
    <row r="153" spans="1:6">
      <c r="A153" s="747" t="s">
        <v>460</v>
      </c>
      <c r="B153" s="743">
        <v>0</v>
      </c>
      <c r="C153" s="743">
        <v>167.19160500000001</v>
      </c>
      <c r="D153" s="743">
        <v>0</v>
      </c>
      <c r="E153" s="743">
        <v>167.19160500000001</v>
      </c>
      <c r="F153" s="701"/>
    </row>
    <row r="154" spans="1:6">
      <c r="A154" s="747" t="s">
        <v>461</v>
      </c>
      <c r="B154" s="743">
        <v>442.07898499999999</v>
      </c>
      <c r="C154" s="743">
        <v>841.93892500000004</v>
      </c>
      <c r="D154" s="743">
        <v>69.333686999999998</v>
      </c>
      <c r="E154" s="743">
        <v>603.63151100000005</v>
      </c>
      <c r="F154" s="701"/>
    </row>
    <row r="155" spans="1:6">
      <c r="A155" s="747" t="s">
        <v>462</v>
      </c>
      <c r="B155" s="743">
        <v>0</v>
      </c>
      <c r="C155" s="743">
        <v>0</v>
      </c>
      <c r="D155" s="743">
        <v>0</v>
      </c>
      <c r="E155" s="743">
        <v>0</v>
      </c>
      <c r="F155" s="701"/>
    </row>
    <row r="156" spans="1:6">
      <c r="A156" s="747" t="s">
        <v>463</v>
      </c>
      <c r="B156" s="743">
        <v>1151.1786400000001</v>
      </c>
      <c r="C156" s="743">
        <v>0</v>
      </c>
      <c r="D156" s="743">
        <v>0</v>
      </c>
      <c r="E156" s="743">
        <v>1150.9094680000001</v>
      </c>
      <c r="F156" s="701"/>
    </row>
    <row r="157" spans="1:6">
      <c r="A157" s="745" t="s">
        <v>464</v>
      </c>
      <c r="B157" s="743">
        <v>1011.563228</v>
      </c>
      <c r="C157" s="743">
        <v>0</v>
      </c>
      <c r="D157" s="743">
        <v>0</v>
      </c>
      <c r="E157" s="743">
        <v>1011.563228</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v>
      </c>
      <c r="C160" s="743">
        <v>0</v>
      </c>
      <c r="D160" s="743">
        <v>0</v>
      </c>
      <c r="E160" s="743">
        <v>0</v>
      </c>
      <c r="F160" s="701"/>
    </row>
    <row r="161" spans="1:6">
      <c r="A161" s="747" t="s">
        <v>468</v>
      </c>
      <c r="B161" s="743">
        <v>548.67856099999995</v>
      </c>
      <c r="C161" s="743">
        <v>13.710507</v>
      </c>
      <c r="D161" s="743">
        <v>0</v>
      </c>
      <c r="E161" s="743">
        <v>562.38906799999995</v>
      </c>
      <c r="F161" s="701"/>
    </row>
    <row r="162" spans="1:6">
      <c r="A162" s="747" t="s">
        <v>469</v>
      </c>
      <c r="B162" s="743">
        <v>0</v>
      </c>
      <c r="C162" s="743">
        <v>0</v>
      </c>
      <c r="D162" s="743">
        <v>0</v>
      </c>
      <c r="E162" s="743">
        <v>0</v>
      </c>
      <c r="F162" s="701"/>
    </row>
    <row r="163" spans="1:6">
      <c r="A163" s="747" t="s">
        <v>470</v>
      </c>
      <c r="B163" s="743">
        <v>0.98720300000000005</v>
      </c>
      <c r="C163" s="743">
        <v>0</v>
      </c>
      <c r="D163" s="743">
        <v>0</v>
      </c>
      <c r="E163" s="743">
        <v>0.98720300000000005</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7536.6518599999999</v>
      </c>
      <c r="C167" s="722">
        <v>137.97721100000001</v>
      </c>
      <c r="D167" s="722">
        <v>287.41556400000002</v>
      </c>
      <c r="E167" s="722">
        <v>7661.6139709999998</v>
      </c>
      <c r="F167" s="701"/>
    </row>
    <row r="168" spans="1:6">
      <c r="A168" s="747" t="s">
        <v>474</v>
      </c>
      <c r="B168" s="743">
        <v>726.92643799999996</v>
      </c>
      <c r="C168" s="743">
        <v>-1.9244270000000001</v>
      </c>
      <c r="D168" s="743">
        <v>0</v>
      </c>
      <c r="E168" s="743">
        <v>725.00201100000004</v>
      </c>
      <c r="F168" s="701"/>
    </row>
    <row r="169" spans="1:6">
      <c r="A169" s="749" t="s">
        <v>475</v>
      </c>
      <c r="B169" s="722">
        <v>6809.7254220000004</v>
      </c>
      <c r="C169" s="722">
        <v>139.90163799999999</v>
      </c>
      <c r="D169" s="722">
        <v>287.41556400000002</v>
      </c>
      <c r="E169" s="722">
        <v>6936.6119600000002</v>
      </c>
      <c r="F169" s="701"/>
    </row>
    <row r="170" spans="1:6">
      <c r="A170" s="747" t="s">
        <v>476</v>
      </c>
      <c r="B170" s="743">
        <v>1299.787298</v>
      </c>
      <c r="C170" s="743">
        <v>93.346502000000001</v>
      </c>
      <c r="D170" s="743">
        <v>0</v>
      </c>
      <c r="E170" s="743">
        <v>1392.3065839999999</v>
      </c>
      <c r="F170" s="701"/>
    </row>
    <row r="171" spans="1:6">
      <c r="A171" s="747" t="s">
        <v>477</v>
      </c>
      <c r="B171" s="743">
        <v>628.97217000000001</v>
      </c>
      <c r="C171" s="743">
        <v>112.18662399999999</v>
      </c>
      <c r="D171" s="743">
        <v>0</v>
      </c>
      <c r="E171" s="743">
        <v>740.44803200000001</v>
      </c>
      <c r="F171" s="701"/>
    </row>
    <row r="172" spans="1:6">
      <c r="A172" s="747" t="s">
        <v>478</v>
      </c>
      <c r="B172" s="743">
        <v>475.834768</v>
      </c>
      <c r="C172" s="743">
        <v>2.8396050000000002</v>
      </c>
      <c r="D172" s="743">
        <v>-1.2872980000000001</v>
      </c>
      <c r="E172" s="743">
        <v>477.38707499999998</v>
      </c>
      <c r="F172" s="701"/>
    </row>
    <row r="173" spans="1:6">
      <c r="A173" s="747" t="s">
        <v>479</v>
      </c>
      <c r="B173" s="743">
        <v>342.36617999999999</v>
      </c>
      <c r="C173" s="743">
        <v>1187.5470679999999</v>
      </c>
      <c r="D173" s="743">
        <v>5.8309379999999997</v>
      </c>
      <c r="E173" s="743">
        <v>1282.676813</v>
      </c>
      <c r="F173" s="701"/>
    </row>
    <row r="174" spans="1:6">
      <c r="A174" s="747" t="s">
        <v>480</v>
      </c>
      <c r="B174" s="743">
        <v>4245.2358119999999</v>
      </c>
      <c r="C174" s="743">
        <v>346.91614299999998</v>
      </c>
      <c r="D174" s="743">
        <v>247.92802699999999</v>
      </c>
      <c r="E174" s="743">
        <v>4282.4642670000003</v>
      </c>
      <c r="F174" s="701"/>
    </row>
    <row r="175" spans="1:6">
      <c r="A175" s="750" t="s">
        <v>481</v>
      </c>
      <c r="B175" s="722">
        <v>4053.505686</v>
      </c>
      <c r="C175" s="722">
        <v>964.53204600000004</v>
      </c>
      <c r="D175" s="722">
        <v>44.031177</v>
      </c>
      <c r="E175" s="722">
        <v>5066.0701330000002</v>
      </c>
      <c r="F175" s="701"/>
    </row>
    <row r="176" spans="1:6">
      <c r="A176" s="745" t="s">
        <v>482</v>
      </c>
      <c r="B176" s="743">
        <v>721.66070500000001</v>
      </c>
      <c r="C176" s="743">
        <v>0</v>
      </c>
      <c r="D176" s="743">
        <v>0</v>
      </c>
      <c r="E176" s="743">
        <v>11.304714000000001</v>
      </c>
      <c r="F176" s="725"/>
    </row>
    <row r="177" spans="1:6">
      <c r="A177" s="750" t="s">
        <v>483</v>
      </c>
      <c r="B177" s="722">
        <v>4775.1663909999997</v>
      </c>
      <c r="C177" s="722">
        <v>964.53204600000004</v>
      </c>
      <c r="D177" s="722">
        <v>44.031177</v>
      </c>
      <c r="E177" s="722">
        <v>5077.374847</v>
      </c>
      <c r="F177" s="701"/>
    </row>
    <row r="178" spans="1:6">
      <c r="A178" s="745" t="s">
        <v>484</v>
      </c>
      <c r="B178" s="715">
        <v>1089.8674020000001</v>
      </c>
      <c r="C178" s="715">
        <v>296.06143100000003</v>
      </c>
      <c r="D178" s="715">
        <v>5.4825879999999998</v>
      </c>
      <c r="E178" s="715">
        <v>1391.411421</v>
      </c>
      <c r="F178" s="701"/>
    </row>
    <row r="179" spans="1:6">
      <c r="A179" s="745" t="s">
        <v>485</v>
      </c>
      <c r="B179" s="743">
        <v>-33.934252999999998</v>
      </c>
      <c r="C179" s="743">
        <v>7.1724589999999999</v>
      </c>
      <c r="D179" s="743">
        <v>-2.7319559999999998</v>
      </c>
      <c r="E179" s="743">
        <v>-29.493749999999999</v>
      </c>
      <c r="F179" s="725"/>
    </row>
    <row r="180" spans="1:6">
      <c r="A180" s="750" t="s">
        <v>486</v>
      </c>
      <c r="B180" s="722">
        <v>3651.364736</v>
      </c>
      <c r="C180" s="722">
        <v>675.64307399999996</v>
      </c>
      <c r="D180" s="722">
        <v>35.816633000000003</v>
      </c>
      <c r="E180" s="722">
        <v>3656.4696760000002</v>
      </c>
      <c r="F180" s="701"/>
    </row>
    <row r="181" spans="1:6">
      <c r="A181" s="751" t="s">
        <v>487</v>
      </c>
      <c r="B181" s="715">
        <v>0</v>
      </c>
      <c r="C181" s="715">
        <v>0</v>
      </c>
      <c r="D181" s="715">
        <v>0</v>
      </c>
      <c r="E181" s="715">
        <v>0</v>
      </c>
      <c r="F181" s="701"/>
    </row>
    <row r="182" spans="1:6">
      <c r="A182" s="746" t="s">
        <v>488</v>
      </c>
      <c r="B182" s="715">
        <v>3651.364736</v>
      </c>
      <c r="C182" s="715">
        <v>675.64307399999996</v>
      </c>
      <c r="D182" s="715">
        <v>35.816633000000003</v>
      </c>
      <c r="E182" s="715">
        <v>3656.4696760000002</v>
      </c>
      <c r="F182" s="701"/>
    </row>
    <row r="183" spans="1:6">
      <c r="A183" s="747" t="s">
        <v>436</v>
      </c>
      <c r="B183" s="715">
        <v>0</v>
      </c>
      <c r="C183" s="715">
        <v>0</v>
      </c>
      <c r="D183" s="715">
        <v>0</v>
      </c>
      <c r="E183" s="715">
        <v>4.1399999999999998E-4</v>
      </c>
      <c r="F183" s="701"/>
    </row>
    <row r="184" spans="1:6">
      <c r="A184" s="746" t="s">
        <v>489</v>
      </c>
      <c r="B184" s="715">
        <v>3651.364736</v>
      </c>
      <c r="C184" s="715">
        <v>0</v>
      </c>
      <c r="D184" s="715">
        <v>35.816633000000003</v>
      </c>
      <c r="E184" s="715">
        <v>3656.4692620000001</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62"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38</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30064.738474999998</v>
      </c>
      <c r="C10" s="713">
        <v>0</v>
      </c>
      <c r="D10" s="713">
        <v>30064.738474999998</v>
      </c>
      <c r="E10" s="701"/>
    </row>
    <row r="11" spans="1:5" ht="15.75">
      <c r="A11" s="714" t="s">
        <v>367</v>
      </c>
      <c r="B11" s="715">
        <v>3061.398819</v>
      </c>
      <c r="C11" s="715">
        <v>0</v>
      </c>
      <c r="D11" s="715">
        <v>3061.398819</v>
      </c>
      <c r="E11" s="701"/>
    </row>
    <row r="12" spans="1:5" ht="15.75">
      <c r="A12" s="714" t="s">
        <v>368</v>
      </c>
      <c r="B12" s="715">
        <v>0.61536299999999999</v>
      </c>
      <c r="C12" s="715">
        <v>0</v>
      </c>
      <c r="D12" s="715">
        <v>0.61536299999999999</v>
      </c>
      <c r="E12" s="701"/>
    </row>
    <row r="13" spans="1:5" ht="15.75">
      <c r="A13" s="714" t="s">
        <v>369</v>
      </c>
      <c r="B13" s="715">
        <v>11071.169545000001</v>
      </c>
      <c r="C13" s="715">
        <v>0</v>
      </c>
      <c r="D13" s="715">
        <v>11071.169545000001</v>
      </c>
      <c r="E13" s="701"/>
    </row>
    <row r="14" spans="1:5" ht="15.75">
      <c r="A14" s="714" t="s">
        <v>370</v>
      </c>
      <c r="B14" s="715">
        <v>1004.315768</v>
      </c>
      <c r="C14" s="715">
        <v>0</v>
      </c>
      <c r="D14" s="715">
        <v>1004.315768</v>
      </c>
      <c r="E14" s="701"/>
    </row>
    <row r="15" spans="1:5" ht="15.75">
      <c r="A15" s="714" t="s">
        <v>371</v>
      </c>
      <c r="B15" s="715">
        <v>0</v>
      </c>
      <c r="C15" s="715">
        <v>0</v>
      </c>
      <c r="D15" s="715">
        <v>0</v>
      </c>
      <c r="E15" s="701"/>
    </row>
    <row r="16" spans="1:5" ht="15.75">
      <c r="A16" s="716" t="s">
        <v>372</v>
      </c>
      <c r="B16" s="715">
        <v>3.77284</v>
      </c>
      <c r="C16" s="715">
        <v>0</v>
      </c>
      <c r="D16" s="715">
        <v>3.77284</v>
      </c>
      <c r="E16" s="701"/>
    </row>
    <row r="17" spans="1:5" ht="15.75">
      <c r="A17" s="716" t="s">
        <v>373</v>
      </c>
      <c r="B17" s="715">
        <v>0</v>
      </c>
      <c r="C17" s="715">
        <v>0</v>
      </c>
      <c r="D17" s="715">
        <v>0</v>
      </c>
      <c r="E17" s="701"/>
    </row>
    <row r="18" spans="1:5" ht="15.75">
      <c r="A18" s="714" t="s">
        <v>374</v>
      </c>
      <c r="B18" s="715">
        <v>14981.219679</v>
      </c>
      <c r="C18" s="715">
        <v>0</v>
      </c>
      <c r="D18" s="715">
        <v>14981.219679</v>
      </c>
      <c r="E18" s="701"/>
    </row>
    <row r="19" spans="1:5" ht="15.75">
      <c r="A19" s="714" t="s">
        <v>375</v>
      </c>
      <c r="B19" s="715">
        <v>14913.353766</v>
      </c>
      <c r="C19" s="715">
        <v>0</v>
      </c>
      <c r="D19" s="715">
        <v>14913.353766</v>
      </c>
      <c r="E19" s="701"/>
    </row>
    <row r="20" spans="1:5" ht="15.75">
      <c r="A20" s="714" t="s">
        <v>376</v>
      </c>
      <c r="B20" s="715">
        <v>23.985239</v>
      </c>
      <c r="C20" s="715">
        <v>0</v>
      </c>
      <c r="D20" s="715">
        <v>23.985239</v>
      </c>
      <c r="E20" s="701"/>
    </row>
    <row r="21" spans="1:5" ht="15.75">
      <c r="A21" s="714" t="s">
        <v>377</v>
      </c>
      <c r="B21" s="715">
        <v>43.880673999999999</v>
      </c>
      <c r="C21" s="715">
        <v>0</v>
      </c>
      <c r="D21" s="715">
        <v>43.880673999999999</v>
      </c>
      <c r="E21" s="701"/>
    </row>
    <row r="22" spans="1:5" ht="15.75">
      <c r="A22" s="714" t="s">
        <v>378</v>
      </c>
      <c r="B22" s="715">
        <v>336.58505200000002</v>
      </c>
      <c r="C22" s="715">
        <v>0</v>
      </c>
      <c r="D22" s="715">
        <v>336.58505200000002</v>
      </c>
      <c r="E22" s="701"/>
    </row>
    <row r="23" spans="1:5" ht="15.75">
      <c r="A23" s="714" t="s">
        <v>375</v>
      </c>
      <c r="B23" s="715">
        <v>334.90844299999998</v>
      </c>
      <c r="C23" s="715">
        <v>0</v>
      </c>
      <c r="D23" s="715">
        <v>334.90844299999998</v>
      </c>
      <c r="E23" s="701"/>
    </row>
    <row r="24" spans="1:5" ht="15.75">
      <c r="A24" s="714" t="s">
        <v>376</v>
      </c>
      <c r="B24" s="715">
        <v>0.182535</v>
      </c>
      <c r="C24" s="715">
        <v>0</v>
      </c>
      <c r="D24" s="715">
        <v>0.182535</v>
      </c>
      <c r="E24" s="701"/>
    </row>
    <row r="25" spans="1:5" ht="15.75">
      <c r="A25" s="714" t="s">
        <v>377</v>
      </c>
      <c r="B25" s="715">
        <v>1.4940739999999999</v>
      </c>
      <c r="C25" s="715">
        <v>0</v>
      </c>
      <c r="D25" s="715">
        <v>1.4940739999999999</v>
      </c>
      <c r="E25" s="701"/>
    </row>
    <row r="26" spans="1:5" ht="15.75">
      <c r="A26" s="716" t="s">
        <v>379</v>
      </c>
      <c r="B26" s="715">
        <v>-1107.5718260000001</v>
      </c>
      <c r="C26" s="715">
        <v>0</v>
      </c>
      <c r="D26" s="715">
        <v>-1107.5718260000001</v>
      </c>
      <c r="E26" s="701"/>
    </row>
    <row r="27" spans="1:5" ht="15.75">
      <c r="A27" s="714" t="s">
        <v>375</v>
      </c>
      <c r="B27" s="715">
        <v>-1105.1065960000001</v>
      </c>
      <c r="C27" s="715">
        <v>0</v>
      </c>
      <c r="D27" s="715">
        <v>-1105.1065960000001</v>
      </c>
      <c r="E27" s="701"/>
    </row>
    <row r="28" spans="1:5" ht="15.75">
      <c r="A28" s="714" t="s">
        <v>376</v>
      </c>
      <c r="B28" s="715">
        <v>-1.755603</v>
      </c>
      <c r="C28" s="715">
        <v>0</v>
      </c>
      <c r="D28" s="715">
        <v>-1.755603</v>
      </c>
      <c r="E28" s="701"/>
    </row>
    <row r="29" spans="1:5" ht="15.75">
      <c r="A29" s="714" t="s">
        <v>377</v>
      </c>
      <c r="B29" s="715">
        <v>-0.70962700000000001</v>
      </c>
      <c r="C29" s="715">
        <v>0</v>
      </c>
      <c r="D29" s="715">
        <v>-0.70962700000000001</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329.60452800000002</v>
      </c>
      <c r="C35" s="715">
        <v>0</v>
      </c>
      <c r="D35" s="715">
        <v>329.60452800000002</v>
      </c>
      <c r="E35" s="701"/>
    </row>
    <row r="36" spans="1:5" ht="15.75">
      <c r="A36" s="714" t="s">
        <v>386</v>
      </c>
      <c r="B36" s="715">
        <v>9.9999999999999995E-7</v>
      </c>
      <c r="C36" s="715">
        <v>0</v>
      </c>
      <c r="D36" s="715">
        <v>9.9999999999999995E-7</v>
      </c>
      <c r="E36" s="701"/>
    </row>
    <row r="37" spans="1:5" ht="15.75">
      <c r="A37" s="714" t="s">
        <v>387</v>
      </c>
      <c r="B37" s="715">
        <v>322.44093099999998</v>
      </c>
      <c r="C37" s="715">
        <v>0</v>
      </c>
      <c r="D37" s="715">
        <v>322.44093099999998</v>
      </c>
      <c r="E37" s="701"/>
    </row>
    <row r="38" spans="1:5" ht="15.75">
      <c r="A38" s="714" t="s">
        <v>388</v>
      </c>
      <c r="B38" s="715">
        <v>0.35</v>
      </c>
      <c r="C38" s="715">
        <v>0</v>
      </c>
      <c r="D38" s="715">
        <v>0.35</v>
      </c>
      <c r="E38" s="701"/>
    </row>
    <row r="39" spans="1:5" ht="15.75">
      <c r="A39" s="714" t="s">
        <v>389</v>
      </c>
      <c r="B39" s="715">
        <v>0</v>
      </c>
      <c r="C39" s="715">
        <v>0</v>
      </c>
      <c r="D39" s="715">
        <v>0</v>
      </c>
      <c r="E39" s="701"/>
    </row>
    <row r="40" spans="1:5" ht="15.75">
      <c r="A40" s="714" t="s">
        <v>390</v>
      </c>
      <c r="B40" s="715">
        <v>57.311675999999999</v>
      </c>
      <c r="C40" s="715">
        <v>0</v>
      </c>
      <c r="D40" s="715">
        <v>57.311675999999999</v>
      </c>
      <c r="E40" s="701"/>
    </row>
    <row r="41" spans="1:5" ht="15.75">
      <c r="A41" s="714" t="s">
        <v>391</v>
      </c>
      <c r="B41" s="715">
        <v>3.5260989999999999</v>
      </c>
      <c r="C41" s="715">
        <v>0</v>
      </c>
      <c r="D41" s="715">
        <v>3.5260989999999999</v>
      </c>
      <c r="E41" s="701"/>
    </row>
    <row r="42" spans="1:5">
      <c r="A42" s="717"/>
      <c r="B42" s="701"/>
      <c r="C42" s="701"/>
      <c r="D42" s="701"/>
      <c r="E42" s="701"/>
    </row>
    <row r="43" spans="1:5" ht="18">
      <c r="A43" s="718" t="s">
        <v>392</v>
      </c>
      <c r="B43" s="713">
        <v>27202.417911</v>
      </c>
      <c r="C43" s="713">
        <v>0</v>
      </c>
      <c r="D43" s="713">
        <v>27202.417911</v>
      </c>
      <c r="E43" s="701"/>
    </row>
    <row r="44" spans="1:5" ht="15.75">
      <c r="A44" s="714" t="s">
        <v>393</v>
      </c>
      <c r="B44" s="715">
        <v>14220.196404</v>
      </c>
      <c r="C44" s="715">
        <v>0</v>
      </c>
      <c r="D44" s="715">
        <v>14220.196404</v>
      </c>
      <c r="E44" s="701"/>
    </row>
    <row r="45" spans="1:5" ht="15.75">
      <c r="A45" s="714" t="s">
        <v>394</v>
      </c>
      <c r="B45" s="715">
        <v>1474.4298779999999</v>
      </c>
      <c r="C45" s="715">
        <v>0</v>
      </c>
      <c r="D45" s="715">
        <v>1474.4298779999999</v>
      </c>
      <c r="E45" s="701"/>
    </row>
    <row r="46" spans="1:5" ht="15.75">
      <c r="A46" s="714" t="s">
        <v>395</v>
      </c>
      <c r="B46" s="715">
        <v>12745.241526</v>
      </c>
      <c r="C46" s="715">
        <v>0</v>
      </c>
      <c r="D46" s="715">
        <v>12745.241526</v>
      </c>
      <c r="E46" s="701"/>
    </row>
    <row r="47" spans="1:5" ht="15.75">
      <c r="A47" s="714" t="s">
        <v>396</v>
      </c>
      <c r="B47" s="715">
        <v>0</v>
      </c>
      <c r="C47" s="715">
        <v>0</v>
      </c>
      <c r="D47" s="715">
        <v>0</v>
      </c>
      <c r="E47" s="701"/>
    </row>
    <row r="48" spans="1:5" ht="15.75">
      <c r="A48" s="719" t="s">
        <v>397</v>
      </c>
      <c r="B48" s="715">
        <v>0.52500000000000002</v>
      </c>
      <c r="C48" s="715">
        <v>0</v>
      </c>
      <c r="D48" s="715">
        <v>0.52500000000000002</v>
      </c>
      <c r="E48" s="701"/>
    </row>
    <row r="49" spans="1:5" ht="15.75">
      <c r="A49" s="719" t="s">
        <v>398</v>
      </c>
      <c r="B49" s="715">
        <v>1302.183174</v>
      </c>
      <c r="C49" s="715">
        <v>0</v>
      </c>
      <c r="D49" s="715">
        <v>1302.183174</v>
      </c>
      <c r="E49" s="701"/>
    </row>
    <row r="50" spans="1:5" ht="15.75">
      <c r="A50" s="716" t="s">
        <v>399</v>
      </c>
      <c r="B50" s="715">
        <v>0</v>
      </c>
      <c r="C50" s="715">
        <v>0</v>
      </c>
      <c r="D50" s="715">
        <v>0</v>
      </c>
      <c r="E50" s="701"/>
    </row>
    <row r="51" spans="1:5" ht="15.75">
      <c r="A51" s="716" t="s">
        <v>400</v>
      </c>
      <c r="B51" s="715">
        <v>10176.151339</v>
      </c>
      <c r="C51" s="715">
        <v>0</v>
      </c>
      <c r="D51" s="715">
        <v>10176.151339</v>
      </c>
      <c r="E51" s="701"/>
    </row>
    <row r="52" spans="1:5" ht="15.75">
      <c r="A52" s="716" t="s">
        <v>401</v>
      </c>
      <c r="B52" s="715">
        <v>0</v>
      </c>
      <c r="C52" s="715">
        <v>0</v>
      </c>
      <c r="D52" s="715">
        <v>0</v>
      </c>
      <c r="E52" s="701"/>
    </row>
    <row r="53" spans="1:5" ht="15.75">
      <c r="A53" s="716" t="s">
        <v>402</v>
      </c>
      <c r="B53" s="715">
        <v>999.99998600000004</v>
      </c>
      <c r="C53" s="715">
        <v>0</v>
      </c>
      <c r="D53" s="715">
        <v>999.99998600000004</v>
      </c>
      <c r="E53" s="701"/>
    </row>
    <row r="54" spans="1:5" ht="15.75">
      <c r="A54" s="716" t="s">
        <v>372</v>
      </c>
      <c r="B54" s="715">
        <v>3.79894</v>
      </c>
      <c r="C54" s="715">
        <v>0</v>
      </c>
      <c r="D54" s="715">
        <v>3.79894</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384.21827000000002</v>
      </c>
      <c r="C57" s="715">
        <v>0</v>
      </c>
      <c r="D57" s="715">
        <v>384.21827000000002</v>
      </c>
      <c r="E57" s="701"/>
    </row>
    <row r="58" spans="1:5" ht="15.75">
      <c r="A58" s="720" t="s">
        <v>406</v>
      </c>
      <c r="B58" s="715">
        <v>93.938147999999998</v>
      </c>
      <c r="C58" s="715">
        <v>0</v>
      </c>
      <c r="D58" s="715">
        <v>93.938147999999998</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115.869798</v>
      </c>
      <c r="C61" s="715">
        <v>0</v>
      </c>
      <c r="D61" s="715">
        <v>115.869798</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Bansí</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2862.3205640000001</v>
      </c>
      <c r="C73" s="713">
        <v>0</v>
      </c>
      <c r="D73" s="713">
        <v>2862.3205640000001</v>
      </c>
      <c r="E73" s="701"/>
    </row>
    <row r="74" spans="1:5" ht="18">
      <c r="A74" s="719" t="s">
        <v>410</v>
      </c>
      <c r="B74" s="715">
        <v>1188.7714109999999</v>
      </c>
      <c r="C74" s="715">
        <v>0</v>
      </c>
      <c r="D74" s="715">
        <v>1188.7714109999999</v>
      </c>
      <c r="E74" s="721"/>
    </row>
    <row r="75" spans="1:5" ht="18">
      <c r="A75" s="714" t="s">
        <v>411</v>
      </c>
      <c r="B75" s="715">
        <v>1188.7714109999999</v>
      </c>
      <c r="C75" s="715">
        <v>0</v>
      </c>
      <c r="D75" s="715">
        <v>1188.7714109999999</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1673.5491529999999</v>
      </c>
      <c r="C84" s="715">
        <v>0</v>
      </c>
      <c r="D84" s="715">
        <v>1673.5491529999999</v>
      </c>
      <c r="E84" s="721"/>
    </row>
    <row r="85" spans="1:5" ht="18">
      <c r="A85" s="714" t="s">
        <v>421</v>
      </c>
      <c r="B85" s="715">
        <v>129.93469999999999</v>
      </c>
      <c r="C85" s="715">
        <v>0</v>
      </c>
      <c r="D85" s="715">
        <v>129.93469999999999</v>
      </c>
      <c r="E85" s="721"/>
    </row>
    <row r="86" spans="1:5" ht="18">
      <c r="A86" s="714" t="s">
        <v>422</v>
      </c>
      <c r="B86" s="715">
        <v>0</v>
      </c>
      <c r="C86" s="715">
        <v>0</v>
      </c>
      <c r="D86" s="715">
        <v>0</v>
      </c>
      <c r="E86" s="721"/>
    </row>
    <row r="87" spans="1:5" ht="18">
      <c r="A87" s="714" t="s">
        <v>423</v>
      </c>
      <c r="B87" s="715">
        <v>1098.67696</v>
      </c>
      <c r="C87" s="715">
        <v>0</v>
      </c>
      <c r="D87" s="715">
        <v>1098.67696</v>
      </c>
      <c r="E87" s="721"/>
    </row>
    <row r="88" spans="1:5" ht="18">
      <c r="A88" s="714" t="s">
        <v>424</v>
      </c>
      <c r="B88" s="715">
        <v>0</v>
      </c>
      <c r="C88" s="715">
        <v>0</v>
      </c>
      <c r="D88" s="715">
        <v>0</v>
      </c>
      <c r="E88" s="721"/>
    </row>
    <row r="89" spans="1:5" ht="18">
      <c r="A89" s="714" t="s">
        <v>425</v>
      </c>
      <c r="B89" s="715">
        <v>41.544227999999997</v>
      </c>
      <c r="C89" s="715">
        <v>0</v>
      </c>
      <c r="D89" s="715">
        <v>41.544227999999997</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0.22298200000000001</v>
      </c>
      <c r="C95" s="715">
        <v>0</v>
      </c>
      <c r="D95" s="715">
        <v>0.22298200000000001</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403.17028299999998</v>
      </c>
      <c r="C99" s="715">
        <v>0</v>
      </c>
      <c r="D99" s="715">
        <v>403.17028299999998</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74003.954652999993</v>
      </c>
      <c r="C102" s="722">
        <v>0</v>
      </c>
      <c r="D102" s="722">
        <v>74003.954652999993</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38</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2756.29826</v>
      </c>
      <c r="C135" s="743">
        <v>0</v>
      </c>
      <c r="D135" s="743">
        <v>2756.29826</v>
      </c>
      <c r="E135" s="701"/>
    </row>
    <row r="136" spans="1:5">
      <c r="A136" s="744" t="s">
        <v>444</v>
      </c>
      <c r="B136" s="743">
        <v>155.070134</v>
      </c>
      <c r="C136" s="743">
        <v>0</v>
      </c>
      <c r="D136" s="743">
        <v>155.070134</v>
      </c>
      <c r="E136" s="701"/>
    </row>
    <row r="137" spans="1:5">
      <c r="A137" s="744" t="s">
        <v>445</v>
      </c>
      <c r="B137" s="743">
        <v>2.8976999999999999E-2</v>
      </c>
      <c r="C137" s="743">
        <v>0</v>
      </c>
      <c r="D137" s="743">
        <v>2.8976999999999999E-2</v>
      </c>
      <c r="E137" s="701"/>
    </row>
    <row r="138" spans="1:5">
      <c r="A138" s="744" t="s">
        <v>446</v>
      </c>
      <c r="B138" s="743">
        <v>99.762174999999999</v>
      </c>
      <c r="C138" s="743">
        <v>0</v>
      </c>
      <c r="D138" s="743">
        <v>99.762174999999999</v>
      </c>
      <c r="E138" s="701"/>
    </row>
    <row r="139" spans="1:5">
      <c r="A139" s="745" t="s">
        <v>447</v>
      </c>
      <c r="B139" s="743">
        <v>696.943758</v>
      </c>
      <c r="C139" s="743">
        <v>0</v>
      </c>
      <c r="D139" s="743">
        <v>696.943758</v>
      </c>
      <c r="E139" s="701"/>
    </row>
    <row r="140" spans="1:5">
      <c r="A140" s="745" t="s">
        <v>448</v>
      </c>
      <c r="B140" s="743">
        <v>0</v>
      </c>
      <c r="C140" s="743">
        <v>0</v>
      </c>
      <c r="D140" s="743">
        <v>0</v>
      </c>
      <c r="E140" s="701"/>
    </row>
    <row r="141" spans="1:5">
      <c r="A141" s="745" t="s">
        <v>449</v>
      </c>
      <c r="B141" s="743">
        <v>1733.5480480000001</v>
      </c>
      <c r="C141" s="743">
        <v>0</v>
      </c>
      <c r="D141" s="743">
        <v>1733.5480480000001</v>
      </c>
      <c r="E141" s="701"/>
    </row>
    <row r="142" spans="1:5">
      <c r="A142" s="745" t="s">
        <v>450</v>
      </c>
      <c r="B142" s="743">
        <v>39.174281999999998</v>
      </c>
      <c r="C142" s="743">
        <v>0</v>
      </c>
      <c r="D142" s="743">
        <v>39.174281999999998</v>
      </c>
      <c r="E142" s="701"/>
    </row>
    <row r="143" spans="1:5">
      <c r="A143" s="745" t="s">
        <v>451</v>
      </c>
      <c r="B143" s="743">
        <v>31.770886000000001</v>
      </c>
      <c r="C143" s="743">
        <v>0</v>
      </c>
      <c r="D143" s="743">
        <v>31.770886000000001</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1704.612032</v>
      </c>
      <c r="C150" s="743">
        <v>0</v>
      </c>
      <c r="D150" s="743">
        <v>1704.612032</v>
      </c>
      <c r="E150" s="701"/>
    </row>
    <row r="151" spans="1:5">
      <c r="A151" s="747" t="s">
        <v>458</v>
      </c>
      <c r="B151" s="743">
        <v>39.447474999999997</v>
      </c>
      <c r="C151" s="743">
        <v>0</v>
      </c>
      <c r="D151" s="743">
        <v>39.447474999999997</v>
      </c>
      <c r="E151" s="701"/>
    </row>
    <row r="152" spans="1:5">
      <c r="A152" s="747" t="s">
        <v>459</v>
      </c>
      <c r="B152" s="743">
        <v>921.83189700000003</v>
      </c>
      <c r="C152" s="743">
        <v>0</v>
      </c>
      <c r="D152" s="743">
        <v>921.83189700000003</v>
      </c>
      <c r="E152" s="701"/>
    </row>
    <row r="153" spans="1:5">
      <c r="A153" s="747" t="s">
        <v>460</v>
      </c>
      <c r="B153" s="743">
        <v>0</v>
      </c>
      <c r="C153" s="743">
        <v>0</v>
      </c>
      <c r="D153" s="743">
        <v>0</v>
      </c>
      <c r="E153" s="701"/>
    </row>
    <row r="154" spans="1:5">
      <c r="A154" s="747" t="s">
        <v>461</v>
      </c>
      <c r="B154" s="743">
        <v>61.265270000000001</v>
      </c>
      <c r="C154" s="743">
        <v>0</v>
      </c>
      <c r="D154" s="743">
        <v>61.265270000000001</v>
      </c>
      <c r="E154" s="701"/>
    </row>
    <row r="155" spans="1:5">
      <c r="A155" s="747" t="s">
        <v>462</v>
      </c>
      <c r="B155" s="743">
        <v>0</v>
      </c>
      <c r="C155" s="743">
        <v>0</v>
      </c>
      <c r="D155" s="743">
        <v>0</v>
      </c>
      <c r="E155" s="701"/>
    </row>
    <row r="156" spans="1:5">
      <c r="A156" s="747" t="s">
        <v>463</v>
      </c>
      <c r="B156" s="743">
        <v>682.06739000000005</v>
      </c>
      <c r="C156" s="743">
        <v>0</v>
      </c>
      <c r="D156" s="743">
        <v>682.06739000000005</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1051.686228</v>
      </c>
      <c r="C167" s="722">
        <v>0</v>
      </c>
      <c r="D167" s="722">
        <v>1051.686228</v>
      </c>
      <c r="E167" s="701"/>
    </row>
    <row r="168" spans="1:5">
      <c r="A168" s="747" t="s">
        <v>474</v>
      </c>
      <c r="B168" s="743">
        <v>152.15404599999999</v>
      </c>
      <c r="C168" s="743">
        <v>0</v>
      </c>
      <c r="D168" s="743">
        <v>152.15404599999999</v>
      </c>
      <c r="E168" s="701"/>
    </row>
    <row r="169" spans="1:5">
      <c r="A169" s="749" t="s">
        <v>475</v>
      </c>
      <c r="B169" s="722">
        <v>899.53218200000003</v>
      </c>
      <c r="C169" s="722">
        <v>0</v>
      </c>
      <c r="D169" s="722">
        <v>899.53218200000003</v>
      </c>
      <c r="E169" s="701"/>
    </row>
    <row r="170" spans="1:5">
      <c r="A170" s="747" t="s">
        <v>476</v>
      </c>
      <c r="B170" s="743">
        <v>353.061849</v>
      </c>
      <c r="C170" s="743">
        <v>0</v>
      </c>
      <c r="D170" s="743">
        <v>353.061849</v>
      </c>
      <c r="E170" s="701"/>
    </row>
    <row r="171" spans="1:5">
      <c r="A171" s="747" t="s">
        <v>477</v>
      </c>
      <c r="B171" s="743">
        <v>180.17173</v>
      </c>
      <c r="C171" s="743">
        <v>0</v>
      </c>
      <c r="D171" s="743">
        <v>180.17173</v>
      </c>
      <c r="E171" s="701"/>
    </row>
    <row r="172" spans="1:5">
      <c r="A172" s="747" t="s">
        <v>478</v>
      </c>
      <c r="B172" s="743">
        <v>22.963045000000001</v>
      </c>
      <c r="C172" s="743">
        <v>0</v>
      </c>
      <c r="D172" s="743">
        <v>22.963045000000001</v>
      </c>
      <c r="E172" s="701"/>
    </row>
    <row r="173" spans="1:5">
      <c r="A173" s="747" t="s">
        <v>479</v>
      </c>
      <c r="B173" s="743">
        <v>52.136046999999998</v>
      </c>
      <c r="C173" s="743">
        <v>0</v>
      </c>
      <c r="D173" s="743">
        <v>52.136046999999998</v>
      </c>
      <c r="E173" s="701"/>
    </row>
    <row r="174" spans="1:5">
      <c r="A174" s="747" t="s">
        <v>480</v>
      </c>
      <c r="B174" s="743">
        <v>539.95060699999999</v>
      </c>
      <c r="C174" s="743">
        <v>0</v>
      </c>
      <c r="D174" s="743">
        <v>539.95060699999999</v>
      </c>
      <c r="E174" s="701"/>
    </row>
    <row r="175" spans="1:5">
      <c r="A175" s="750" t="s">
        <v>481</v>
      </c>
      <c r="B175" s="722">
        <v>607.570786</v>
      </c>
      <c r="C175" s="722">
        <v>0</v>
      </c>
      <c r="D175" s="722">
        <v>607.570786</v>
      </c>
      <c r="E175" s="701"/>
    </row>
    <row r="176" spans="1:5">
      <c r="A176" s="745" t="s">
        <v>482</v>
      </c>
      <c r="B176" s="743">
        <v>0</v>
      </c>
      <c r="C176" s="743">
        <v>0</v>
      </c>
      <c r="D176" s="743">
        <v>0</v>
      </c>
      <c r="E176" s="725"/>
    </row>
    <row r="177" spans="1:5">
      <c r="A177" s="750" t="s">
        <v>483</v>
      </c>
      <c r="B177" s="722">
        <v>607.570786</v>
      </c>
      <c r="C177" s="722">
        <v>0</v>
      </c>
      <c r="D177" s="722">
        <v>607.570786</v>
      </c>
      <c r="E177" s="701"/>
    </row>
    <row r="178" spans="1:5">
      <c r="A178" s="745" t="s">
        <v>484</v>
      </c>
      <c r="B178" s="715">
        <v>208.80143200000001</v>
      </c>
      <c r="C178" s="715">
        <v>0</v>
      </c>
      <c r="D178" s="715">
        <v>208.80143200000001</v>
      </c>
      <c r="E178" s="701"/>
    </row>
    <row r="179" spans="1:5">
      <c r="A179" s="745" t="s">
        <v>485</v>
      </c>
      <c r="B179" s="743">
        <v>4.4009289999999996</v>
      </c>
      <c r="C179" s="743">
        <v>0</v>
      </c>
      <c r="D179" s="743">
        <v>4.4009289999999996</v>
      </c>
      <c r="E179" s="725"/>
    </row>
    <row r="180" spans="1:5">
      <c r="A180" s="750" t="s">
        <v>486</v>
      </c>
      <c r="B180" s="722">
        <v>403.17028299999998</v>
      </c>
      <c r="C180" s="722">
        <v>0</v>
      </c>
      <c r="D180" s="722">
        <v>403.17028299999998</v>
      </c>
      <c r="E180" s="701"/>
    </row>
    <row r="181" spans="1:5">
      <c r="A181" s="751" t="s">
        <v>487</v>
      </c>
      <c r="B181" s="715">
        <v>0</v>
      </c>
      <c r="C181" s="715">
        <v>0</v>
      </c>
      <c r="D181" s="715">
        <v>0</v>
      </c>
      <c r="E181" s="701"/>
    </row>
    <row r="182" spans="1:5">
      <c r="A182" s="746" t="s">
        <v>488</v>
      </c>
      <c r="B182" s="715">
        <v>403.17028299999998</v>
      </c>
      <c r="C182" s="715">
        <v>0</v>
      </c>
      <c r="D182" s="715">
        <v>403.17028299999998</v>
      </c>
      <c r="E182" s="701"/>
    </row>
    <row r="183" spans="1:5">
      <c r="A183" s="747" t="s">
        <v>436</v>
      </c>
      <c r="B183" s="715">
        <v>0</v>
      </c>
      <c r="C183" s="715">
        <v>0</v>
      </c>
      <c r="D183" s="715">
        <v>0</v>
      </c>
      <c r="E183" s="701"/>
    </row>
    <row r="184" spans="1:5">
      <c r="A184" s="746" t="s">
        <v>489</v>
      </c>
      <c r="B184" s="715">
        <v>403.17028299999998</v>
      </c>
      <c r="C184" s="715">
        <v>0</v>
      </c>
      <c r="D184" s="715">
        <v>403.17028299999998</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48</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54587.924507000003</v>
      </c>
      <c r="C10" s="713">
        <v>0</v>
      </c>
      <c r="D10" s="713">
        <v>54587.924507000003</v>
      </c>
      <c r="E10" s="701"/>
    </row>
    <row r="11" spans="1:5" ht="15.75">
      <c r="A11" s="714" t="s">
        <v>367</v>
      </c>
      <c r="B11" s="715">
        <v>3990.7771339999999</v>
      </c>
      <c r="C11" s="715">
        <v>0</v>
      </c>
      <c r="D11" s="715">
        <v>3990.7771339999999</v>
      </c>
      <c r="E11" s="701"/>
    </row>
    <row r="12" spans="1:5" ht="15.75">
      <c r="A12" s="714" t="s">
        <v>368</v>
      </c>
      <c r="B12" s="715">
        <v>857.35505499999999</v>
      </c>
      <c r="C12" s="715">
        <v>0</v>
      </c>
      <c r="D12" s="715">
        <v>857.35505499999999</v>
      </c>
      <c r="E12" s="701"/>
    </row>
    <row r="13" spans="1:5" ht="15.75">
      <c r="A13" s="714" t="s">
        <v>369</v>
      </c>
      <c r="B13" s="715">
        <v>7440.7953639999996</v>
      </c>
      <c r="C13" s="715">
        <v>0</v>
      </c>
      <c r="D13" s="715">
        <v>7440.7953639999996</v>
      </c>
      <c r="E13" s="701"/>
    </row>
    <row r="14" spans="1:5" ht="15.75">
      <c r="A14" s="714" t="s">
        <v>370</v>
      </c>
      <c r="B14" s="715">
        <v>335.067588</v>
      </c>
      <c r="C14" s="715">
        <v>0</v>
      </c>
      <c r="D14" s="715">
        <v>335.067588</v>
      </c>
      <c r="E14" s="701"/>
    </row>
    <row r="15" spans="1:5" ht="15.75">
      <c r="A15" s="714" t="s">
        <v>371</v>
      </c>
      <c r="B15" s="715">
        <v>0</v>
      </c>
      <c r="C15" s="715">
        <v>0</v>
      </c>
      <c r="D15" s="715">
        <v>0</v>
      </c>
      <c r="E15" s="701"/>
    </row>
    <row r="16" spans="1:5" ht="15.75">
      <c r="A16" s="716" t="s">
        <v>372</v>
      </c>
      <c r="B16" s="715">
        <v>25957.214721</v>
      </c>
      <c r="C16" s="715">
        <v>0</v>
      </c>
      <c r="D16" s="715">
        <v>25957.214721</v>
      </c>
      <c r="E16" s="701"/>
    </row>
    <row r="17" spans="1:5" ht="15.75">
      <c r="A17" s="716" t="s">
        <v>373</v>
      </c>
      <c r="B17" s="715">
        <v>0</v>
      </c>
      <c r="C17" s="715">
        <v>0</v>
      </c>
      <c r="D17" s="715">
        <v>0</v>
      </c>
      <c r="E17" s="701"/>
    </row>
    <row r="18" spans="1:5" ht="15.75">
      <c r="A18" s="714" t="s">
        <v>374</v>
      </c>
      <c r="B18" s="715">
        <v>0</v>
      </c>
      <c r="C18" s="715">
        <v>0</v>
      </c>
      <c r="D18" s="715">
        <v>0</v>
      </c>
      <c r="E18" s="701"/>
    </row>
    <row r="19" spans="1:5" ht="15.75">
      <c r="A19" s="714" t="s">
        <v>375</v>
      </c>
      <c r="B19" s="715">
        <v>0</v>
      </c>
      <c r="C19" s="715">
        <v>0</v>
      </c>
      <c r="D19" s="715">
        <v>0</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0</v>
      </c>
      <c r="C26" s="715">
        <v>0</v>
      </c>
      <c r="D26" s="715">
        <v>0</v>
      </c>
      <c r="E26" s="701"/>
    </row>
    <row r="27" spans="1:5" ht="15.75">
      <c r="A27" s="714" t="s">
        <v>375</v>
      </c>
      <c r="B27" s="715">
        <v>0</v>
      </c>
      <c r="C27" s="715">
        <v>0</v>
      </c>
      <c r="D27" s="715">
        <v>0</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15595.264031999999</v>
      </c>
      <c r="C35" s="715">
        <v>0</v>
      </c>
      <c r="D35" s="715">
        <v>15595.264031999999</v>
      </c>
      <c r="E35" s="701"/>
    </row>
    <row r="36" spans="1:5" ht="15.75">
      <c r="A36" s="714" t="s">
        <v>386</v>
      </c>
      <c r="B36" s="715">
        <v>0</v>
      </c>
      <c r="C36" s="715">
        <v>0</v>
      </c>
      <c r="D36" s="715">
        <v>0</v>
      </c>
      <c r="E36" s="701"/>
    </row>
    <row r="37" spans="1:5" ht="15.75">
      <c r="A37" s="714" t="s">
        <v>387</v>
      </c>
      <c r="B37" s="715">
        <v>16.466002</v>
      </c>
      <c r="C37" s="715">
        <v>0</v>
      </c>
      <c r="D37" s="715">
        <v>16.466002</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216.89157700000001</v>
      </c>
      <c r="C40" s="715">
        <v>0</v>
      </c>
      <c r="D40" s="715">
        <v>216.89157700000001</v>
      </c>
      <c r="E40" s="701"/>
    </row>
    <row r="41" spans="1:5" ht="15.75">
      <c r="A41" s="714" t="s">
        <v>391</v>
      </c>
      <c r="B41" s="715">
        <v>178.09303399999999</v>
      </c>
      <c r="C41" s="715">
        <v>0</v>
      </c>
      <c r="D41" s="715">
        <v>178.09303399999999</v>
      </c>
      <c r="E41" s="701"/>
    </row>
    <row r="42" spans="1:5">
      <c r="A42" s="717"/>
      <c r="B42" s="701"/>
      <c r="C42" s="701"/>
      <c r="D42" s="701"/>
      <c r="E42" s="701"/>
    </row>
    <row r="43" spans="1:5" ht="18">
      <c r="A43" s="718" t="s">
        <v>392</v>
      </c>
      <c r="B43" s="713">
        <v>48314.652156999997</v>
      </c>
      <c r="C43" s="713">
        <v>0</v>
      </c>
      <c r="D43" s="713">
        <v>48314.652156999997</v>
      </c>
      <c r="E43" s="701"/>
    </row>
    <row r="44" spans="1:5" ht="15.75">
      <c r="A44" s="714" t="s">
        <v>393</v>
      </c>
      <c r="B44" s="715">
        <v>0</v>
      </c>
      <c r="C44" s="715">
        <v>0</v>
      </c>
      <c r="D44" s="715">
        <v>0</v>
      </c>
      <c r="E44" s="701"/>
    </row>
    <row r="45" spans="1:5" ht="15.75">
      <c r="A45" s="714" t="s">
        <v>394</v>
      </c>
      <c r="B45" s="715">
        <v>0</v>
      </c>
      <c r="C45" s="715">
        <v>0</v>
      </c>
      <c r="D45" s="715">
        <v>0</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1179.111789</v>
      </c>
      <c r="C49" s="715">
        <v>0</v>
      </c>
      <c r="D49" s="715">
        <v>1179.111789</v>
      </c>
      <c r="E49" s="701"/>
    </row>
    <row r="50" spans="1:5" ht="15.75">
      <c r="A50" s="716" t="s">
        <v>399</v>
      </c>
      <c r="B50" s="715">
        <v>0</v>
      </c>
      <c r="C50" s="715">
        <v>0</v>
      </c>
      <c r="D50" s="715">
        <v>0</v>
      </c>
      <c r="E50" s="701"/>
    </row>
    <row r="51" spans="1:5" ht="15.75">
      <c r="A51" s="716" t="s">
        <v>400</v>
      </c>
      <c r="B51" s="715">
        <v>100.020197</v>
      </c>
      <c r="C51" s="715">
        <v>0</v>
      </c>
      <c r="D51" s="715">
        <v>100.020197</v>
      </c>
      <c r="E51" s="701"/>
    </row>
    <row r="52" spans="1:5" ht="15.75">
      <c r="A52" s="716" t="s">
        <v>401</v>
      </c>
      <c r="B52" s="715">
        <v>0</v>
      </c>
      <c r="C52" s="715">
        <v>0</v>
      </c>
      <c r="D52" s="715">
        <v>0</v>
      </c>
      <c r="E52" s="701"/>
    </row>
    <row r="53" spans="1:5" ht="15.75">
      <c r="A53" s="716" t="s">
        <v>402</v>
      </c>
      <c r="B53" s="715">
        <v>4565.2026509999996</v>
      </c>
      <c r="C53" s="715">
        <v>0</v>
      </c>
      <c r="D53" s="715">
        <v>4565.2026509999996</v>
      </c>
      <c r="E53" s="701"/>
    </row>
    <row r="54" spans="1:5" ht="15.75">
      <c r="A54" s="716" t="s">
        <v>372</v>
      </c>
      <c r="B54" s="715">
        <v>25107.418506000002</v>
      </c>
      <c r="C54" s="715">
        <v>0</v>
      </c>
      <c r="D54" s="715">
        <v>25107.418506000002</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17362.899013999999</v>
      </c>
      <c r="C57" s="715">
        <v>0</v>
      </c>
      <c r="D57" s="715">
        <v>17362.899013999999</v>
      </c>
      <c r="E57" s="701"/>
    </row>
    <row r="58" spans="1:5" ht="15.75">
      <c r="A58" s="720" t="s">
        <v>406</v>
      </c>
      <c r="B58" s="715">
        <v>132.722059</v>
      </c>
      <c r="C58" s="715">
        <v>0</v>
      </c>
      <c r="D58" s="715">
        <v>132.722059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Barclays</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6273.2723500000002</v>
      </c>
      <c r="C73" s="713">
        <v>0</v>
      </c>
      <c r="D73" s="713">
        <v>6273.2723500000002</v>
      </c>
      <c r="E73" s="701"/>
    </row>
    <row r="74" spans="1:5" ht="18">
      <c r="A74" s="719" t="s">
        <v>410</v>
      </c>
      <c r="B74" s="715">
        <v>2613.563654</v>
      </c>
      <c r="C74" s="715">
        <v>0</v>
      </c>
      <c r="D74" s="715">
        <v>2613.563654</v>
      </c>
      <c r="E74" s="721"/>
    </row>
    <row r="75" spans="1:5" ht="18">
      <c r="A75" s="714" t="s">
        <v>411</v>
      </c>
      <c r="B75" s="715">
        <v>2539.9050200000001</v>
      </c>
      <c r="C75" s="715">
        <v>0</v>
      </c>
      <c r="D75" s="715">
        <v>2539.9050200000001</v>
      </c>
      <c r="E75" s="721"/>
    </row>
    <row r="76" spans="1:5" ht="18">
      <c r="A76" s="714" t="s">
        <v>412</v>
      </c>
      <c r="B76" s="715">
        <v>0</v>
      </c>
      <c r="C76" s="715">
        <v>0</v>
      </c>
      <c r="D76" s="715">
        <v>0</v>
      </c>
      <c r="E76" s="721"/>
    </row>
    <row r="77" spans="1:5" ht="18">
      <c r="A77" s="714" t="s">
        <v>413</v>
      </c>
      <c r="B77" s="715">
        <v>73.658634000000006</v>
      </c>
      <c r="C77" s="715">
        <v>0</v>
      </c>
      <c r="D77" s="715">
        <v>73.658634000000006</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3659.7086960000001</v>
      </c>
      <c r="C84" s="715">
        <v>0</v>
      </c>
      <c r="D84" s="715">
        <v>3659.7086960000001</v>
      </c>
      <c r="E84" s="721"/>
    </row>
    <row r="85" spans="1:5" ht="18">
      <c r="A85" s="714" t="s">
        <v>421</v>
      </c>
      <c r="B85" s="715">
        <v>385.39198299999998</v>
      </c>
      <c r="C85" s="715">
        <v>0</v>
      </c>
      <c r="D85" s="715">
        <v>385.39198299999998</v>
      </c>
      <c r="E85" s="721"/>
    </row>
    <row r="86" spans="1:5" ht="18">
      <c r="A86" s="714" t="s">
        <v>422</v>
      </c>
      <c r="B86" s="715">
        <v>0</v>
      </c>
      <c r="C86" s="715">
        <v>0</v>
      </c>
      <c r="D86" s="715">
        <v>0</v>
      </c>
      <c r="E86" s="721"/>
    </row>
    <row r="87" spans="1:5" ht="18">
      <c r="A87" s="714" t="s">
        <v>423</v>
      </c>
      <c r="B87" s="715">
        <v>2836.3380139999999</v>
      </c>
      <c r="C87" s="715">
        <v>0</v>
      </c>
      <c r="D87" s="715">
        <v>2836.3380139999999</v>
      </c>
      <c r="E87" s="721"/>
    </row>
    <row r="88" spans="1:5" ht="18">
      <c r="A88" s="714" t="s">
        <v>424</v>
      </c>
      <c r="B88" s="715">
        <v>-1.6823360000000001</v>
      </c>
      <c r="C88" s="715">
        <v>0</v>
      </c>
      <c r="D88" s="715">
        <v>-1.6823360000000001</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439.66103500000003</v>
      </c>
      <c r="C99" s="715">
        <v>0</v>
      </c>
      <c r="D99" s="715">
        <v>439.66103500000003</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967427.98525200004</v>
      </c>
      <c r="C102" s="722">
        <v>0</v>
      </c>
      <c r="D102" s="722">
        <v>967427.98525200004</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48</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720.231585</v>
      </c>
      <c r="C135" s="743">
        <v>0</v>
      </c>
      <c r="D135" s="743">
        <v>720.231585</v>
      </c>
      <c r="E135" s="701"/>
    </row>
    <row r="136" spans="1:5">
      <c r="A136" s="744" t="s">
        <v>444</v>
      </c>
      <c r="B136" s="743">
        <v>81.989187000000001</v>
      </c>
      <c r="C136" s="743">
        <v>0</v>
      </c>
      <c r="D136" s="743">
        <v>81.989187000000001</v>
      </c>
      <c r="E136" s="701"/>
    </row>
    <row r="137" spans="1:5">
      <c r="A137" s="744" t="s">
        <v>445</v>
      </c>
      <c r="B137" s="743">
        <v>15.230817999999999</v>
      </c>
      <c r="C137" s="743">
        <v>0</v>
      </c>
      <c r="D137" s="743">
        <v>15.230817999999999</v>
      </c>
      <c r="E137" s="701"/>
    </row>
    <row r="138" spans="1:5">
      <c r="A138" s="744" t="s">
        <v>446</v>
      </c>
      <c r="B138" s="743">
        <v>271.07445100000001</v>
      </c>
      <c r="C138" s="743">
        <v>0</v>
      </c>
      <c r="D138" s="743">
        <v>271.07445100000001</v>
      </c>
      <c r="E138" s="701"/>
    </row>
    <row r="139" spans="1:5">
      <c r="A139" s="745" t="s">
        <v>447</v>
      </c>
      <c r="B139" s="743">
        <v>351.93712900000003</v>
      </c>
      <c r="C139" s="743">
        <v>0</v>
      </c>
      <c r="D139" s="743">
        <v>351.93712900000003</v>
      </c>
      <c r="E139" s="701"/>
    </row>
    <row r="140" spans="1:5">
      <c r="A140" s="745" t="s">
        <v>448</v>
      </c>
      <c r="B140" s="743">
        <v>0</v>
      </c>
      <c r="C140" s="743">
        <v>0</v>
      </c>
      <c r="D140" s="743">
        <v>0</v>
      </c>
      <c r="E140" s="701"/>
    </row>
    <row r="141" spans="1:5">
      <c r="A141" s="745" t="s">
        <v>449</v>
      </c>
      <c r="B141" s="743">
        <v>0</v>
      </c>
      <c r="C141" s="743">
        <v>0</v>
      </c>
      <c r="D141" s="743">
        <v>0</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233.038893</v>
      </c>
      <c r="C150" s="743">
        <v>0</v>
      </c>
      <c r="D150" s="743">
        <v>233.038893</v>
      </c>
      <c r="E150" s="701"/>
    </row>
    <row r="151" spans="1:5">
      <c r="A151" s="747" t="s">
        <v>458</v>
      </c>
      <c r="B151" s="743">
        <v>182.17627300000001</v>
      </c>
      <c r="C151" s="743">
        <v>0</v>
      </c>
      <c r="D151" s="743">
        <v>182.17627300000001</v>
      </c>
      <c r="E151" s="701"/>
    </row>
    <row r="152" spans="1:5">
      <c r="A152" s="747" t="s">
        <v>459</v>
      </c>
      <c r="B152" s="743">
        <v>0</v>
      </c>
      <c r="C152" s="743">
        <v>0</v>
      </c>
      <c r="D152" s="743">
        <v>0</v>
      </c>
      <c r="E152" s="701"/>
    </row>
    <row r="153" spans="1:5">
      <c r="A153" s="747" t="s">
        <v>460</v>
      </c>
      <c r="B153" s="743">
        <v>0</v>
      </c>
      <c r="C153" s="743">
        <v>0</v>
      </c>
      <c r="D153" s="743">
        <v>0</v>
      </c>
      <c r="E153" s="701"/>
    </row>
    <row r="154" spans="1:5">
      <c r="A154" s="747" t="s">
        <v>461</v>
      </c>
      <c r="B154" s="743">
        <v>4.1425390000000002</v>
      </c>
      <c r="C154" s="743">
        <v>0</v>
      </c>
      <c r="D154" s="743">
        <v>4.1425390000000002</v>
      </c>
      <c r="E154" s="701"/>
    </row>
    <row r="155" spans="1:5">
      <c r="A155" s="747" t="s">
        <v>462</v>
      </c>
      <c r="B155" s="743">
        <v>0</v>
      </c>
      <c r="C155" s="743">
        <v>0</v>
      </c>
      <c r="D155" s="743">
        <v>0</v>
      </c>
      <c r="E155" s="701"/>
    </row>
    <row r="156" spans="1:5">
      <c r="A156" s="747" t="s">
        <v>463</v>
      </c>
      <c r="B156" s="743">
        <v>14.57161</v>
      </c>
      <c r="C156" s="743">
        <v>0</v>
      </c>
      <c r="D156" s="743">
        <v>14.57161</v>
      </c>
      <c r="E156" s="701"/>
    </row>
    <row r="157" spans="1:5">
      <c r="A157" s="745" t="s">
        <v>464</v>
      </c>
      <c r="B157" s="743">
        <v>0</v>
      </c>
      <c r="C157" s="743">
        <v>0</v>
      </c>
      <c r="D157" s="743">
        <v>0</v>
      </c>
      <c r="E157" s="701"/>
    </row>
    <row r="158" spans="1:5">
      <c r="A158" s="747" t="s">
        <v>465</v>
      </c>
      <c r="B158" s="743">
        <v>32.148471000000001</v>
      </c>
      <c r="C158" s="743">
        <v>0</v>
      </c>
      <c r="D158" s="743">
        <v>32.148471000000001</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487.19269200000002</v>
      </c>
      <c r="C167" s="722">
        <v>0</v>
      </c>
      <c r="D167" s="722">
        <v>487.19269200000002</v>
      </c>
      <c r="E167" s="701"/>
    </row>
    <row r="168" spans="1:5">
      <c r="A168" s="747" t="s">
        <v>474</v>
      </c>
      <c r="B168" s="743">
        <v>0</v>
      </c>
      <c r="C168" s="743">
        <v>0</v>
      </c>
      <c r="D168" s="743">
        <v>0</v>
      </c>
      <c r="E168" s="701"/>
    </row>
    <row r="169" spans="1:5">
      <c r="A169" s="749" t="s">
        <v>475</v>
      </c>
      <c r="B169" s="722">
        <v>487.19269200000002</v>
      </c>
      <c r="C169" s="722">
        <v>0</v>
      </c>
      <c r="D169" s="722">
        <v>487.19269200000002</v>
      </c>
      <c r="E169" s="701"/>
    </row>
    <row r="170" spans="1:5">
      <c r="A170" s="747" t="s">
        <v>476</v>
      </c>
      <c r="B170" s="743">
        <v>0</v>
      </c>
      <c r="C170" s="743">
        <v>0</v>
      </c>
      <c r="D170" s="743">
        <v>0</v>
      </c>
      <c r="E170" s="701"/>
    </row>
    <row r="171" spans="1:5">
      <c r="A171" s="747" t="s">
        <v>477</v>
      </c>
      <c r="B171" s="743">
        <v>57.825066</v>
      </c>
      <c r="C171" s="743">
        <v>0</v>
      </c>
      <c r="D171" s="743">
        <v>57.825066</v>
      </c>
      <c r="E171" s="701"/>
    </row>
    <row r="172" spans="1:5">
      <c r="A172" s="747" t="s">
        <v>478</v>
      </c>
      <c r="B172" s="743">
        <v>627.01865199999997</v>
      </c>
      <c r="C172" s="743">
        <v>0</v>
      </c>
      <c r="D172" s="743">
        <v>627.01865199999997</v>
      </c>
      <c r="E172" s="701"/>
    </row>
    <row r="173" spans="1:5">
      <c r="A173" s="747" t="s">
        <v>479</v>
      </c>
      <c r="B173" s="743">
        <v>868.93616799999995</v>
      </c>
      <c r="C173" s="743">
        <v>0</v>
      </c>
      <c r="D173" s="743">
        <v>868.93616799999995</v>
      </c>
      <c r="E173" s="701"/>
    </row>
    <row r="174" spans="1:5">
      <c r="A174" s="747" t="s">
        <v>480</v>
      </c>
      <c r="B174" s="743">
        <v>1155.0613980000001</v>
      </c>
      <c r="C174" s="743">
        <v>0</v>
      </c>
      <c r="D174" s="743">
        <v>1155.0613980000001</v>
      </c>
      <c r="E174" s="701"/>
    </row>
    <row r="175" spans="1:5">
      <c r="A175" s="750" t="s">
        <v>481</v>
      </c>
      <c r="B175" s="722">
        <v>770.26104799999996</v>
      </c>
      <c r="C175" s="722">
        <v>0</v>
      </c>
      <c r="D175" s="722">
        <v>770.26104799999996</v>
      </c>
      <c r="E175" s="701"/>
    </row>
    <row r="176" spans="1:5">
      <c r="A176" s="745" t="s">
        <v>482</v>
      </c>
      <c r="B176" s="743">
        <v>0</v>
      </c>
      <c r="C176" s="743">
        <v>0</v>
      </c>
      <c r="D176" s="743">
        <v>0</v>
      </c>
      <c r="E176" s="725"/>
    </row>
    <row r="177" spans="1:5">
      <c r="A177" s="750" t="s">
        <v>483</v>
      </c>
      <c r="B177" s="722">
        <v>770.26104799999996</v>
      </c>
      <c r="C177" s="722">
        <v>0</v>
      </c>
      <c r="D177" s="722">
        <v>770.26104799999996</v>
      </c>
      <c r="E177" s="701"/>
    </row>
    <row r="178" spans="1:5">
      <c r="A178" s="745" t="s">
        <v>484</v>
      </c>
      <c r="B178" s="715">
        <v>442.70733999999999</v>
      </c>
      <c r="C178" s="715">
        <v>0</v>
      </c>
      <c r="D178" s="715">
        <v>442.70733999999999</v>
      </c>
      <c r="E178" s="701"/>
    </row>
    <row r="179" spans="1:5">
      <c r="A179" s="745" t="s">
        <v>485</v>
      </c>
      <c r="B179" s="743">
        <v>112.107327</v>
      </c>
      <c r="C179" s="743">
        <v>0</v>
      </c>
      <c r="D179" s="743">
        <v>112.107327</v>
      </c>
      <c r="E179" s="725"/>
    </row>
    <row r="180" spans="1:5">
      <c r="A180" s="750" t="s">
        <v>486</v>
      </c>
      <c r="B180" s="722">
        <v>439.66103500000003</v>
      </c>
      <c r="C180" s="722">
        <v>0</v>
      </c>
      <c r="D180" s="722">
        <v>439.66103500000003</v>
      </c>
      <c r="E180" s="701"/>
    </row>
    <row r="181" spans="1:5">
      <c r="A181" s="751" t="s">
        <v>487</v>
      </c>
      <c r="B181" s="715">
        <v>0</v>
      </c>
      <c r="C181" s="715">
        <v>0</v>
      </c>
      <c r="D181" s="715">
        <v>0</v>
      </c>
      <c r="E181" s="701"/>
    </row>
    <row r="182" spans="1:5">
      <c r="A182" s="746" t="s">
        <v>488</v>
      </c>
      <c r="B182" s="715">
        <v>439.66103500000003</v>
      </c>
      <c r="C182" s="715">
        <v>0</v>
      </c>
      <c r="D182" s="715">
        <v>439.66103500000003</v>
      </c>
      <c r="E182" s="701"/>
    </row>
    <row r="183" spans="1:5">
      <c r="A183" s="747" t="s">
        <v>436</v>
      </c>
      <c r="B183" s="715">
        <v>0</v>
      </c>
      <c r="C183" s="715">
        <v>0</v>
      </c>
      <c r="D183" s="715">
        <v>0</v>
      </c>
      <c r="E183" s="701"/>
    </row>
    <row r="184" spans="1:5">
      <c r="A184" s="746" t="s">
        <v>489</v>
      </c>
      <c r="B184" s="715">
        <v>439.66103500000003</v>
      </c>
      <c r="C184" s="715">
        <v>0</v>
      </c>
      <c r="D184" s="715">
        <v>439.66103500000003</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2.710937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2.710937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2.710937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2.710937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2.710937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2.710937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2.710937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2.710937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2.710937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2.710937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2.710937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2.710937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2.710937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2.710937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2.710937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2.710937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2.710937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2.710937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2.710937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2.710937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2.710937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2.710937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2.710937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2.710937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2.710937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2.710937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2.710937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2.710937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2.710937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2.710937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2.710937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2.710937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2.710937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2.710937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2.710937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2.710937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2.710937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2.710937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2.710937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2.710937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2.710937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2.710937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2.710937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2.710937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2.710937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2.710937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2.710937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2.710937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2.710937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2.710937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2.710937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2.710937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2.710937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2.710937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2.710937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2.710937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2.710937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2.710937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2.710937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2.710937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2.710937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2.710937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2.710937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2.7109375" style="699" customWidth="1"/>
    <col min="16135" max="16384" width="11.42578125" style="699"/>
  </cols>
  <sheetData>
    <row r="1" spans="1:6" ht="88.5" customHeight="1"/>
    <row r="2" spans="1:6" ht="24">
      <c r="A2" s="700" t="s">
        <v>360</v>
      </c>
      <c r="B2" s="701"/>
      <c r="C2" s="701"/>
      <c r="D2" s="701"/>
      <c r="E2" s="702" t="s">
        <v>233</v>
      </c>
      <c r="F2" s="701"/>
    </row>
    <row r="3" spans="1:6" ht="24">
      <c r="A3" s="700" t="s">
        <v>43</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497</v>
      </c>
      <c r="D8" s="711" t="s">
        <v>364</v>
      </c>
      <c r="E8" s="711" t="s">
        <v>365</v>
      </c>
      <c r="F8" s="708"/>
    </row>
    <row r="9" spans="1:6" ht="15.75">
      <c r="A9" s="708"/>
      <c r="B9" s="708"/>
      <c r="C9" s="708"/>
      <c r="D9" s="708"/>
      <c r="E9" s="708"/>
      <c r="F9" s="708"/>
    </row>
    <row r="10" spans="1:6" ht="18">
      <c r="A10" s="712" t="s">
        <v>366</v>
      </c>
      <c r="B10" s="713">
        <v>2130902.972205</v>
      </c>
      <c r="C10" s="713">
        <v>110.15929300000001</v>
      </c>
      <c r="D10" s="713">
        <v>4082.3654000000001</v>
      </c>
      <c r="E10" s="713">
        <v>2130588.2628589999</v>
      </c>
      <c r="F10" s="701"/>
    </row>
    <row r="11" spans="1:6" ht="15.75">
      <c r="A11" s="714" t="s">
        <v>367</v>
      </c>
      <c r="B11" s="715">
        <v>147594.91033899999</v>
      </c>
      <c r="C11" s="715">
        <v>0.739757</v>
      </c>
      <c r="D11" s="715">
        <v>830.16254400000003</v>
      </c>
      <c r="E11" s="715">
        <v>148371.82659899999</v>
      </c>
      <c r="F11" s="701"/>
    </row>
    <row r="12" spans="1:6" ht="15.75">
      <c r="A12" s="714" t="s">
        <v>368</v>
      </c>
      <c r="B12" s="715">
        <v>18328.830338</v>
      </c>
      <c r="C12" s="715">
        <v>0</v>
      </c>
      <c r="D12" s="715">
        <v>0</v>
      </c>
      <c r="E12" s="715">
        <v>18328.830338</v>
      </c>
      <c r="F12" s="701"/>
    </row>
    <row r="13" spans="1:6" ht="15.75">
      <c r="A13" s="714" t="s">
        <v>369</v>
      </c>
      <c r="B13" s="715">
        <v>465755.68151099997</v>
      </c>
      <c r="C13" s="715">
        <v>0</v>
      </c>
      <c r="D13" s="715">
        <v>77.208198999999993</v>
      </c>
      <c r="E13" s="715">
        <v>463467.15767099999</v>
      </c>
      <c r="F13" s="701"/>
    </row>
    <row r="14" spans="1:6" ht="15.75">
      <c r="A14" s="714" t="s">
        <v>370</v>
      </c>
      <c r="B14" s="715">
        <v>7988.5871889999999</v>
      </c>
      <c r="C14" s="715">
        <v>105.13897299999999</v>
      </c>
      <c r="D14" s="715">
        <v>428.74993000000001</v>
      </c>
      <c r="E14" s="715">
        <v>8043.5985149999997</v>
      </c>
      <c r="F14" s="701"/>
    </row>
    <row r="15" spans="1:6" ht="15.75">
      <c r="A15" s="714" t="s">
        <v>371</v>
      </c>
      <c r="B15" s="715">
        <v>0</v>
      </c>
      <c r="C15" s="715">
        <v>0</v>
      </c>
      <c r="D15" s="715">
        <v>0</v>
      </c>
      <c r="E15" s="715">
        <v>0</v>
      </c>
      <c r="F15" s="701"/>
    </row>
    <row r="16" spans="1:6" ht="15.75">
      <c r="A16" s="716" t="s">
        <v>372</v>
      </c>
      <c r="B16" s="715">
        <v>120309.152821</v>
      </c>
      <c r="C16" s="715">
        <v>0</v>
      </c>
      <c r="D16" s="715">
        <v>0</v>
      </c>
      <c r="E16" s="715">
        <v>120309.152821</v>
      </c>
      <c r="F16" s="701"/>
    </row>
    <row r="17" spans="1:6" ht="15.75">
      <c r="A17" s="716" t="s">
        <v>373</v>
      </c>
      <c r="B17" s="715">
        <v>1309.5724049999999</v>
      </c>
      <c r="C17" s="715">
        <v>0</v>
      </c>
      <c r="D17" s="715">
        <v>0</v>
      </c>
      <c r="E17" s="715">
        <v>1309.5724049999999</v>
      </c>
      <c r="F17" s="701"/>
    </row>
    <row r="18" spans="1:6" ht="15.75">
      <c r="A18" s="714" t="s">
        <v>374</v>
      </c>
      <c r="B18" s="715">
        <v>1213400.7409699999</v>
      </c>
      <c r="C18" s="715">
        <v>0</v>
      </c>
      <c r="D18" s="715">
        <v>2623.3594589999998</v>
      </c>
      <c r="E18" s="715">
        <v>1216024.1004290001</v>
      </c>
      <c r="F18" s="701"/>
    </row>
    <row r="19" spans="1:6" ht="15.75">
      <c r="A19" s="714" t="s">
        <v>375</v>
      </c>
      <c r="B19" s="715">
        <v>684508.98434800003</v>
      </c>
      <c r="C19" s="715">
        <v>0</v>
      </c>
      <c r="D19" s="715">
        <v>0</v>
      </c>
      <c r="E19" s="715">
        <v>684508.98434800003</v>
      </c>
      <c r="F19" s="701"/>
    </row>
    <row r="20" spans="1:6" ht="15.75">
      <c r="A20" s="714" t="s">
        <v>376</v>
      </c>
      <c r="B20" s="715">
        <v>300301.801615</v>
      </c>
      <c r="C20" s="715">
        <v>0</v>
      </c>
      <c r="D20" s="715">
        <v>0</v>
      </c>
      <c r="E20" s="715">
        <v>300301.801615</v>
      </c>
      <c r="F20" s="701"/>
    </row>
    <row r="21" spans="1:6" ht="15.75">
      <c r="A21" s="714" t="s">
        <v>377</v>
      </c>
      <c r="B21" s="715">
        <v>228589.95500700001</v>
      </c>
      <c r="C21" s="715">
        <v>0</v>
      </c>
      <c r="D21" s="715">
        <v>2623.3594589999998</v>
      </c>
      <c r="E21" s="715">
        <v>231213.31446600001</v>
      </c>
      <c r="F21" s="701"/>
    </row>
    <row r="22" spans="1:6" ht="15.75">
      <c r="A22" s="714" t="s">
        <v>378</v>
      </c>
      <c r="B22" s="715">
        <v>27403.132371</v>
      </c>
      <c r="C22" s="715">
        <v>0</v>
      </c>
      <c r="D22" s="715">
        <v>51.909728000000001</v>
      </c>
      <c r="E22" s="715">
        <v>27455.042098999998</v>
      </c>
      <c r="F22" s="701"/>
    </row>
    <row r="23" spans="1:6" ht="15.75">
      <c r="A23" s="714" t="s">
        <v>375</v>
      </c>
      <c r="B23" s="715">
        <v>9518.2019049999999</v>
      </c>
      <c r="C23" s="715">
        <v>0</v>
      </c>
      <c r="D23" s="715">
        <v>0</v>
      </c>
      <c r="E23" s="715">
        <v>9518.2019049999999</v>
      </c>
      <c r="F23" s="701"/>
    </row>
    <row r="24" spans="1:6" ht="15.75">
      <c r="A24" s="714" t="s">
        <v>376</v>
      </c>
      <c r="B24" s="715">
        <v>10341.40949</v>
      </c>
      <c r="C24" s="715">
        <v>0</v>
      </c>
      <c r="D24" s="715">
        <v>0</v>
      </c>
      <c r="E24" s="715">
        <v>10341.40949</v>
      </c>
      <c r="F24" s="701"/>
    </row>
    <row r="25" spans="1:6" ht="15.75">
      <c r="A25" s="714" t="s">
        <v>377</v>
      </c>
      <c r="B25" s="715">
        <v>7543.5209759999998</v>
      </c>
      <c r="C25" s="715">
        <v>0</v>
      </c>
      <c r="D25" s="715">
        <v>51.909728000000001</v>
      </c>
      <c r="E25" s="715">
        <v>7595.4307040000003</v>
      </c>
      <c r="F25" s="701"/>
    </row>
    <row r="26" spans="1:6" ht="15.75">
      <c r="A26" s="716" t="s">
        <v>379</v>
      </c>
      <c r="B26" s="715">
        <v>-35384.625262000001</v>
      </c>
      <c r="C26" s="715">
        <v>0</v>
      </c>
      <c r="D26" s="715">
        <v>-26.469003000000001</v>
      </c>
      <c r="E26" s="715">
        <v>-35411.094265</v>
      </c>
      <c r="F26" s="701"/>
    </row>
    <row r="27" spans="1:6" ht="15.75">
      <c r="A27" s="714" t="s">
        <v>375</v>
      </c>
      <c r="B27" s="715">
        <v>-8864.9414109999998</v>
      </c>
      <c r="C27" s="715">
        <v>0</v>
      </c>
      <c r="D27" s="715">
        <v>0</v>
      </c>
      <c r="E27" s="715">
        <v>-8864.9414109999998</v>
      </c>
      <c r="F27" s="701"/>
    </row>
    <row r="28" spans="1:6" ht="15.75">
      <c r="A28" s="714" t="s">
        <v>376</v>
      </c>
      <c r="B28" s="715">
        <v>-21823.560144999999</v>
      </c>
      <c r="C28" s="715">
        <v>0</v>
      </c>
      <c r="D28" s="715">
        <v>0</v>
      </c>
      <c r="E28" s="715">
        <v>-21823.560144999999</v>
      </c>
      <c r="F28" s="701"/>
    </row>
    <row r="29" spans="1:6" ht="15.75">
      <c r="A29" s="714" t="s">
        <v>377</v>
      </c>
      <c r="B29" s="715">
        <v>-4123.3032430000003</v>
      </c>
      <c r="C29" s="715">
        <v>0</v>
      </c>
      <c r="D29" s="715">
        <v>-26.469003000000001</v>
      </c>
      <c r="E29" s="715">
        <v>-4149.7722460000005</v>
      </c>
      <c r="F29" s="701"/>
    </row>
    <row r="30" spans="1:6" ht="15.75">
      <c r="A30" s="714" t="s">
        <v>380</v>
      </c>
      <c r="B30" s="715">
        <v>-42.419806000000001</v>
      </c>
      <c r="C30" s="715">
        <v>0</v>
      </c>
      <c r="D30" s="715">
        <v>0</v>
      </c>
      <c r="E30" s="715">
        <v>-42.419806000000001</v>
      </c>
      <c r="F30" s="701"/>
    </row>
    <row r="31" spans="1:6" ht="15.75">
      <c r="A31" s="714" t="s">
        <v>381</v>
      </c>
      <c r="B31" s="715">
        <v>-530.40065700000002</v>
      </c>
      <c r="C31" s="715">
        <v>0</v>
      </c>
      <c r="D31" s="715">
        <v>0</v>
      </c>
      <c r="E31" s="715">
        <v>-530.40065700000002</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309.862571</v>
      </c>
      <c r="C34" s="715">
        <v>0</v>
      </c>
      <c r="D34" s="715">
        <v>0</v>
      </c>
      <c r="E34" s="715">
        <v>24.647963000000001</v>
      </c>
      <c r="F34" s="701"/>
    </row>
    <row r="35" spans="1:6" ht="15.75">
      <c r="A35" s="714" t="s">
        <v>385</v>
      </c>
      <c r="B35" s="715">
        <v>94083.777921000001</v>
      </c>
      <c r="C35" s="715">
        <v>2.0328740000000001</v>
      </c>
      <c r="D35" s="715">
        <v>36.213889000000002</v>
      </c>
      <c r="E35" s="715">
        <v>94054.323663999996</v>
      </c>
      <c r="F35" s="701"/>
    </row>
    <row r="36" spans="1:6" ht="15.75">
      <c r="A36" s="714" t="s">
        <v>386</v>
      </c>
      <c r="B36" s="715">
        <v>1435.045562</v>
      </c>
      <c r="C36" s="715">
        <v>0</v>
      </c>
      <c r="D36" s="715">
        <v>2.9771550000000002</v>
      </c>
      <c r="E36" s="715">
        <v>1438.0227170000001</v>
      </c>
      <c r="F36" s="701"/>
    </row>
    <row r="37" spans="1:6" ht="15.75">
      <c r="A37" s="714" t="s">
        <v>387</v>
      </c>
      <c r="B37" s="715">
        <v>38453.104253999998</v>
      </c>
      <c r="C37" s="715">
        <v>0</v>
      </c>
      <c r="D37" s="715">
        <v>6.1191620000000002</v>
      </c>
      <c r="E37" s="715">
        <v>38459.223416000001</v>
      </c>
      <c r="F37" s="701"/>
    </row>
    <row r="38" spans="1:6" ht="15.75">
      <c r="A38" s="714" t="s">
        <v>388</v>
      </c>
      <c r="B38" s="715">
        <v>2062.6269280000001</v>
      </c>
      <c r="C38" s="715">
        <v>0</v>
      </c>
      <c r="D38" s="715">
        <v>6.3034549999999996</v>
      </c>
      <c r="E38" s="715">
        <v>815.32514900000001</v>
      </c>
      <c r="F38" s="701"/>
    </row>
    <row r="39" spans="1:6" ht="15.75">
      <c r="A39" s="714" t="s">
        <v>389</v>
      </c>
      <c r="B39" s="715">
        <v>0</v>
      </c>
      <c r="C39" s="715">
        <v>0</v>
      </c>
      <c r="D39" s="715">
        <v>0</v>
      </c>
      <c r="E39" s="715">
        <v>0</v>
      </c>
      <c r="F39" s="701"/>
    </row>
    <row r="40" spans="1:6" ht="15.75">
      <c r="A40" s="714" t="s">
        <v>390</v>
      </c>
      <c r="B40" s="715">
        <v>20986.861559000001</v>
      </c>
      <c r="C40" s="715">
        <v>0</v>
      </c>
      <c r="D40" s="715">
        <v>5.2759819999999999</v>
      </c>
      <c r="E40" s="715">
        <v>20992.137541</v>
      </c>
      <c r="F40" s="701"/>
    </row>
    <row r="41" spans="1:6" ht="15.75">
      <c r="A41" s="714" t="s">
        <v>391</v>
      </c>
      <c r="B41" s="715">
        <v>6865.710728</v>
      </c>
      <c r="C41" s="715">
        <v>2.2476889999999998</v>
      </c>
      <c r="D41" s="715">
        <v>40.554900000000004</v>
      </c>
      <c r="E41" s="715">
        <v>6906.3957970000001</v>
      </c>
      <c r="F41" s="701"/>
    </row>
    <row r="42" spans="1:6">
      <c r="A42" s="717"/>
      <c r="B42" s="701"/>
      <c r="C42" s="701"/>
      <c r="D42" s="701"/>
      <c r="E42" s="701"/>
      <c r="F42" s="701"/>
    </row>
    <row r="43" spans="1:6" ht="18">
      <c r="A43" s="718" t="s">
        <v>392</v>
      </c>
      <c r="B43" s="713">
        <v>1916077.004376</v>
      </c>
      <c r="C43" s="713">
        <v>4.6125100000000003</v>
      </c>
      <c r="D43" s="713">
        <v>2896.0487240000002</v>
      </c>
      <c r="E43" s="713">
        <v>1915724.0378070001</v>
      </c>
      <c r="F43" s="701"/>
    </row>
    <row r="44" spans="1:6" ht="15.75">
      <c r="A44" s="714" t="s">
        <v>393</v>
      </c>
      <c r="B44" s="715">
        <v>1267563.2665929999</v>
      </c>
      <c r="C44" s="715">
        <v>0</v>
      </c>
      <c r="D44" s="715">
        <v>2476.7856390000002</v>
      </c>
      <c r="E44" s="715">
        <v>1267620.33415</v>
      </c>
      <c r="F44" s="701"/>
    </row>
    <row r="45" spans="1:6" ht="15.75">
      <c r="A45" s="714" t="s">
        <v>394</v>
      </c>
      <c r="B45" s="715">
        <v>923244.82287999999</v>
      </c>
      <c r="C45" s="715">
        <v>0</v>
      </c>
      <c r="D45" s="715">
        <v>0</v>
      </c>
      <c r="E45" s="715">
        <v>923190.836839</v>
      </c>
      <c r="F45" s="701"/>
    </row>
    <row r="46" spans="1:6" ht="15.75">
      <c r="A46" s="714" t="s">
        <v>395</v>
      </c>
      <c r="B46" s="715">
        <v>254076.496874</v>
      </c>
      <c r="C46" s="715">
        <v>0</v>
      </c>
      <c r="D46" s="715">
        <v>0</v>
      </c>
      <c r="E46" s="715">
        <v>254070.32575600001</v>
      </c>
      <c r="F46" s="701"/>
    </row>
    <row r="47" spans="1:6" ht="15.75">
      <c r="A47" s="714" t="s">
        <v>396</v>
      </c>
      <c r="B47" s="715">
        <v>85734.508931000004</v>
      </c>
      <c r="C47" s="715">
        <v>0</v>
      </c>
      <c r="D47" s="715">
        <v>2476.7856390000002</v>
      </c>
      <c r="E47" s="715">
        <v>85851.733647000001</v>
      </c>
      <c r="F47" s="701"/>
    </row>
    <row r="48" spans="1:6" ht="15.75">
      <c r="A48" s="719" t="s">
        <v>397</v>
      </c>
      <c r="B48" s="715">
        <v>4507.4379079999999</v>
      </c>
      <c r="C48" s="715">
        <v>0</v>
      </c>
      <c r="D48" s="715">
        <v>0</v>
      </c>
      <c r="E48" s="715">
        <v>4507.4379079999999</v>
      </c>
      <c r="F48" s="701"/>
    </row>
    <row r="49" spans="1:6" ht="15.75">
      <c r="A49" s="719" t="s">
        <v>398</v>
      </c>
      <c r="B49" s="715">
        <v>22017.934353000001</v>
      </c>
      <c r="C49" s="715">
        <v>0</v>
      </c>
      <c r="D49" s="715">
        <v>0</v>
      </c>
      <c r="E49" s="715">
        <v>22017.934353000001</v>
      </c>
      <c r="F49" s="701"/>
    </row>
    <row r="50" spans="1:6" ht="15.75">
      <c r="A50" s="716" t="s">
        <v>399</v>
      </c>
      <c r="B50" s="715">
        <v>0</v>
      </c>
      <c r="C50" s="715">
        <v>0</v>
      </c>
      <c r="D50" s="715">
        <v>0</v>
      </c>
      <c r="E50" s="715">
        <v>0</v>
      </c>
      <c r="F50" s="701"/>
    </row>
    <row r="51" spans="1:6" ht="15.75">
      <c r="A51" s="716" t="s">
        <v>400</v>
      </c>
      <c r="B51" s="715">
        <v>227339.79149999999</v>
      </c>
      <c r="C51" s="715">
        <v>0</v>
      </c>
      <c r="D51" s="715">
        <v>0</v>
      </c>
      <c r="E51" s="715">
        <v>226860.91392299999</v>
      </c>
      <c r="F51" s="701"/>
    </row>
    <row r="52" spans="1:6" ht="15.75">
      <c r="A52" s="716" t="s">
        <v>401</v>
      </c>
      <c r="B52" s="715">
        <v>1.318497</v>
      </c>
      <c r="C52" s="715">
        <v>0</v>
      </c>
      <c r="D52" s="715">
        <v>0</v>
      </c>
      <c r="E52" s="715">
        <v>1.318497</v>
      </c>
      <c r="F52" s="701"/>
    </row>
    <row r="53" spans="1:6" ht="15.75">
      <c r="A53" s="716" t="s">
        <v>402</v>
      </c>
      <c r="B53" s="715">
        <v>47576.876880999997</v>
      </c>
      <c r="C53" s="715">
        <v>0</v>
      </c>
      <c r="D53" s="715">
        <v>0</v>
      </c>
      <c r="E53" s="715">
        <v>47576.876880999997</v>
      </c>
      <c r="F53" s="701"/>
    </row>
    <row r="54" spans="1:6" ht="15.75">
      <c r="A54" s="716" t="s">
        <v>372</v>
      </c>
      <c r="B54" s="715">
        <v>136301.185883</v>
      </c>
      <c r="C54" s="715">
        <v>0</v>
      </c>
      <c r="D54" s="715">
        <v>0</v>
      </c>
      <c r="E54" s="715">
        <v>136301.185883</v>
      </c>
      <c r="F54" s="701"/>
    </row>
    <row r="55" spans="1:6" ht="15.75">
      <c r="A55" s="716" t="s">
        <v>403</v>
      </c>
      <c r="B55" s="715">
        <v>3041.833983</v>
      </c>
      <c r="C55" s="715">
        <v>0</v>
      </c>
      <c r="D55" s="715">
        <v>0</v>
      </c>
      <c r="E55" s="715">
        <v>3041.833983</v>
      </c>
      <c r="F55" s="701"/>
    </row>
    <row r="56" spans="1:6" ht="15.75">
      <c r="A56" s="716" t="s">
        <v>404</v>
      </c>
      <c r="B56" s="715">
        <v>0</v>
      </c>
      <c r="C56" s="715">
        <v>0</v>
      </c>
      <c r="D56" s="715">
        <v>0</v>
      </c>
      <c r="E56" s="715">
        <v>0</v>
      </c>
      <c r="F56" s="701"/>
    </row>
    <row r="57" spans="1:6" ht="15.75">
      <c r="A57" s="716" t="s">
        <v>405</v>
      </c>
      <c r="B57" s="715">
        <v>109426.34392499999</v>
      </c>
      <c r="C57" s="715">
        <v>4.6125100000000003</v>
      </c>
      <c r="D57" s="715">
        <v>412.47498999999999</v>
      </c>
      <c r="E57" s="715">
        <v>109488.39928100001</v>
      </c>
      <c r="F57" s="701"/>
    </row>
    <row r="58" spans="1:6" ht="15.75">
      <c r="A58" s="720" t="s">
        <v>406</v>
      </c>
      <c r="B58" s="715">
        <v>27985.896815</v>
      </c>
      <c r="C58" s="715">
        <v>4.6125100000000003</v>
      </c>
      <c r="D58" s="715">
        <v>406.96673199999998</v>
      </c>
      <c r="E58" s="715">
        <v>28044.561433999999</v>
      </c>
      <c r="F58" s="701"/>
    </row>
    <row r="59" spans="1:6" ht="15.75">
      <c r="A59" s="714" t="s">
        <v>407</v>
      </c>
      <c r="B59" s="715">
        <v>95061.194011</v>
      </c>
      <c r="C59" s="715">
        <v>0</v>
      </c>
      <c r="D59" s="715">
        <v>0</v>
      </c>
      <c r="E59" s="715">
        <v>95061.194011</v>
      </c>
      <c r="F59" s="701"/>
    </row>
    <row r="60" spans="1:6" ht="15.75">
      <c r="A60" s="714" t="s">
        <v>408</v>
      </c>
      <c r="B60" s="715">
        <v>0</v>
      </c>
      <c r="C60" s="715">
        <v>0</v>
      </c>
      <c r="D60" s="715">
        <v>0</v>
      </c>
      <c r="E60" s="715">
        <v>0</v>
      </c>
      <c r="F60" s="701"/>
    </row>
    <row r="61" spans="1:6" ht="15.75">
      <c r="A61" s="714" t="s">
        <v>409</v>
      </c>
      <c r="B61" s="715">
        <v>7747.25875</v>
      </c>
      <c r="C61" s="715">
        <v>0</v>
      </c>
      <c r="D61" s="715">
        <v>6.7880950000000002</v>
      </c>
      <c r="E61" s="715">
        <v>7754.0468449999998</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BBVA Bancomer</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497</v>
      </c>
      <c r="D72" s="711" t="s">
        <v>364</v>
      </c>
      <c r="E72" s="711" t="s">
        <v>365</v>
      </c>
      <c r="F72" s="708"/>
    </row>
    <row r="73" spans="1:6" ht="18">
      <c r="A73" s="718" t="s">
        <v>69</v>
      </c>
      <c r="B73" s="713">
        <v>214825.967829</v>
      </c>
      <c r="C73" s="713">
        <v>105.546783</v>
      </c>
      <c r="D73" s="713">
        <v>1186.3166759999999</v>
      </c>
      <c r="E73" s="713">
        <v>214864.22505199999</v>
      </c>
      <c r="F73" s="701"/>
    </row>
    <row r="74" spans="1:6" ht="18">
      <c r="A74" s="719" t="s">
        <v>410</v>
      </c>
      <c r="B74" s="715">
        <v>40002.839900999999</v>
      </c>
      <c r="C74" s="715">
        <v>136.787869</v>
      </c>
      <c r="D74" s="715">
        <v>1082.534846</v>
      </c>
      <c r="E74" s="715">
        <v>40002.839900999999</v>
      </c>
      <c r="F74" s="721"/>
    </row>
    <row r="75" spans="1:6" ht="18">
      <c r="A75" s="714" t="s">
        <v>411</v>
      </c>
      <c r="B75" s="715">
        <v>5000</v>
      </c>
      <c r="C75" s="715">
        <v>136.787869</v>
      </c>
      <c r="D75" s="715">
        <v>988.64829599999996</v>
      </c>
      <c r="E75" s="715">
        <v>5000</v>
      </c>
      <c r="F75" s="721"/>
    </row>
    <row r="76" spans="1:6" ht="18">
      <c r="A76" s="714" t="s">
        <v>412</v>
      </c>
      <c r="B76" s="715">
        <v>-752.191957</v>
      </c>
      <c r="C76" s="715">
        <v>0</v>
      </c>
      <c r="D76" s="715">
        <v>0</v>
      </c>
      <c r="E76" s="715">
        <v>-752.191957</v>
      </c>
      <c r="F76" s="721"/>
    </row>
    <row r="77" spans="1:6" ht="18">
      <c r="A77" s="714" t="s">
        <v>413</v>
      </c>
      <c r="B77" s="715">
        <v>19895.242926999999</v>
      </c>
      <c r="C77" s="715">
        <v>0</v>
      </c>
      <c r="D77" s="715">
        <v>93.88655</v>
      </c>
      <c r="E77" s="715">
        <v>19895.242926999999</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15859.788930999999</v>
      </c>
      <c r="C80" s="715">
        <v>0</v>
      </c>
      <c r="D80" s="715">
        <v>0</v>
      </c>
      <c r="E80" s="715">
        <v>15859.788930999999</v>
      </c>
      <c r="F80" s="721"/>
    </row>
    <row r="81" spans="1:6" ht="18">
      <c r="A81" s="719" t="s">
        <v>417</v>
      </c>
      <c r="B81" s="715">
        <v>0</v>
      </c>
      <c r="C81" s="715">
        <v>0</v>
      </c>
      <c r="D81" s="715">
        <v>0</v>
      </c>
      <c r="E81" s="715">
        <v>0</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174823.127928</v>
      </c>
      <c r="C84" s="715">
        <v>-31.241085999999999</v>
      </c>
      <c r="D84" s="715">
        <v>103.78183</v>
      </c>
      <c r="E84" s="715">
        <v>174824.07</v>
      </c>
      <c r="F84" s="721"/>
    </row>
    <row r="85" spans="1:6" ht="18">
      <c r="A85" s="714" t="s">
        <v>421</v>
      </c>
      <c r="B85" s="715">
        <v>6900.5593509999999</v>
      </c>
      <c r="C85" s="715">
        <v>0</v>
      </c>
      <c r="D85" s="715">
        <v>0</v>
      </c>
      <c r="E85" s="715">
        <v>6900.5593509999999</v>
      </c>
      <c r="F85" s="721"/>
    </row>
    <row r="86" spans="1:6" ht="18">
      <c r="A86" s="714" t="s">
        <v>422</v>
      </c>
      <c r="B86" s="715">
        <v>0</v>
      </c>
      <c r="C86" s="715">
        <v>0</v>
      </c>
      <c r="D86" s="715">
        <v>0</v>
      </c>
      <c r="E86" s="715">
        <v>0</v>
      </c>
      <c r="F86" s="721"/>
    </row>
    <row r="87" spans="1:6" ht="18">
      <c r="A87" s="714" t="s">
        <v>423</v>
      </c>
      <c r="B87" s="715">
        <v>121028.069774</v>
      </c>
      <c r="C87" s="715">
        <v>0.28152500000000003</v>
      </c>
      <c r="D87" s="715">
        <v>-93.349744000000001</v>
      </c>
      <c r="E87" s="715">
        <v>121028.069774</v>
      </c>
      <c r="F87" s="721"/>
    </row>
    <row r="88" spans="1:6" ht="18">
      <c r="A88" s="714" t="s">
        <v>424</v>
      </c>
      <c r="B88" s="715">
        <v>0</v>
      </c>
      <c r="C88" s="715">
        <v>0</v>
      </c>
      <c r="D88" s="715">
        <v>-20.309977</v>
      </c>
      <c r="E88" s="715">
        <v>-9.9999999999999995E-7</v>
      </c>
      <c r="F88" s="721"/>
    </row>
    <row r="89" spans="1:6" ht="18">
      <c r="A89" s="714" t="s">
        <v>425</v>
      </c>
      <c r="B89" s="715">
        <v>-83.880673999999999</v>
      </c>
      <c r="C89" s="715">
        <v>0</v>
      </c>
      <c r="D89" s="715">
        <v>0</v>
      </c>
      <c r="E89" s="715">
        <v>-83.880673999999999</v>
      </c>
      <c r="F89" s="721"/>
    </row>
    <row r="90" spans="1:6" ht="18">
      <c r="A90" s="714" t="s">
        <v>426</v>
      </c>
      <c r="B90" s="715">
        <v>0</v>
      </c>
      <c r="C90" s="715">
        <v>0</v>
      </c>
      <c r="D90" s="715">
        <v>0</v>
      </c>
      <c r="E90" s="715">
        <v>0</v>
      </c>
      <c r="F90" s="721"/>
    </row>
    <row r="91" spans="1:6" ht="18">
      <c r="A91" s="714" t="s">
        <v>427</v>
      </c>
      <c r="B91" s="715">
        <v>-112.91694099999999</v>
      </c>
      <c r="C91" s="715">
        <v>0</v>
      </c>
      <c r="D91" s="715">
        <v>0</v>
      </c>
      <c r="E91" s="715">
        <v>-112.91694099999999</v>
      </c>
      <c r="F91" s="721"/>
    </row>
    <row r="92" spans="1:6" ht="18">
      <c r="A92" s="714" t="s">
        <v>428</v>
      </c>
      <c r="B92" s="715">
        <v>0</v>
      </c>
      <c r="C92" s="715">
        <v>0</v>
      </c>
      <c r="D92" s="715">
        <v>0</v>
      </c>
      <c r="E92" s="715">
        <v>0</v>
      </c>
      <c r="F92" s="721"/>
    </row>
    <row r="93" spans="1:6" ht="18">
      <c r="A93" s="716" t="s">
        <v>429</v>
      </c>
      <c r="B93" s="715">
        <v>439.84143899999998</v>
      </c>
      <c r="C93" s="715">
        <v>0</v>
      </c>
      <c r="D93" s="715">
        <v>0</v>
      </c>
      <c r="E93" s="715">
        <v>439.84143899999998</v>
      </c>
      <c r="F93" s="721"/>
    </row>
    <row r="94" spans="1:6" ht="18">
      <c r="A94" s="716" t="s">
        <v>430</v>
      </c>
      <c r="B94" s="715">
        <v>0</v>
      </c>
      <c r="C94" s="715">
        <v>0</v>
      </c>
      <c r="D94" s="715">
        <v>0</v>
      </c>
      <c r="E94" s="715">
        <v>0</v>
      </c>
      <c r="F94" s="721"/>
    </row>
    <row r="95" spans="1:6" ht="18">
      <c r="A95" s="716" t="s">
        <v>431</v>
      </c>
      <c r="B95" s="715">
        <v>-2602.319935</v>
      </c>
      <c r="C95" s="715">
        <v>0</v>
      </c>
      <c r="D95" s="715">
        <v>0</v>
      </c>
      <c r="E95" s="715">
        <v>-2602.319935</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49253.774914000001</v>
      </c>
      <c r="C99" s="715">
        <v>-31.522611000000001</v>
      </c>
      <c r="D99" s="715">
        <v>217.441551</v>
      </c>
      <c r="E99" s="715">
        <v>49254.716987</v>
      </c>
      <c r="F99" s="721"/>
    </row>
    <row r="100" spans="1:6" ht="18">
      <c r="A100" s="708" t="s">
        <v>436</v>
      </c>
      <c r="B100" s="715">
        <v>0</v>
      </c>
      <c r="C100" s="715">
        <v>0</v>
      </c>
      <c r="D100" s="715">
        <v>0</v>
      </c>
      <c r="E100" s="715">
        <v>37.315151</v>
      </c>
      <c r="F100" s="721"/>
    </row>
    <row r="101" spans="1:6" ht="18">
      <c r="A101" s="717"/>
      <c r="B101" s="708"/>
      <c r="C101" s="708"/>
      <c r="D101" s="708"/>
      <c r="E101" s="708"/>
      <c r="F101" s="721"/>
    </row>
    <row r="102" spans="1:6" ht="18">
      <c r="A102" s="718" t="s">
        <v>437</v>
      </c>
      <c r="B102" s="722">
        <v>6047729.8449379997</v>
      </c>
      <c r="C102" s="722">
        <v>105.091308</v>
      </c>
      <c r="D102" s="722">
        <v>0</v>
      </c>
      <c r="E102" s="722">
        <v>6047730.2515169997</v>
      </c>
      <c r="F102" s="701"/>
    </row>
    <row r="103" spans="1:6" ht="15.75">
      <c r="A103" s="714" t="s">
        <v>438</v>
      </c>
      <c r="B103" s="715">
        <v>0</v>
      </c>
      <c r="C103" s="715">
        <v>0</v>
      </c>
      <c r="D103" s="715">
        <v>0</v>
      </c>
      <c r="E103" s="715">
        <v>0</v>
      </c>
      <c r="F103" s="701"/>
    </row>
    <row r="104" spans="1:6" ht="15.75">
      <c r="A104" s="723" t="s">
        <v>439</v>
      </c>
      <c r="B104" s="724">
        <v>632809.64838100004</v>
      </c>
      <c r="C104" s="724">
        <v>0</v>
      </c>
      <c r="D104" s="724">
        <v>0</v>
      </c>
      <c r="E104" s="724">
        <v>632809.64838100004</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43</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497</v>
      </c>
      <c r="D134" s="711" t="s">
        <v>364</v>
      </c>
      <c r="E134" s="711" t="s">
        <v>365</v>
      </c>
      <c r="F134" s="708"/>
    </row>
    <row r="135" spans="1:6">
      <c r="A135" s="742" t="s">
        <v>443</v>
      </c>
      <c r="B135" s="743">
        <v>201144.184974</v>
      </c>
      <c r="C135" s="743">
        <v>34.498136000000002</v>
      </c>
      <c r="D135" s="743">
        <v>443.81322799999998</v>
      </c>
      <c r="E135" s="743">
        <v>201557.93280800001</v>
      </c>
      <c r="F135" s="701"/>
    </row>
    <row r="136" spans="1:6">
      <c r="A136" s="744" t="s">
        <v>444</v>
      </c>
      <c r="B136" s="743">
        <v>5259.4525519999997</v>
      </c>
      <c r="C136" s="743">
        <v>2.2900000000000001E-4</v>
      </c>
      <c r="D136" s="743">
        <v>3.8861430000000001</v>
      </c>
      <c r="E136" s="743">
        <v>5198.7753940000002</v>
      </c>
      <c r="F136" s="701"/>
    </row>
    <row r="137" spans="1:6">
      <c r="A137" s="744" t="s">
        <v>445</v>
      </c>
      <c r="B137" s="743">
        <v>228.117332</v>
      </c>
      <c r="C137" s="743">
        <v>0</v>
      </c>
      <c r="D137" s="743">
        <v>0</v>
      </c>
      <c r="E137" s="743">
        <v>228.117332</v>
      </c>
      <c r="F137" s="701"/>
    </row>
    <row r="138" spans="1:6">
      <c r="A138" s="744" t="s">
        <v>446</v>
      </c>
      <c r="B138" s="743">
        <v>35790.297847000002</v>
      </c>
      <c r="C138" s="743">
        <v>0</v>
      </c>
      <c r="D138" s="743">
        <v>106.74742500000001</v>
      </c>
      <c r="E138" s="743">
        <v>35908.803964999999</v>
      </c>
      <c r="F138" s="701"/>
    </row>
    <row r="139" spans="1:6">
      <c r="A139" s="745" t="s">
        <v>447</v>
      </c>
      <c r="B139" s="743">
        <v>2899.4291020000001</v>
      </c>
      <c r="C139" s="743">
        <v>11.758692999999999</v>
      </c>
      <c r="D139" s="743">
        <v>0.81570200000000004</v>
      </c>
      <c r="E139" s="743">
        <v>2900.2448039999999</v>
      </c>
      <c r="F139" s="701"/>
    </row>
    <row r="140" spans="1:6">
      <c r="A140" s="745" t="s">
        <v>448</v>
      </c>
      <c r="B140" s="743">
        <v>185.01913999999999</v>
      </c>
      <c r="C140" s="743">
        <v>0</v>
      </c>
      <c r="D140" s="743">
        <v>0</v>
      </c>
      <c r="E140" s="743">
        <v>185.01913999999999</v>
      </c>
      <c r="F140" s="701"/>
    </row>
    <row r="141" spans="1:6">
      <c r="A141" s="745" t="s">
        <v>449</v>
      </c>
      <c r="B141" s="743">
        <v>152785.55502299999</v>
      </c>
      <c r="C141" s="743">
        <v>14.249706</v>
      </c>
      <c r="D141" s="743">
        <v>331.06703299999998</v>
      </c>
      <c r="E141" s="743">
        <v>153130.871763</v>
      </c>
      <c r="F141" s="701"/>
    </row>
    <row r="142" spans="1:6">
      <c r="A142" s="745" t="s">
        <v>450</v>
      </c>
      <c r="B142" s="743">
        <v>884.98351200000002</v>
      </c>
      <c r="C142" s="743">
        <v>0</v>
      </c>
      <c r="D142" s="743">
        <v>1.2969250000000001</v>
      </c>
      <c r="E142" s="743">
        <v>894.76994400000001</v>
      </c>
      <c r="F142" s="701"/>
    </row>
    <row r="143" spans="1:6">
      <c r="A143" s="745" t="s">
        <v>451</v>
      </c>
      <c r="B143" s="743">
        <v>2053.6748550000002</v>
      </c>
      <c r="C143" s="743">
        <v>8.4895080000000007</v>
      </c>
      <c r="D143" s="743">
        <v>0</v>
      </c>
      <c r="E143" s="743">
        <v>2053.6748550000002</v>
      </c>
      <c r="F143" s="701"/>
    </row>
    <row r="144" spans="1:6">
      <c r="A144" s="745" t="s">
        <v>452</v>
      </c>
      <c r="B144" s="743">
        <v>0.39001799999999998</v>
      </c>
      <c r="C144" s="743">
        <v>0</v>
      </c>
      <c r="D144" s="743">
        <v>0</v>
      </c>
      <c r="E144" s="743">
        <v>0.39001799999999998</v>
      </c>
      <c r="F144" s="701"/>
    </row>
    <row r="145" spans="1:6">
      <c r="A145" s="745" t="s">
        <v>453</v>
      </c>
      <c r="B145" s="743">
        <v>62.840223999999999</v>
      </c>
      <c r="C145" s="743">
        <v>0</v>
      </c>
      <c r="D145" s="743">
        <v>0</v>
      </c>
      <c r="E145" s="743">
        <v>62.840223999999999</v>
      </c>
      <c r="F145" s="701"/>
    </row>
    <row r="146" spans="1:6">
      <c r="A146" s="745" t="s">
        <v>454</v>
      </c>
      <c r="B146" s="743">
        <v>139.33725000000001</v>
      </c>
      <c r="C146" s="743">
        <v>0</v>
      </c>
      <c r="D146" s="743">
        <v>0</v>
      </c>
      <c r="E146" s="743">
        <v>139.33725000000001</v>
      </c>
      <c r="F146" s="701"/>
    </row>
    <row r="147" spans="1:6">
      <c r="A147" s="745" t="s">
        <v>455</v>
      </c>
      <c r="B147" s="743">
        <v>855.08811900000001</v>
      </c>
      <c r="C147" s="743">
        <v>0</v>
      </c>
      <c r="D147" s="743">
        <v>0</v>
      </c>
      <c r="E147" s="743">
        <v>855.08811900000001</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71885.912160000007</v>
      </c>
      <c r="C150" s="743">
        <v>0</v>
      </c>
      <c r="D150" s="743">
        <v>234.97880799999999</v>
      </c>
      <c r="E150" s="743">
        <v>72056.327439000001</v>
      </c>
      <c r="F150" s="701"/>
    </row>
    <row r="151" spans="1:6">
      <c r="A151" s="747" t="s">
        <v>458</v>
      </c>
      <c r="B151" s="743">
        <v>5217.8916129999998</v>
      </c>
      <c r="C151" s="743">
        <v>0</v>
      </c>
      <c r="D151" s="743">
        <v>0.43440499999999999</v>
      </c>
      <c r="E151" s="743">
        <v>5218.3260179999997</v>
      </c>
      <c r="F151" s="701"/>
    </row>
    <row r="152" spans="1:6">
      <c r="A152" s="747" t="s">
        <v>459</v>
      </c>
      <c r="B152" s="743">
        <v>17364.315460999998</v>
      </c>
      <c r="C152" s="743">
        <v>0</v>
      </c>
      <c r="D152" s="743">
        <v>0</v>
      </c>
      <c r="E152" s="743">
        <v>17299.751931999999</v>
      </c>
      <c r="F152" s="701"/>
    </row>
    <row r="153" spans="1:6">
      <c r="A153" s="747" t="s">
        <v>460</v>
      </c>
      <c r="B153" s="743">
        <v>6178.9224299999996</v>
      </c>
      <c r="C153" s="743">
        <v>0</v>
      </c>
      <c r="D153" s="743">
        <v>234.54440299999999</v>
      </c>
      <c r="E153" s="743">
        <v>6413.4668330000004</v>
      </c>
      <c r="F153" s="701"/>
    </row>
    <row r="154" spans="1:6">
      <c r="A154" s="747" t="s">
        <v>461</v>
      </c>
      <c r="B154" s="743">
        <v>1617.4068689999999</v>
      </c>
      <c r="C154" s="743">
        <v>0</v>
      </c>
      <c r="D154" s="743">
        <v>0</v>
      </c>
      <c r="E154" s="743">
        <v>1617.4068689999999</v>
      </c>
      <c r="F154" s="701"/>
    </row>
    <row r="155" spans="1:6">
      <c r="A155" s="747" t="s">
        <v>462</v>
      </c>
      <c r="B155" s="743">
        <v>13598.460808</v>
      </c>
      <c r="C155" s="743">
        <v>0</v>
      </c>
      <c r="D155" s="743">
        <v>0</v>
      </c>
      <c r="E155" s="743">
        <v>13598.460808</v>
      </c>
      <c r="F155" s="701"/>
    </row>
    <row r="156" spans="1:6">
      <c r="A156" s="747" t="s">
        <v>463</v>
      </c>
      <c r="B156" s="743">
        <v>22420.648679999998</v>
      </c>
      <c r="C156" s="743">
        <v>0</v>
      </c>
      <c r="D156" s="743">
        <v>0</v>
      </c>
      <c r="E156" s="743">
        <v>22420.648679999998</v>
      </c>
      <c r="F156" s="701"/>
    </row>
    <row r="157" spans="1:6">
      <c r="A157" s="745" t="s">
        <v>464</v>
      </c>
      <c r="B157" s="743">
        <v>189.47465299999999</v>
      </c>
      <c r="C157" s="743">
        <v>0</v>
      </c>
      <c r="D157" s="743">
        <v>0</v>
      </c>
      <c r="E157" s="743">
        <v>189.47465299999999</v>
      </c>
      <c r="F157" s="701"/>
    </row>
    <row r="158" spans="1:6">
      <c r="A158" s="747" t="s">
        <v>465</v>
      </c>
      <c r="B158" s="743">
        <v>3125.4761469999999</v>
      </c>
      <c r="C158" s="743">
        <v>0</v>
      </c>
      <c r="D158" s="743">
        <v>0</v>
      </c>
      <c r="E158" s="743">
        <v>3125.4761469999999</v>
      </c>
      <c r="F158" s="701"/>
    </row>
    <row r="159" spans="1:6">
      <c r="A159" s="747" t="s">
        <v>466</v>
      </c>
      <c r="B159" s="743">
        <v>54.467920999999997</v>
      </c>
      <c r="C159" s="743">
        <v>0</v>
      </c>
      <c r="D159" s="743">
        <v>0</v>
      </c>
      <c r="E159" s="743">
        <v>54.467920999999997</v>
      </c>
      <c r="F159" s="701"/>
    </row>
    <row r="160" spans="1:6">
      <c r="A160" s="747" t="s">
        <v>467</v>
      </c>
      <c r="B160" s="743">
        <v>94.563271</v>
      </c>
      <c r="C160" s="743">
        <v>0</v>
      </c>
      <c r="D160" s="743">
        <v>0</v>
      </c>
      <c r="E160" s="743">
        <v>94.563271</v>
      </c>
      <c r="F160" s="701"/>
    </row>
    <row r="161" spans="1:6">
      <c r="A161" s="747" t="s">
        <v>468</v>
      </c>
      <c r="B161" s="743">
        <v>1391.691043</v>
      </c>
      <c r="C161" s="743">
        <v>0</v>
      </c>
      <c r="D161" s="743">
        <v>0</v>
      </c>
      <c r="E161" s="743">
        <v>1391.691043</v>
      </c>
      <c r="F161" s="701"/>
    </row>
    <row r="162" spans="1:6">
      <c r="A162" s="747" t="s">
        <v>469</v>
      </c>
      <c r="B162" s="743">
        <v>531.13987999999995</v>
      </c>
      <c r="C162" s="743">
        <v>0</v>
      </c>
      <c r="D162" s="743">
        <v>0</v>
      </c>
      <c r="E162" s="743">
        <v>531.13987999999995</v>
      </c>
      <c r="F162" s="701"/>
    </row>
    <row r="163" spans="1:6">
      <c r="A163" s="747" t="s">
        <v>470</v>
      </c>
      <c r="B163" s="743">
        <v>101.453384</v>
      </c>
      <c r="C163" s="743">
        <v>0</v>
      </c>
      <c r="D163" s="743">
        <v>0</v>
      </c>
      <c r="E163" s="743">
        <v>101.453384</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129258.272814</v>
      </c>
      <c r="C167" s="722">
        <v>34.498136000000002</v>
      </c>
      <c r="D167" s="722">
        <v>208.83441999999999</v>
      </c>
      <c r="E167" s="722">
        <v>129501.605369</v>
      </c>
      <c r="F167" s="701"/>
    </row>
    <row r="168" spans="1:6">
      <c r="A168" s="747" t="s">
        <v>474</v>
      </c>
      <c r="B168" s="743">
        <v>35659.771022000001</v>
      </c>
      <c r="C168" s="743">
        <v>67.059883999999997</v>
      </c>
      <c r="D168" s="743">
        <v>5.6841410000000003</v>
      </c>
      <c r="E168" s="743">
        <v>35712.579695</v>
      </c>
      <c r="F168" s="701"/>
    </row>
    <row r="169" spans="1:6">
      <c r="A169" s="749" t="s">
        <v>475</v>
      </c>
      <c r="B169" s="722">
        <v>93598.501791999995</v>
      </c>
      <c r="C169" s="722">
        <v>-32.561748000000001</v>
      </c>
      <c r="D169" s="722">
        <v>203.15027900000001</v>
      </c>
      <c r="E169" s="722">
        <v>93789.025674000004</v>
      </c>
      <c r="F169" s="701"/>
    </row>
    <row r="170" spans="1:6">
      <c r="A170" s="747" t="s">
        <v>476</v>
      </c>
      <c r="B170" s="743">
        <v>46667.029129000002</v>
      </c>
      <c r="C170" s="743">
        <v>1.5771839999999999</v>
      </c>
      <c r="D170" s="743">
        <v>117.683544</v>
      </c>
      <c r="E170" s="743">
        <v>46762.989244999997</v>
      </c>
      <c r="F170" s="701"/>
    </row>
    <row r="171" spans="1:6">
      <c r="A171" s="747" t="s">
        <v>477</v>
      </c>
      <c r="B171" s="743">
        <v>18041.565522000001</v>
      </c>
      <c r="C171" s="743">
        <v>0.58389999999999997</v>
      </c>
      <c r="D171" s="743">
        <v>31.296094</v>
      </c>
      <c r="E171" s="743">
        <v>17874.690355999999</v>
      </c>
      <c r="F171" s="701"/>
    </row>
    <row r="172" spans="1:6">
      <c r="A172" s="747" t="s">
        <v>478</v>
      </c>
      <c r="B172" s="743">
        <v>6443.5049339999996</v>
      </c>
      <c r="C172" s="743">
        <v>0</v>
      </c>
      <c r="D172" s="743">
        <v>-40.638921000000003</v>
      </c>
      <c r="E172" s="743">
        <v>6402.8660129999998</v>
      </c>
      <c r="F172" s="701"/>
    </row>
    <row r="173" spans="1:6">
      <c r="A173" s="747" t="s">
        <v>479</v>
      </c>
      <c r="B173" s="743">
        <v>893.72962700000005</v>
      </c>
      <c r="C173" s="743">
        <v>17.887315999999998</v>
      </c>
      <c r="D173" s="743">
        <v>242.03515300000001</v>
      </c>
      <c r="E173" s="743">
        <v>884.13076899999999</v>
      </c>
      <c r="F173" s="701"/>
    </row>
    <row r="174" spans="1:6">
      <c r="A174" s="747" t="s">
        <v>480</v>
      </c>
      <c r="B174" s="743">
        <v>62975.248653000002</v>
      </c>
      <c r="C174" s="743">
        <v>17.841463000000001</v>
      </c>
      <c r="D174" s="743">
        <v>256.76961699999998</v>
      </c>
      <c r="E174" s="743">
        <v>63249.859732999998</v>
      </c>
      <c r="F174" s="701"/>
    </row>
    <row r="175" spans="1:6">
      <c r="A175" s="750" t="s">
        <v>481</v>
      </c>
      <c r="B175" s="722">
        <v>66585.951306999996</v>
      </c>
      <c r="C175" s="722">
        <v>-31.522611000000001</v>
      </c>
      <c r="D175" s="722">
        <v>234.164344</v>
      </c>
      <c r="E175" s="722">
        <v>66714.461611999999</v>
      </c>
      <c r="F175" s="701"/>
    </row>
    <row r="176" spans="1:6">
      <c r="A176" s="745" t="s">
        <v>482</v>
      </c>
      <c r="B176" s="743">
        <v>140.90160800000001</v>
      </c>
      <c r="C176" s="743">
        <v>0</v>
      </c>
      <c r="D176" s="743">
        <v>0.95295799999999997</v>
      </c>
      <c r="E176" s="743">
        <v>30.067055</v>
      </c>
      <c r="F176" s="725"/>
    </row>
    <row r="177" spans="1:6">
      <c r="A177" s="750" t="s">
        <v>483</v>
      </c>
      <c r="B177" s="722">
        <v>66726.852914999996</v>
      </c>
      <c r="C177" s="722">
        <v>-31.522611000000001</v>
      </c>
      <c r="D177" s="722">
        <v>235.117302</v>
      </c>
      <c r="E177" s="722">
        <v>66744.528667000006</v>
      </c>
      <c r="F177" s="701"/>
    </row>
    <row r="178" spans="1:6">
      <c r="A178" s="745" t="s">
        <v>484</v>
      </c>
      <c r="B178" s="715">
        <v>22783.903450000002</v>
      </c>
      <c r="C178" s="715">
        <v>0</v>
      </c>
      <c r="D178" s="715">
        <v>0</v>
      </c>
      <c r="E178" s="715">
        <v>22778.802435000001</v>
      </c>
      <c r="F178" s="701"/>
    </row>
    <row r="179" spans="1:6">
      <c r="A179" s="745" t="s">
        <v>485</v>
      </c>
      <c r="B179" s="743">
        <v>5310.8254489999999</v>
      </c>
      <c r="C179" s="743">
        <v>0</v>
      </c>
      <c r="D179" s="743">
        <v>-17.675751999999999</v>
      </c>
      <c r="E179" s="743">
        <v>5288.0486819999996</v>
      </c>
      <c r="F179" s="725"/>
    </row>
    <row r="180" spans="1:6">
      <c r="A180" s="750" t="s">
        <v>486</v>
      </c>
      <c r="B180" s="722">
        <v>49253.774914000001</v>
      </c>
      <c r="C180" s="722">
        <v>-31.522611000000001</v>
      </c>
      <c r="D180" s="722">
        <v>217.44155000000001</v>
      </c>
      <c r="E180" s="722">
        <v>49253.774914000001</v>
      </c>
      <c r="F180" s="701"/>
    </row>
    <row r="181" spans="1:6">
      <c r="A181" s="751" t="s">
        <v>487</v>
      </c>
      <c r="B181" s="715">
        <v>0</v>
      </c>
      <c r="C181" s="715">
        <v>0</v>
      </c>
      <c r="D181" s="715">
        <v>0</v>
      </c>
      <c r="E181" s="715">
        <v>0</v>
      </c>
      <c r="F181" s="701"/>
    </row>
    <row r="182" spans="1:6">
      <c r="A182" s="746" t="s">
        <v>488</v>
      </c>
      <c r="B182" s="715">
        <v>49253.774914000001</v>
      </c>
      <c r="C182" s="715">
        <v>-31.522611000000001</v>
      </c>
      <c r="D182" s="715">
        <v>217.44155000000001</v>
      </c>
      <c r="E182" s="715">
        <v>49253.774914000001</v>
      </c>
      <c r="F182" s="701"/>
    </row>
    <row r="183" spans="1:6">
      <c r="A183" s="747" t="s">
        <v>436</v>
      </c>
      <c r="B183" s="715">
        <v>0</v>
      </c>
      <c r="C183" s="715">
        <v>0</v>
      </c>
      <c r="D183" s="715">
        <v>0</v>
      </c>
      <c r="E183" s="715">
        <v>-0.94207300000000005</v>
      </c>
      <c r="F183" s="701"/>
    </row>
    <row r="184" spans="1:6">
      <c r="A184" s="746" t="s">
        <v>489</v>
      </c>
      <c r="B184" s="715">
        <v>49253.774914000001</v>
      </c>
      <c r="C184" s="715">
        <v>0</v>
      </c>
      <c r="D184" s="715">
        <v>217.44155000000001</v>
      </c>
      <c r="E184" s="715">
        <v>49254.716987</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62"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126</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85583.483424999999</v>
      </c>
      <c r="C10" s="713">
        <v>0</v>
      </c>
      <c r="D10" s="713">
        <v>85583.483424999999</v>
      </c>
      <c r="E10" s="701"/>
    </row>
    <row r="11" spans="1:5" ht="15.75">
      <c r="A11" s="714" t="s">
        <v>367</v>
      </c>
      <c r="B11" s="715">
        <v>117.66515</v>
      </c>
      <c r="C11" s="715">
        <v>0</v>
      </c>
      <c r="D11" s="715">
        <v>117.66515</v>
      </c>
      <c r="E11" s="701"/>
    </row>
    <row r="12" spans="1:5" ht="15.75">
      <c r="A12" s="714" t="s">
        <v>368</v>
      </c>
      <c r="B12" s="715">
        <v>177.18706700000001</v>
      </c>
      <c r="C12" s="715">
        <v>0</v>
      </c>
      <c r="D12" s="715">
        <v>177.18706700000001</v>
      </c>
      <c r="E12" s="701"/>
    </row>
    <row r="13" spans="1:5" ht="15.75">
      <c r="A13" s="714" t="s">
        <v>369</v>
      </c>
      <c r="B13" s="715">
        <v>82651.977924000006</v>
      </c>
      <c r="C13" s="715">
        <v>0</v>
      </c>
      <c r="D13" s="715">
        <v>82651.977924000006</v>
      </c>
      <c r="E13" s="701"/>
    </row>
    <row r="14" spans="1:5" ht="15.75">
      <c r="A14" s="714" t="s">
        <v>370</v>
      </c>
      <c r="B14" s="715">
        <v>753.02859899999999</v>
      </c>
      <c r="C14" s="715">
        <v>0</v>
      </c>
      <c r="D14" s="715">
        <v>753.02859899999999</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384.04478999999998</v>
      </c>
      <c r="C18" s="715">
        <v>0</v>
      </c>
      <c r="D18" s="715">
        <v>384.04478999999998</v>
      </c>
      <c r="E18" s="701"/>
    </row>
    <row r="19" spans="1:5" ht="15.75">
      <c r="A19" s="714" t="s">
        <v>375</v>
      </c>
      <c r="B19" s="715">
        <v>384.04478999999998</v>
      </c>
      <c r="C19" s="715">
        <v>0</v>
      </c>
      <c r="D19" s="715">
        <v>384.04478999999998</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-5.8395000000000001</v>
      </c>
      <c r="C26" s="715">
        <v>0</v>
      </c>
      <c r="D26" s="715">
        <v>-5.8395000000000001</v>
      </c>
      <c r="E26" s="701"/>
    </row>
    <row r="27" spans="1:5" ht="15.75">
      <c r="A27" s="714" t="s">
        <v>375</v>
      </c>
      <c r="B27" s="715">
        <v>-5.8395000000000001</v>
      </c>
      <c r="C27" s="715">
        <v>0</v>
      </c>
      <c r="D27" s="715">
        <v>-5.8395000000000001</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1504.8564160000001</v>
      </c>
      <c r="C35" s="715">
        <v>0</v>
      </c>
      <c r="D35" s="715">
        <v>1504.8564160000001</v>
      </c>
      <c r="E35" s="701"/>
    </row>
    <row r="36" spans="1:5" ht="15.75">
      <c r="A36" s="714" t="s">
        <v>386</v>
      </c>
      <c r="B36" s="715">
        <v>0</v>
      </c>
      <c r="C36" s="715">
        <v>0</v>
      </c>
      <c r="D36" s="715">
        <v>0</v>
      </c>
      <c r="E36" s="701"/>
    </row>
    <row r="37" spans="1:5" ht="15.75">
      <c r="A37" s="714" t="s">
        <v>387</v>
      </c>
      <c r="B37" s="715">
        <v>0</v>
      </c>
      <c r="C37" s="715">
        <v>0</v>
      </c>
      <c r="D37" s="715">
        <v>0</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0</v>
      </c>
      <c r="C40" s="715">
        <v>0</v>
      </c>
      <c r="D40" s="715">
        <v>0</v>
      </c>
      <c r="E40" s="701"/>
    </row>
    <row r="41" spans="1:5" ht="15.75">
      <c r="A41" s="714" t="s">
        <v>391</v>
      </c>
      <c r="B41" s="715">
        <v>0.56297900000000001</v>
      </c>
      <c r="C41" s="715">
        <v>0</v>
      </c>
      <c r="D41" s="715">
        <v>0.56297900000000001</v>
      </c>
      <c r="E41" s="701"/>
    </row>
    <row r="42" spans="1:5">
      <c r="A42" s="717"/>
      <c r="B42" s="701"/>
      <c r="C42" s="701"/>
      <c r="D42" s="701"/>
      <c r="E42" s="701"/>
    </row>
    <row r="43" spans="1:5" ht="18">
      <c r="A43" s="718" t="s">
        <v>392</v>
      </c>
      <c r="B43" s="713">
        <v>84811.192014</v>
      </c>
      <c r="C43" s="713">
        <v>0</v>
      </c>
      <c r="D43" s="713">
        <v>84811.192014</v>
      </c>
      <c r="E43" s="701"/>
    </row>
    <row r="44" spans="1:5" ht="15.75">
      <c r="A44" s="714" t="s">
        <v>393</v>
      </c>
      <c r="B44" s="715">
        <v>440.60590300000001</v>
      </c>
      <c r="C44" s="715">
        <v>0</v>
      </c>
      <c r="D44" s="715">
        <v>440.60590300000001</v>
      </c>
      <c r="E44" s="701"/>
    </row>
    <row r="45" spans="1:5" ht="15.75">
      <c r="A45" s="714" t="s">
        <v>394</v>
      </c>
      <c r="B45" s="715">
        <v>190.60590300000001</v>
      </c>
      <c r="C45" s="715">
        <v>0</v>
      </c>
      <c r="D45" s="715">
        <v>190.60590300000001</v>
      </c>
      <c r="E45" s="701"/>
    </row>
    <row r="46" spans="1:5" ht="15.75">
      <c r="A46" s="714" t="s">
        <v>395</v>
      </c>
      <c r="B46" s="715">
        <v>0</v>
      </c>
      <c r="C46" s="715">
        <v>0</v>
      </c>
      <c r="D46" s="715">
        <v>0</v>
      </c>
      <c r="E46" s="701"/>
    </row>
    <row r="47" spans="1:5" ht="15.75">
      <c r="A47" s="714" t="s">
        <v>396</v>
      </c>
      <c r="B47" s="715">
        <v>250</v>
      </c>
      <c r="C47" s="715">
        <v>0</v>
      </c>
      <c r="D47" s="715">
        <v>250</v>
      </c>
      <c r="E47" s="701"/>
    </row>
    <row r="48" spans="1:5" ht="15.75">
      <c r="A48" s="719" t="s">
        <v>397</v>
      </c>
      <c r="B48" s="715">
        <v>0</v>
      </c>
      <c r="C48" s="715">
        <v>0</v>
      </c>
      <c r="D48" s="715">
        <v>0</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65712.530517000007</v>
      </c>
      <c r="C51" s="715">
        <v>0</v>
      </c>
      <c r="D51" s="715">
        <v>65712.530517000007</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26.500565000000002</v>
      </c>
      <c r="C54" s="715">
        <v>0</v>
      </c>
      <c r="D54" s="715">
        <v>26.500565000000002</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18281.194320999999</v>
      </c>
      <c r="C57" s="715">
        <v>0</v>
      </c>
      <c r="D57" s="715">
        <v>18281.194320999999</v>
      </c>
      <c r="E57" s="701"/>
    </row>
    <row r="58" spans="1:5" ht="15.75">
      <c r="A58" s="720" t="s">
        <v>406</v>
      </c>
      <c r="B58" s="715">
        <v>42.004201000000002</v>
      </c>
      <c r="C58" s="715">
        <v>0</v>
      </c>
      <c r="D58" s="715">
        <v>42.004201000000002</v>
      </c>
      <c r="E58" s="701"/>
    </row>
    <row r="59" spans="1:5" ht="15.75">
      <c r="A59" s="714" t="s">
        <v>407</v>
      </c>
      <c r="B59" s="715">
        <v>349.86666000000002</v>
      </c>
      <c r="C59" s="715">
        <v>0</v>
      </c>
      <c r="D59" s="715">
        <v>349.86666000000002</v>
      </c>
      <c r="E59" s="701"/>
    </row>
    <row r="60" spans="1:5" ht="15.75">
      <c r="A60" s="714" t="s">
        <v>408</v>
      </c>
      <c r="B60" s="715">
        <v>0</v>
      </c>
      <c r="C60" s="715">
        <v>0</v>
      </c>
      <c r="D60" s="715">
        <v>0</v>
      </c>
      <c r="E60" s="701"/>
    </row>
    <row r="61" spans="1:5" ht="15.75">
      <c r="A61" s="714" t="s">
        <v>409</v>
      </c>
      <c r="B61" s="715">
        <v>0.49404799999999999</v>
      </c>
      <c r="C61" s="715">
        <v>0</v>
      </c>
      <c r="D61" s="715">
        <v>0.49404799999999999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BIAfirme</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772.29141100000004</v>
      </c>
      <c r="C73" s="713">
        <v>0</v>
      </c>
      <c r="D73" s="713">
        <v>772.29141100000004</v>
      </c>
      <c r="E73" s="701"/>
    </row>
    <row r="74" spans="1:5" ht="18">
      <c r="A74" s="719" t="s">
        <v>410</v>
      </c>
      <c r="B74" s="715">
        <v>1339.5245649999999</v>
      </c>
      <c r="C74" s="715">
        <v>0</v>
      </c>
      <c r="D74" s="715">
        <v>1339.5245649999999</v>
      </c>
      <c r="E74" s="721"/>
    </row>
    <row r="75" spans="1:5" ht="18">
      <c r="A75" s="714" t="s">
        <v>411</v>
      </c>
      <c r="B75" s="715">
        <v>1339.5245649999999</v>
      </c>
      <c r="C75" s="715">
        <v>0</v>
      </c>
      <c r="D75" s="715">
        <v>1339.5245649999999</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-567.23315400000001</v>
      </c>
      <c r="C84" s="715">
        <v>0</v>
      </c>
      <c r="D84" s="715">
        <v>-567.23315400000001</v>
      </c>
      <c r="E84" s="721"/>
    </row>
    <row r="85" spans="1:5" ht="18">
      <c r="A85" s="714" t="s">
        <v>421</v>
      </c>
      <c r="B85" s="715">
        <v>13.684893000000001</v>
      </c>
      <c r="C85" s="715">
        <v>0</v>
      </c>
      <c r="D85" s="715">
        <v>13.684893000000001</v>
      </c>
      <c r="E85" s="721"/>
    </row>
    <row r="86" spans="1:5" ht="18">
      <c r="A86" s="714" t="s">
        <v>422</v>
      </c>
      <c r="B86" s="715">
        <v>0</v>
      </c>
      <c r="C86" s="715">
        <v>0</v>
      </c>
      <c r="D86" s="715">
        <v>0</v>
      </c>
      <c r="E86" s="721"/>
    </row>
    <row r="87" spans="1:5" ht="18">
      <c r="A87" s="714" t="s">
        <v>423</v>
      </c>
      <c r="B87" s="715">
        <v>-677.83783700000004</v>
      </c>
      <c r="C87" s="715">
        <v>0</v>
      </c>
      <c r="D87" s="715">
        <v>-677.83783700000004</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96.919790000000006</v>
      </c>
      <c r="C99" s="715">
        <v>0</v>
      </c>
      <c r="D99" s="715">
        <v>96.919790000000006</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171178.68890000001</v>
      </c>
      <c r="C102" s="722">
        <v>0</v>
      </c>
      <c r="D102" s="722">
        <v>171178.68890000001</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126</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4323.4639090000001</v>
      </c>
      <c r="C135" s="743">
        <v>0</v>
      </c>
      <c r="D135" s="743">
        <v>4323.4639090000001</v>
      </c>
      <c r="E135" s="701"/>
    </row>
    <row r="136" spans="1:5">
      <c r="A136" s="744" t="s">
        <v>444</v>
      </c>
      <c r="B136" s="743">
        <v>2.5591469999999998</v>
      </c>
      <c r="C136" s="743">
        <v>0</v>
      </c>
      <c r="D136" s="743">
        <v>2.5591469999999998</v>
      </c>
      <c r="E136" s="701"/>
    </row>
    <row r="137" spans="1:5">
      <c r="A137" s="744" t="s">
        <v>445</v>
      </c>
      <c r="B137" s="743">
        <v>4.7588030000000003</v>
      </c>
      <c r="C137" s="743">
        <v>0</v>
      </c>
      <c r="D137" s="743">
        <v>4.7588030000000003</v>
      </c>
      <c r="E137" s="701"/>
    </row>
    <row r="138" spans="1:5">
      <c r="A138" s="744" t="s">
        <v>446</v>
      </c>
      <c r="B138" s="743">
        <v>4191.3361420000001</v>
      </c>
      <c r="C138" s="743">
        <v>0</v>
      </c>
      <c r="D138" s="743">
        <v>4191.3361420000001</v>
      </c>
      <c r="E138" s="701"/>
    </row>
    <row r="139" spans="1:5">
      <c r="A139" s="745" t="s">
        <v>447</v>
      </c>
      <c r="B139" s="743">
        <v>55.873218000000001</v>
      </c>
      <c r="C139" s="743">
        <v>0</v>
      </c>
      <c r="D139" s="743">
        <v>55.873218000000001</v>
      </c>
      <c r="E139" s="701"/>
    </row>
    <row r="140" spans="1:5">
      <c r="A140" s="745" t="s">
        <v>448</v>
      </c>
      <c r="B140" s="743">
        <v>48.100130999999998</v>
      </c>
      <c r="C140" s="743">
        <v>0</v>
      </c>
      <c r="D140" s="743">
        <v>48.100130999999998</v>
      </c>
      <c r="E140" s="701"/>
    </row>
    <row r="141" spans="1:5">
      <c r="A141" s="745" t="s">
        <v>449</v>
      </c>
      <c r="B141" s="743">
        <v>20.830515999999999</v>
      </c>
      <c r="C141" s="743">
        <v>0</v>
      </c>
      <c r="D141" s="743">
        <v>20.830515999999999</v>
      </c>
      <c r="E141" s="701"/>
    </row>
    <row r="142" spans="1:5">
      <c r="A142" s="745" t="s">
        <v>450</v>
      </c>
      <c r="B142" s="743">
        <v>0</v>
      </c>
      <c r="C142" s="743">
        <v>0</v>
      </c>
      <c r="D142" s="743">
        <v>0</v>
      </c>
      <c r="E142" s="701"/>
    </row>
    <row r="143" spans="1:5">
      <c r="A143" s="745" t="s">
        <v>451</v>
      </c>
      <c r="B143" s="743">
        <v>5.9519999999999998E-3</v>
      </c>
      <c r="C143" s="743">
        <v>0</v>
      </c>
      <c r="D143" s="743">
        <v>5.9519999999999998E-3</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4401.5603499999997</v>
      </c>
      <c r="C150" s="743">
        <v>0</v>
      </c>
      <c r="D150" s="743">
        <v>4401.5603499999997</v>
      </c>
      <c r="E150" s="701"/>
    </row>
    <row r="151" spans="1:5">
      <c r="A151" s="747" t="s">
        <v>458</v>
      </c>
      <c r="B151" s="743">
        <v>1.8399700000000001</v>
      </c>
      <c r="C151" s="743">
        <v>0</v>
      </c>
      <c r="D151" s="743">
        <v>1.8399700000000001</v>
      </c>
      <c r="E151" s="701"/>
    </row>
    <row r="152" spans="1:5">
      <c r="A152" s="747" t="s">
        <v>459</v>
      </c>
      <c r="B152" s="743">
        <v>0</v>
      </c>
      <c r="C152" s="743">
        <v>0</v>
      </c>
      <c r="D152" s="743">
        <v>0</v>
      </c>
      <c r="E152" s="701"/>
    </row>
    <row r="153" spans="1:5">
      <c r="A153" s="747" t="s">
        <v>460</v>
      </c>
      <c r="B153" s="743">
        <v>16.610475000000001</v>
      </c>
      <c r="C153" s="743">
        <v>0</v>
      </c>
      <c r="D153" s="743">
        <v>16.610475000000001</v>
      </c>
      <c r="E153" s="701"/>
    </row>
    <row r="154" spans="1:5">
      <c r="A154" s="747" t="s">
        <v>461</v>
      </c>
      <c r="B154" s="743">
        <v>0.68688899999999997</v>
      </c>
      <c r="C154" s="743">
        <v>0</v>
      </c>
      <c r="D154" s="743">
        <v>0.68688899999999997</v>
      </c>
      <c r="E154" s="701"/>
    </row>
    <row r="155" spans="1:5">
      <c r="A155" s="747" t="s">
        <v>462</v>
      </c>
      <c r="B155" s="743">
        <v>9.9287220000000005</v>
      </c>
      <c r="C155" s="743">
        <v>0</v>
      </c>
      <c r="D155" s="743">
        <v>9.9287220000000005</v>
      </c>
      <c r="E155" s="701"/>
    </row>
    <row r="156" spans="1:5">
      <c r="A156" s="747" t="s">
        <v>463</v>
      </c>
      <c r="B156" s="743">
        <v>4347.1228010000004</v>
      </c>
      <c r="C156" s="743">
        <v>0</v>
      </c>
      <c r="D156" s="743">
        <v>4347.1228010000004</v>
      </c>
      <c r="E156" s="701"/>
    </row>
    <row r="157" spans="1:5">
      <c r="A157" s="745" t="s">
        <v>464</v>
      </c>
      <c r="B157" s="743">
        <v>25.233861000000001</v>
      </c>
      <c r="C157" s="743">
        <v>0</v>
      </c>
      <c r="D157" s="743">
        <v>25.233861000000001</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0.137632</v>
      </c>
      <c r="C160" s="743">
        <v>0</v>
      </c>
      <c r="D160" s="743">
        <v>0.137632</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-78.096440999999999</v>
      </c>
      <c r="C167" s="722">
        <v>0</v>
      </c>
      <c r="D167" s="722">
        <v>-78.096440999999999</v>
      </c>
      <c r="E167" s="701"/>
    </row>
    <row r="168" spans="1:5">
      <c r="A168" s="747" t="s">
        <v>474</v>
      </c>
      <c r="B168" s="743">
        <v>4.7614200000000002</v>
      </c>
      <c r="C168" s="743">
        <v>0</v>
      </c>
      <c r="D168" s="743">
        <v>4.7614200000000002</v>
      </c>
      <c r="E168" s="701"/>
    </row>
    <row r="169" spans="1:5">
      <c r="A169" s="749" t="s">
        <v>475</v>
      </c>
      <c r="B169" s="722">
        <v>-82.857861</v>
      </c>
      <c r="C169" s="722">
        <v>0</v>
      </c>
      <c r="D169" s="722">
        <v>-82.857861</v>
      </c>
      <c r="E169" s="701"/>
    </row>
    <row r="170" spans="1:5">
      <c r="A170" s="747" t="s">
        <v>476</v>
      </c>
      <c r="B170" s="743">
        <v>0</v>
      </c>
      <c r="C170" s="743">
        <v>0</v>
      </c>
      <c r="D170" s="743">
        <v>0</v>
      </c>
      <c r="E170" s="701"/>
    </row>
    <row r="171" spans="1:5">
      <c r="A171" s="747" t="s">
        <v>477</v>
      </c>
      <c r="B171" s="743">
        <v>2.0215960000000002</v>
      </c>
      <c r="C171" s="743">
        <v>0</v>
      </c>
      <c r="D171" s="743">
        <v>2.0215960000000002</v>
      </c>
      <c r="E171" s="701"/>
    </row>
    <row r="172" spans="1:5">
      <c r="A172" s="747" t="s">
        <v>478</v>
      </c>
      <c r="B172" s="743">
        <v>337.007475</v>
      </c>
      <c r="C172" s="743">
        <v>0</v>
      </c>
      <c r="D172" s="743">
        <v>337.007475</v>
      </c>
      <c r="E172" s="701"/>
    </row>
    <row r="173" spans="1:5">
      <c r="A173" s="747" t="s">
        <v>479</v>
      </c>
      <c r="B173" s="743">
        <v>7.9900000000000001E-4</v>
      </c>
      <c r="C173" s="743">
        <v>0</v>
      </c>
      <c r="D173" s="743">
        <v>7.9900000000000001E-4</v>
      </c>
      <c r="E173" s="701"/>
    </row>
    <row r="174" spans="1:5">
      <c r="A174" s="747" t="s">
        <v>480</v>
      </c>
      <c r="B174" s="743">
        <v>155.20902699999999</v>
      </c>
      <c r="C174" s="743">
        <v>0</v>
      </c>
      <c r="D174" s="743">
        <v>155.20902699999999</v>
      </c>
      <c r="E174" s="701"/>
    </row>
    <row r="175" spans="1:5">
      <c r="A175" s="750" t="s">
        <v>481</v>
      </c>
      <c r="B175" s="722">
        <v>96.919790000000006</v>
      </c>
      <c r="C175" s="722">
        <v>0</v>
      </c>
      <c r="D175" s="722">
        <v>96.919790000000006</v>
      </c>
      <c r="E175" s="701"/>
    </row>
    <row r="176" spans="1:5">
      <c r="A176" s="745" t="s">
        <v>482</v>
      </c>
      <c r="B176" s="743">
        <v>0</v>
      </c>
      <c r="C176" s="743">
        <v>0</v>
      </c>
      <c r="D176" s="743">
        <v>0</v>
      </c>
      <c r="E176" s="725"/>
    </row>
    <row r="177" spans="1:5">
      <c r="A177" s="750" t="s">
        <v>483</v>
      </c>
      <c r="B177" s="722">
        <v>96.919790000000006</v>
      </c>
      <c r="C177" s="722">
        <v>0</v>
      </c>
      <c r="D177" s="722">
        <v>96.919790000000006</v>
      </c>
      <c r="E177" s="701"/>
    </row>
    <row r="178" spans="1:5">
      <c r="A178" s="745" t="s">
        <v>484</v>
      </c>
      <c r="B178" s="715">
        <v>0</v>
      </c>
      <c r="C178" s="715">
        <v>0</v>
      </c>
      <c r="D178" s="715">
        <v>0</v>
      </c>
      <c r="E178" s="701"/>
    </row>
    <row r="179" spans="1:5">
      <c r="A179" s="745" t="s">
        <v>485</v>
      </c>
      <c r="B179" s="743">
        <v>0</v>
      </c>
      <c r="C179" s="743">
        <v>0</v>
      </c>
      <c r="D179" s="743">
        <v>0</v>
      </c>
      <c r="E179" s="725"/>
    </row>
    <row r="180" spans="1:5">
      <c r="A180" s="750" t="s">
        <v>486</v>
      </c>
      <c r="B180" s="722">
        <v>96.919790000000006</v>
      </c>
      <c r="C180" s="722">
        <v>0</v>
      </c>
      <c r="D180" s="722">
        <v>96.919790000000006</v>
      </c>
      <c r="E180" s="701"/>
    </row>
    <row r="181" spans="1:5">
      <c r="A181" s="751" t="s">
        <v>487</v>
      </c>
      <c r="B181" s="715">
        <v>0</v>
      </c>
      <c r="C181" s="715">
        <v>0</v>
      </c>
      <c r="D181" s="715">
        <v>0</v>
      </c>
      <c r="E181" s="701"/>
    </row>
    <row r="182" spans="1:5">
      <c r="A182" s="746" t="s">
        <v>488</v>
      </c>
      <c r="B182" s="715">
        <v>96.919790000000006</v>
      </c>
      <c r="C182" s="715">
        <v>0</v>
      </c>
      <c r="D182" s="715">
        <v>96.919790000000006</v>
      </c>
      <c r="E182" s="701"/>
    </row>
    <row r="183" spans="1:5">
      <c r="A183" s="747" t="s">
        <v>436</v>
      </c>
      <c r="B183" s="715">
        <v>0</v>
      </c>
      <c r="C183" s="715">
        <v>0</v>
      </c>
      <c r="D183" s="715">
        <v>0</v>
      </c>
      <c r="E183" s="701"/>
    </row>
    <row r="184" spans="1:5">
      <c r="A184" s="746" t="s">
        <v>489</v>
      </c>
      <c r="B184" s="715">
        <v>96.919790000000006</v>
      </c>
      <c r="C184" s="715">
        <v>0</v>
      </c>
      <c r="D184" s="715">
        <v>96.919790000000006</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14.4257812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14.4257812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14.4257812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14.4257812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14.4257812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14.4257812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14.4257812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14.4257812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14.4257812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14.4257812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14.4257812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14.4257812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14.4257812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14.4257812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14.4257812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14.4257812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14.4257812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14.4257812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14.4257812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14.4257812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14.4257812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14.4257812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14.4257812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14.4257812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14.4257812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14.4257812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14.4257812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14.4257812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14.4257812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14.4257812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14.4257812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14.4257812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14.4257812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14.4257812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14.4257812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14.4257812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14.4257812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14.4257812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14.4257812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14.4257812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14.4257812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14.4257812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14.4257812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14.4257812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14.4257812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14.4257812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14.4257812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14.4257812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14.4257812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14.4257812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14.4257812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14.4257812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14.4257812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14.4257812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14.4257812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14.4257812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14.4257812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14.4257812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14.4257812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14.4257812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14.4257812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14.4257812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14.4257812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14.42578125" style="699" customWidth="1"/>
    <col min="16135" max="16384" width="11.42578125" style="699"/>
  </cols>
  <sheetData>
    <row r="1" spans="1:6" ht="88.5" customHeight="1"/>
    <row r="2" spans="1:6" ht="24">
      <c r="A2" s="700" t="s">
        <v>360</v>
      </c>
      <c r="B2" s="701"/>
      <c r="C2" s="701"/>
      <c r="D2" s="701"/>
      <c r="E2" s="702" t="s">
        <v>233</v>
      </c>
      <c r="F2" s="701"/>
    </row>
    <row r="3" spans="1:6" ht="24">
      <c r="A3" s="700" t="s">
        <v>50</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498</v>
      </c>
      <c r="D8" s="711" t="s">
        <v>364</v>
      </c>
      <c r="E8" s="711" t="s">
        <v>365</v>
      </c>
      <c r="F8" s="708"/>
    </row>
    <row r="9" spans="1:6" ht="15.75">
      <c r="A9" s="708"/>
      <c r="B9" s="708"/>
      <c r="C9" s="708"/>
      <c r="D9" s="708"/>
      <c r="E9" s="708"/>
      <c r="F9" s="708"/>
    </row>
    <row r="10" spans="1:6" ht="18">
      <c r="A10" s="712" t="s">
        <v>366</v>
      </c>
      <c r="B10" s="713">
        <v>50584.784594999997</v>
      </c>
      <c r="C10" s="713">
        <v>937.03134</v>
      </c>
      <c r="D10" s="713">
        <v>37.384113999999997</v>
      </c>
      <c r="E10" s="713">
        <v>50406.693772999999</v>
      </c>
      <c r="F10" s="701"/>
    </row>
    <row r="11" spans="1:6" ht="15.75">
      <c r="A11" s="714" t="s">
        <v>367</v>
      </c>
      <c r="B11" s="715">
        <v>12874.623476000001</v>
      </c>
      <c r="C11" s="715">
        <v>260.12671</v>
      </c>
      <c r="D11" s="715">
        <v>4.8235E-2</v>
      </c>
      <c r="E11" s="715">
        <v>12876.157085000001</v>
      </c>
      <c r="F11" s="701"/>
    </row>
    <row r="12" spans="1:6" ht="15.75">
      <c r="A12" s="714" t="s">
        <v>368</v>
      </c>
      <c r="B12" s="715">
        <v>0</v>
      </c>
      <c r="C12" s="715">
        <v>0</v>
      </c>
      <c r="D12" s="715">
        <v>0</v>
      </c>
      <c r="E12" s="715">
        <v>0</v>
      </c>
      <c r="F12" s="701"/>
    </row>
    <row r="13" spans="1:6" ht="15.75">
      <c r="A13" s="714" t="s">
        <v>369</v>
      </c>
      <c r="B13" s="715">
        <v>12525.806834999999</v>
      </c>
      <c r="C13" s="715">
        <v>0</v>
      </c>
      <c r="D13" s="715">
        <v>10.302203</v>
      </c>
      <c r="E13" s="715">
        <v>12536.109038000001</v>
      </c>
      <c r="F13" s="701"/>
    </row>
    <row r="14" spans="1:6" ht="15.75">
      <c r="A14" s="714" t="s">
        <v>370</v>
      </c>
      <c r="B14" s="715">
        <v>2954.219709</v>
      </c>
      <c r="C14" s="715">
        <v>0</v>
      </c>
      <c r="D14" s="715">
        <v>0</v>
      </c>
      <c r="E14" s="715">
        <v>2954.219709</v>
      </c>
      <c r="F14" s="701"/>
    </row>
    <row r="15" spans="1:6" ht="15.75">
      <c r="A15" s="714" t="s">
        <v>371</v>
      </c>
      <c r="B15" s="715">
        <v>0</v>
      </c>
      <c r="C15" s="715">
        <v>0</v>
      </c>
      <c r="D15" s="715">
        <v>0</v>
      </c>
      <c r="E15" s="715">
        <v>0</v>
      </c>
      <c r="F15" s="701"/>
    </row>
    <row r="16" spans="1:6" ht="15.75">
      <c r="A16" s="716" t="s">
        <v>372</v>
      </c>
      <c r="B16" s="715">
        <v>117.76937100000001</v>
      </c>
      <c r="C16" s="715">
        <v>0</v>
      </c>
      <c r="D16" s="715">
        <v>0</v>
      </c>
      <c r="E16" s="715">
        <v>117.76937100000001</v>
      </c>
      <c r="F16" s="701"/>
    </row>
    <row r="17" spans="1:6" ht="15.75">
      <c r="A17" s="716" t="s">
        <v>373</v>
      </c>
      <c r="B17" s="715">
        <v>0</v>
      </c>
      <c r="C17" s="715">
        <v>0</v>
      </c>
      <c r="D17" s="715">
        <v>0</v>
      </c>
      <c r="E17" s="715">
        <v>0</v>
      </c>
      <c r="F17" s="701"/>
    </row>
    <row r="18" spans="1:6" ht="15.75">
      <c r="A18" s="714" t="s">
        <v>374</v>
      </c>
      <c r="B18" s="715">
        <v>11677.786477</v>
      </c>
      <c r="C18" s="715">
        <v>323.47283299999998</v>
      </c>
      <c r="D18" s="715">
        <v>0</v>
      </c>
      <c r="E18" s="715">
        <v>11363.390514999999</v>
      </c>
      <c r="F18" s="701"/>
    </row>
    <row r="19" spans="1:6" ht="15.75">
      <c r="A19" s="714" t="s">
        <v>375</v>
      </c>
      <c r="B19" s="715">
        <v>3781.5664790000001</v>
      </c>
      <c r="C19" s="715">
        <v>4.3246000000000002</v>
      </c>
      <c r="D19" s="715">
        <v>0</v>
      </c>
      <c r="E19" s="715">
        <v>3148.0222840000001</v>
      </c>
      <c r="F19" s="701"/>
    </row>
    <row r="20" spans="1:6" ht="15.75">
      <c r="A20" s="714" t="s">
        <v>376</v>
      </c>
      <c r="B20" s="715">
        <v>6203.3988019999997</v>
      </c>
      <c r="C20" s="715">
        <v>319.148233</v>
      </c>
      <c r="D20" s="715">
        <v>0</v>
      </c>
      <c r="E20" s="715">
        <v>6522.5470349999996</v>
      </c>
      <c r="F20" s="701"/>
    </row>
    <row r="21" spans="1:6" ht="15.75">
      <c r="A21" s="714" t="s">
        <v>377</v>
      </c>
      <c r="B21" s="715">
        <v>1692.8211960000001</v>
      </c>
      <c r="C21" s="715">
        <v>0</v>
      </c>
      <c r="D21" s="715">
        <v>0</v>
      </c>
      <c r="E21" s="715">
        <v>1692.8211960000001</v>
      </c>
      <c r="F21" s="701"/>
    </row>
    <row r="22" spans="1:6" ht="15.75">
      <c r="A22" s="714" t="s">
        <v>378</v>
      </c>
      <c r="B22" s="715">
        <v>404.62017100000003</v>
      </c>
      <c r="C22" s="715">
        <v>0.52243600000000001</v>
      </c>
      <c r="D22" s="715">
        <v>0</v>
      </c>
      <c r="E22" s="715">
        <v>405.142607</v>
      </c>
      <c r="F22" s="701"/>
    </row>
    <row r="23" spans="1:6" ht="15.75">
      <c r="A23" s="714" t="s">
        <v>375</v>
      </c>
      <c r="B23" s="715">
        <v>164.38811699999999</v>
      </c>
      <c r="C23" s="715">
        <v>0</v>
      </c>
      <c r="D23" s="715">
        <v>0</v>
      </c>
      <c r="E23" s="715">
        <v>164.38811699999999</v>
      </c>
      <c r="F23" s="701"/>
    </row>
    <row r="24" spans="1:6" ht="15.75">
      <c r="A24" s="714" t="s">
        <v>376</v>
      </c>
      <c r="B24" s="715">
        <v>224.67063400000001</v>
      </c>
      <c r="C24" s="715">
        <v>0.52243600000000001</v>
      </c>
      <c r="D24" s="715">
        <v>0</v>
      </c>
      <c r="E24" s="715">
        <v>225.19307000000001</v>
      </c>
      <c r="F24" s="701"/>
    </row>
    <row r="25" spans="1:6" ht="15.75">
      <c r="A25" s="714" t="s">
        <v>377</v>
      </c>
      <c r="B25" s="715">
        <v>15.56142</v>
      </c>
      <c r="C25" s="715">
        <v>0</v>
      </c>
      <c r="D25" s="715">
        <v>0</v>
      </c>
      <c r="E25" s="715">
        <v>15.56142</v>
      </c>
      <c r="F25" s="701"/>
    </row>
    <row r="26" spans="1:6" ht="15.75">
      <c r="A26" s="716" t="s">
        <v>379</v>
      </c>
      <c r="B26" s="715">
        <v>-428.76924100000002</v>
      </c>
      <c r="C26" s="715">
        <v>-4.5224919999999997</v>
      </c>
      <c r="D26" s="715">
        <v>0</v>
      </c>
      <c r="E26" s="715">
        <v>-433.29173300000002</v>
      </c>
      <c r="F26" s="701"/>
    </row>
    <row r="27" spans="1:6" ht="15.75">
      <c r="A27" s="714" t="s">
        <v>375</v>
      </c>
      <c r="B27" s="715">
        <v>-112.416718</v>
      </c>
      <c r="C27" s="715">
        <v>-6.6259999999999999E-2</v>
      </c>
      <c r="D27" s="715">
        <v>0</v>
      </c>
      <c r="E27" s="715">
        <v>-112.482978</v>
      </c>
      <c r="F27" s="701"/>
    </row>
    <row r="28" spans="1:6" ht="15.75">
      <c r="A28" s="714" t="s">
        <v>376</v>
      </c>
      <c r="B28" s="715">
        <v>-300.61773399999998</v>
      </c>
      <c r="C28" s="715">
        <v>-4.456232</v>
      </c>
      <c r="D28" s="715">
        <v>0</v>
      </c>
      <c r="E28" s="715">
        <v>-305.07396599999998</v>
      </c>
      <c r="F28" s="701"/>
    </row>
    <row r="29" spans="1:6" ht="15.75">
      <c r="A29" s="714" t="s">
        <v>377</v>
      </c>
      <c r="B29" s="715">
        <v>-12.016334000000001</v>
      </c>
      <c r="C29" s="715">
        <v>0</v>
      </c>
      <c r="D29" s="715">
        <v>0</v>
      </c>
      <c r="E29" s="715">
        <v>-12.016334000000001</v>
      </c>
      <c r="F29" s="701"/>
    </row>
    <row r="30" spans="1:6" ht="15.75">
      <c r="A30" s="714" t="s">
        <v>380</v>
      </c>
      <c r="B30" s="715">
        <v>0</v>
      </c>
      <c r="C30" s="715">
        <v>0</v>
      </c>
      <c r="D30" s="715">
        <v>0</v>
      </c>
      <c r="E30" s="715">
        <v>0</v>
      </c>
      <c r="F30" s="701"/>
    </row>
    <row r="31" spans="1:6" ht="15.75">
      <c r="A31" s="714" t="s">
        <v>381</v>
      </c>
      <c r="B31" s="715">
        <v>-3.7184550000000001</v>
      </c>
      <c r="C31" s="715">
        <v>0</v>
      </c>
      <c r="D31" s="715">
        <v>0</v>
      </c>
      <c r="E31" s="715">
        <v>-3.7184550000000001</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8535.7326219999995</v>
      </c>
      <c r="C35" s="715">
        <v>32.708159999999999</v>
      </c>
      <c r="D35" s="715">
        <v>6.424912</v>
      </c>
      <c r="E35" s="715">
        <v>8506.2189359999993</v>
      </c>
      <c r="F35" s="701"/>
    </row>
    <row r="36" spans="1:6" ht="15.75">
      <c r="A36" s="714" t="s">
        <v>386</v>
      </c>
      <c r="B36" s="715">
        <v>0</v>
      </c>
      <c r="C36" s="715">
        <v>0</v>
      </c>
      <c r="D36" s="715">
        <v>0</v>
      </c>
      <c r="E36" s="715">
        <v>0</v>
      </c>
      <c r="F36" s="701"/>
    </row>
    <row r="37" spans="1:6" ht="15.75">
      <c r="A37" s="714" t="s">
        <v>387</v>
      </c>
      <c r="B37" s="715">
        <v>298.60749199999998</v>
      </c>
      <c r="C37" s="715">
        <v>267.52976799999999</v>
      </c>
      <c r="D37" s="715">
        <v>7.1599999999999997E-3</v>
      </c>
      <c r="E37" s="715">
        <v>566.14442099999997</v>
      </c>
      <c r="F37" s="701"/>
    </row>
    <row r="38" spans="1:6" ht="15.75">
      <c r="A38" s="714" t="s">
        <v>388</v>
      </c>
      <c r="B38" s="715">
        <v>193.990409</v>
      </c>
      <c r="C38" s="715">
        <v>0</v>
      </c>
      <c r="D38" s="715">
        <v>10.409953</v>
      </c>
      <c r="E38" s="715">
        <v>17.064261999999999</v>
      </c>
      <c r="F38" s="701"/>
    </row>
    <row r="39" spans="1:6" ht="15.75">
      <c r="A39" s="714" t="s">
        <v>389</v>
      </c>
      <c r="B39" s="715">
        <v>0</v>
      </c>
      <c r="C39" s="715">
        <v>0</v>
      </c>
      <c r="D39" s="715">
        <v>0</v>
      </c>
      <c r="E39" s="715">
        <v>0</v>
      </c>
      <c r="F39" s="701"/>
    </row>
    <row r="40" spans="1:6" ht="15.75">
      <c r="A40" s="714" t="s">
        <v>390</v>
      </c>
      <c r="B40" s="715">
        <v>251.994383</v>
      </c>
      <c r="C40" s="715">
        <v>18.372927000000001</v>
      </c>
      <c r="D40" s="715">
        <v>4.1636939999999996</v>
      </c>
      <c r="E40" s="715">
        <v>274.531004</v>
      </c>
      <c r="F40" s="701"/>
    </row>
    <row r="41" spans="1:6" ht="15.75">
      <c r="A41" s="714" t="s">
        <v>391</v>
      </c>
      <c r="B41" s="715">
        <v>1178.402891</v>
      </c>
      <c r="C41" s="715">
        <v>38.820998000000003</v>
      </c>
      <c r="D41" s="715">
        <v>6.0279569999999998</v>
      </c>
      <c r="E41" s="715">
        <v>1223.238558</v>
      </c>
      <c r="F41" s="701"/>
    </row>
    <row r="42" spans="1:6">
      <c r="A42" s="717"/>
      <c r="B42" s="701"/>
      <c r="C42" s="701"/>
      <c r="D42" s="701"/>
      <c r="E42" s="701"/>
      <c r="F42" s="701"/>
    </row>
    <row r="43" spans="1:6" ht="18">
      <c r="A43" s="718" t="s">
        <v>392</v>
      </c>
      <c r="B43" s="713">
        <v>46950.310236999998</v>
      </c>
      <c r="C43" s="713">
        <v>770.60518100000002</v>
      </c>
      <c r="D43" s="713">
        <v>16.478825000000001</v>
      </c>
      <c r="E43" s="713">
        <v>46772.219415</v>
      </c>
      <c r="F43" s="701"/>
    </row>
    <row r="44" spans="1:6" ht="15.75">
      <c r="A44" s="714" t="s">
        <v>393</v>
      </c>
      <c r="B44" s="715">
        <v>31921.041000000001</v>
      </c>
      <c r="C44" s="715">
        <v>0</v>
      </c>
      <c r="D44" s="715">
        <v>0</v>
      </c>
      <c r="E44" s="715">
        <v>31663.085648</v>
      </c>
      <c r="F44" s="701"/>
    </row>
    <row r="45" spans="1:6" ht="15.75">
      <c r="A45" s="714" t="s">
        <v>394</v>
      </c>
      <c r="B45" s="715">
        <v>8812.9401980000002</v>
      </c>
      <c r="C45" s="715">
        <v>0</v>
      </c>
      <c r="D45" s="715">
        <v>0</v>
      </c>
      <c r="E45" s="715">
        <v>8812.7998220000009</v>
      </c>
      <c r="F45" s="701"/>
    </row>
    <row r="46" spans="1:6" ht="15.75">
      <c r="A46" s="714" t="s">
        <v>395</v>
      </c>
      <c r="B46" s="715">
        <v>23080.841185000001</v>
      </c>
      <c r="C46" s="715">
        <v>0</v>
      </c>
      <c r="D46" s="715">
        <v>0</v>
      </c>
      <c r="E46" s="715">
        <v>22823.026209</v>
      </c>
      <c r="F46" s="701"/>
    </row>
    <row r="47" spans="1:6" ht="15.75">
      <c r="A47" s="714" t="s">
        <v>396</v>
      </c>
      <c r="B47" s="715">
        <v>0</v>
      </c>
      <c r="C47" s="715">
        <v>0</v>
      </c>
      <c r="D47" s="715">
        <v>0</v>
      </c>
      <c r="E47" s="715">
        <v>0</v>
      </c>
      <c r="F47" s="701"/>
    </row>
    <row r="48" spans="1:6" ht="15.75">
      <c r="A48" s="719" t="s">
        <v>397</v>
      </c>
      <c r="B48" s="715">
        <v>27.259616999999999</v>
      </c>
      <c r="C48" s="715">
        <v>0</v>
      </c>
      <c r="D48" s="715">
        <v>0</v>
      </c>
      <c r="E48" s="715">
        <v>27.259616999999999</v>
      </c>
      <c r="F48" s="701"/>
    </row>
    <row r="49" spans="1:6" ht="15.75">
      <c r="A49" s="719" t="s">
        <v>398</v>
      </c>
      <c r="B49" s="715">
        <v>33.083722999999999</v>
      </c>
      <c r="C49" s="715">
        <v>637.86879499999998</v>
      </c>
      <c r="D49" s="715">
        <v>0</v>
      </c>
      <c r="E49" s="715">
        <v>33.083722999999999</v>
      </c>
      <c r="F49" s="701"/>
    </row>
    <row r="50" spans="1:6" ht="15.75">
      <c r="A50" s="716" t="s">
        <v>399</v>
      </c>
      <c r="B50" s="715">
        <v>0</v>
      </c>
      <c r="C50" s="715">
        <v>0</v>
      </c>
      <c r="D50" s="715">
        <v>0</v>
      </c>
      <c r="E50" s="715">
        <v>0</v>
      </c>
      <c r="F50" s="701"/>
    </row>
    <row r="51" spans="1:6" ht="15.75">
      <c r="A51" s="716" t="s">
        <v>400</v>
      </c>
      <c r="B51" s="715">
        <v>796.99990100000002</v>
      </c>
      <c r="C51" s="715">
        <v>0</v>
      </c>
      <c r="D51" s="715">
        <v>0</v>
      </c>
      <c r="E51" s="715">
        <v>796.99990100000002</v>
      </c>
      <c r="F51" s="701"/>
    </row>
    <row r="52" spans="1:6" ht="15.75">
      <c r="A52" s="716" t="s">
        <v>401</v>
      </c>
      <c r="B52" s="715">
        <v>0</v>
      </c>
      <c r="C52" s="715">
        <v>0</v>
      </c>
      <c r="D52" s="715">
        <v>0</v>
      </c>
      <c r="E52" s="715">
        <v>0</v>
      </c>
      <c r="F52" s="701"/>
    </row>
    <row r="53" spans="1:6" ht="15.75">
      <c r="A53" s="716" t="s">
        <v>402</v>
      </c>
      <c r="B53" s="715">
        <v>0</v>
      </c>
      <c r="C53" s="715">
        <v>0</v>
      </c>
      <c r="D53" s="715">
        <v>0</v>
      </c>
      <c r="E53" s="715">
        <v>0</v>
      </c>
      <c r="F53" s="701"/>
    </row>
    <row r="54" spans="1:6" ht="15.75">
      <c r="A54" s="716" t="s">
        <v>372</v>
      </c>
      <c r="B54" s="715">
        <v>67.048794000000001</v>
      </c>
      <c r="C54" s="715">
        <v>0</v>
      </c>
      <c r="D54" s="715">
        <v>0</v>
      </c>
      <c r="E54" s="715">
        <v>67.048794000000001</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13879.278554</v>
      </c>
      <c r="C57" s="715">
        <v>132.73638600000001</v>
      </c>
      <c r="D57" s="715">
        <v>16.478825000000001</v>
      </c>
      <c r="E57" s="715">
        <v>13959.143083999999</v>
      </c>
      <c r="F57" s="701"/>
    </row>
    <row r="58" spans="1:6" ht="15.75">
      <c r="A58" s="720" t="s">
        <v>406</v>
      </c>
      <c r="B58" s="715">
        <v>2733.1701459999999</v>
      </c>
      <c r="C58" s="715">
        <v>111.240427</v>
      </c>
      <c r="D58" s="715">
        <v>15.222973</v>
      </c>
      <c r="E58" s="715">
        <v>2790.2828650000001</v>
      </c>
      <c r="F58" s="701"/>
    </row>
    <row r="59" spans="1:6" ht="15.75">
      <c r="A59" s="714" t="s">
        <v>407</v>
      </c>
      <c r="B59" s="715">
        <v>0</v>
      </c>
      <c r="C59" s="715">
        <v>0</v>
      </c>
      <c r="D59" s="715">
        <v>0</v>
      </c>
      <c r="E59" s="715">
        <v>0</v>
      </c>
      <c r="F59" s="701"/>
    </row>
    <row r="60" spans="1:6" ht="15.75">
      <c r="A60" s="714" t="s">
        <v>408</v>
      </c>
      <c r="B60" s="715">
        <v>0</v>
      </c>
      <c r="C60" s="715">
        <v>0</v>
      </c>
      <c r="D60" s="715">
        <v>0</v>
      </c>
      <c r="E60" s="715">
        <v>0</v>
      </c>
      <c r="F60" s="701"/>
    </row>
    <row r="61" spans="1:6" ht="15.75">
      <c r="A61" s="714" t="s">
        <v>409</v>
      </c>
      <c r="B61" s="715">
        <v>252.85826499999999</v>
      </c>
      <c r="C61" s="715">
        <v>0</v>
      </c>
      <c r="D61" s="715">
        <v>0</v>
      </c>
      <c r="E61" s="715">
        <v>252.85826499999999</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CIBanco</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498</v>
      </c>
      <c r="D72" s="711" t="s">
        <v>364</v>
      </c>
      <c r="E72" s="711" t="s">
        <v>365</v>
      </c>
      <c r="F72" s="708"/>
    </row>
    <row r="73" spans="1:6" ht="18">
      <c r="A73" s="718" t="s">
        <v>69</v>
      </c>
      <c r="B73" s="713">
        <v>3634.4743579999999</v>
      </c>
      <c r="C73" s="713">
        <v>166.42615900000001</v>
      </c>
      <c r="D73" s="713">
        <v>20.905289</v>
      </c>
      <c r="E73" s="713">
        <v>3634.4743579999999</v>
      </c>
      <c r="F73" s="701"/>
    </row>
    <row r="74" spans="1:6" ht="18">
      <c r="A74" s="719" t="s">
        <v>410</v>
      </c>
      <c r="B74" s="715">
        <v>2748.6859279999999</v>
      </c>
      <c r="C74" s="715">
        <v>41.927706999999998</v>
      </c>
      <c r="D74" s="715">
        <v>19.356494999999999</v>
      </c>
      <c r="E74" s="715">
        <v>2748.6859279999999</v>
      </c>
      <c r="F74" s="721"/>
    </row>
    <row r="75" spans="1:6" ht="18">
      <c r="A75" s="714" t="s">
        <v>411</v>
      </c>
      <c r="B75" s="715">
        <v>887.68592799999999</v>
      </c>
      <c r="C75" s="715">
        <v>41.927706999999998</v>
      </c>
      <c r="D75" s="715">
        <v>17.647120999999999</v>
      </c>
      <c r="E75" s="715">
        <v>887.68592799999999</v>
      </c>
      <c r="F75" s="721"/>
    </row>
    <row r="76" spans="1:6" ht="18">
      <c r="A76" s="714" t="s">
        <v>412</v>
      </c>
      <c r="B76" s="715">
        <v>0</v>
      </c>
      <c r="C76" s="715">
        <v>0</v>
      </c>
      <c r="D76" s="715">
        <v>0</v>
      </c>
      <c r="E76" s="715">
        <v>0</v>
      </c>
      <c r="F76" s="721"/>
    </row>
    <row r="77" spans="1:6" ht="18">
      <c r="A77" s="714" t="s">
        <v>413</v>
      </c>
      <c r="B77" s="715">
        <v>0</v>
      </c>
      <c r="C77" s="715">
        <v>0</v>
      </c>
      <c r="D77" s="715">
        <v>1.7093739999999999</v>
      </c>
      <c r="E77" s="715">
        <v>0</v>
      </c>
      <c r="F77" s="721"/>
    </row>
    <row r="78" spans="1:6" ht="18">
      <c r="A78" s="708" t="s">
        <v>414</v>
      </c>
      <c r="B78" s="708">
        <v>1861</v>
      </c>
      <c r="C78" s="708">
        <v>0</v>
      </c>
      <c r="D78" s="708">
        <v>0</v>
      </c>
      <c r="E78" s="708">
        <v>1861</v>
      </c>
      <c r="F78" s="721"/>
    </row>
    <row r="79" spans="1:6" ht="18">
      <c r="A79" s="708" t="s">
        <v>415</v>
      </c>
      <c r="B79" s="708">
        <v>0</v>
      </c>
      <c r="C79" s="708">
        <v>0</v>
      </c>
      <c r="D79" s="708">
        <v>0</v>
      </c>
      <c r="E79" s="708">
        <v>0</v>
      </c>
      <c r="F79" s="721"/>
    </row>
    <row r="80" spans="1:6" ht="18">
      <c r="A80" s="719" t="s">
        <v>416</v>
      </c>
      <c r="B80" s="715">
        <v>0</v>
      </c>
      <c r="C80" s="715">
        <v>0</v>
      </c>
      <c r="D80" s="715">
        <v>0</v>
      </c>
      <c r="E80" s="715">
        <v>0</v>
      </c>
      <c r="F80" s="721"/>
    </row>
    <row r="81" spans="1:6" ht="18">
      <c r="A81" s="719" t="s">
        <v>417</v>
      </c>
      <c r="B81" s="715">
        <v>0</v>
      </c>
      <c r="C81" s="715">
        <v>0</v>
      </c>
      <c r="D81" s="715">
        <v>0</v>
      </c>
      <c r="E81" s="715">
        <v>0</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885.78842999999995</v>
      </c>
      <c r="C84" s="715">
        <v>124.498452</v>
      </c>
      <c r="D84" s="715">
        <v>1.548794</v>
      </c>
      <c r="E84" s="715">
        <v>885.78842999999995</v>
      </c>
      <c r="F84" s="721"/>
    </row>
    <row r="85" spans="1:6" ht="18">
      <c r="A85" s="714" t="s">
        <v>421</v>
      </c>
      <c r="B85" s="715">
        <v>307.892787</v>
      </c>
      <c r="C85" s="715">
        <v>11.718553999999999</v>
      </c>
      <c r="D85" s="715">
        <v>1.191306</v>
      </c>
      <c r="E85" s="715">
        <v>307.892787</v>
      </c>
      <c r="F85" s="721"/>
    </row>
    <row r="86" spans="1:6" ht="18">
      <c r="A86" s="714" t="s">
        <v>422</v>
      </c>
      <c r="B86" s="715">
        <v>11.123922</v>
      </c>
      <c r="C86" s="715">
        <v>0</v>
      </c>
      <c r="D86" s="715">
        <v>0</v>
      </c>
      <c r="E86" s="715">
        <v>11.123922</v>
      </c>
      <c r="F86" s="721"/>
    </row>
    <row r="87" spans="1:6" ht="18">
      <c r="A87" s="714" t="s">
        <v>423</v>
      </c>
      <c r="B87" s="715">
        <v>-4.7231930000000002</v>
      </c>
      <c r="C87" s="715">
        <v>75.054893000000007</v>
      </c>
      <c r="D87" s="715">
        <v>1.879616</v>
      </c>
      <c r="E87" s="715">
        <v>-4.7231930000000002</v>
      </c>
      <c r="F87" s="721"/>
    </row>
    <row r="88" spans="1:6" ht="18">
      <c r="A88" s="714" t="s">
        <v>424</v>
      </c>
      <c r="B88" s="715">
        <v>5.4453319999999996</v>
      </c>
      <c r="C88" s="715">
        <v>0</v>
      </c>
      <c r="D88" s="715">
        <v>0</v>
      </c>
      <c r="E88" s="715">
        <v>5.4453319999999996</v>
      </c>
      <c r="F88" s="721"/>
    </row>
    <row r="89" spans="1:6" ht="18">
      <c r="A89" s="714" t="s">
        <v>425</v>
      </c>
      <c r="B89" s="715">
        <v>0</v>
      </c>
      <c r="C89" s="715">
        <v>0</v>
      </c>
      <c r="D89" s="715">
        <v>0</v>
      </c>
      <c r="E89" s="715">
        <v>0</v>
      </c>
      <c r="F89" s="721"/>
    </row>
    <row r="90" spans="1:6" ht="18">
      <c r="A90" s="714" t="s">
        <v>426</v>
      </c>
      <c r="B90" s="715">
        <v>0</v>
      </c>
      <c r="C90" s="715">
        <v>0</v>
      </c>
      <c r="D90" s="715">
        <v>0</v>
      </c>
      <c r="E90" s="715">
        <v>0</v>
      </c>
      <c r="F90" s="721"/>
    </row>
    <row r="91" spans="1:6" ht="18">
      <c r="A91" s="714" t="s">
        <v>427</v>
      </c>
      <c r="B91" s="715">
        <v>0</v>
      </c>
      <c r="C91" s="715">
        <v>0</v>
      </c>
      <c r="D91" s="715">
        <v>0</v>
      </c>
      <c r="E91" s="715">
        <v>0</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23.617332999999999</v>
      </c>
      <c r="C95" s="715">
        <v>0.236682</v>
      </c>
      <c r="D95" s="715">
        <v>-0.25719700000000001</v>
      </c>
      <c r="E95" s="715">
        <v>23.617332999999999</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542.43224899999996</v>
      </c>
      <c r="C99" s="715">
        <v>37.488323000000001</v>
      </c>
      <c r="D99" s="715">
        <v>-1.264931</v>
      </c>
      <c r="E99" s="715">
        <v>542.43224899999996</v>
      </c>
      <c r="F99" s="721"/>
    </row>
    <row r="100" spans="1:6" ht="18">
      <c r="A100" s="708" t="s">
        <v>436</v>
      </c>
      <c r="B100" s="715">
        <v>0</v>
      </c>
      <c r="C100" s="715">
        <v>0</v>
      </c>
      <c r="D100" s="715">
        <v>0</v>
      </c>
      <c r="E100" s="715">
        <v>0</v>
      </c>
      <c r="F100" s="721"/>
    </row>
    <row r="101" spans="1:6" ht="18">
      <c r="A101" s="717"/>
      <c r="B101" s="708"/>
      <c r="C101" s="708"/>
      <c r="D101" s="708"/>
      <c r="E101" s="708"/>
      <c r="F101" s="721"/>
    </row>
    <row r="102" spans="1:6" ht="18">
      <c r="A102" s="718" t="s">
        <v>437</v>
      </c>
      <c r="B102" s="722">
        <v>1088212.479548</v>
      </c>
      <c r="C102" s="722">
        <v>3311.1242950000001</v>
      </c>
      <c r="D102" s="722">
        <v>5885.4986760000002</v>
      </c>
      <c r="E102" s="722">
        <v>1097409.10252</v>
      </c>
      <c r="F102" s="701"/>
    </row>
    <row r="103" spans="1:6" ht="15.75">
      <c r="A103" s="714" t="s">
        <v>438</v>
      </c>
      <c r="B103" s="715">
        <v>0</v>
      </c>
      <c r="C103" s="715">
        <v>0</v>
      </c>
      <c r="D103" s="715">
        <v>0</v>
      </c>
      <c r="E103" s="715">
        <v>0</v>
      </c>
      <c r="F103" s="701"/>
    </row>
    <row r="104" spans="1:6" ht="15.75">
      <c r="A104" s="723" t="s">
        <v>439</v>
      </c>
      <c r="B104" s="724">
        <v>2839.4186140000002</v>
      </c>
      <c r="C104" s="724">
        <v>0</v>
      </c>
      <c r="D104" s="724">
        <v>0</v>
      </c>
      <c r="E104" s="724">
        <v>2839.4186140000002</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50</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498</v>
      </c>
      <c r="D134" s="711" t="s">
        <v>364</v>
      </c>
      <c r="E134" s="711" t="s">
        <v>365</v>
      </c>
      <c r="F134" s="708"/>
    </row>
    <row r="135" spans="1:6">
      <c r="A135" s="742" t="s">
        <v>443</v>
      </c>
      <c r="B135" s="743">
        <v>3606.0738179999998</v>
      </c>
      <c r="C135" s="743">
        <v>114.77794</v>
      </c>
      <c r="D135" s="743">
        <v>0</v>
      </c>
      <c r="E135" s="743">
        <v>3656.4443310000001</v>
      </c>
      <c r="F135" s="701"/>
    </row>
    <row r="136" spans="1:6">
      <c r="A136" s="744" t="s">
        <v>444</v>
      </c>
      <c r="B136" s="743">
        <v>174.78065100000001</v>
      </c>
      <c r="C136" s="743">
        <v>3.0151500000000002</v>
      </c>
      <c r="D136" s="743">
        <v>0</v>
      </c>
      <c r="E136" s="743">
        <v>174.780948</v>
      </c>
      <c r="F136" s="701"/>
    </row>
    <row r="137" spans="1:6">
      <c r="A137" s="744" t="s">
        <v>445</v>
      </c>
      <c r="B137" s="743">
        <v>0</v>
      </c>
      <c r="C137" s="743">
        <v>0</v>
      </c>
      <c r="D137" s="743">
        <v>0</v>
      </c>
      <c r="E137" s="743">
        <v>0</v>
      </c>
      <c r="F137" s="701"/>
    </row>
    <row r="138" spans="1:6">
      <c r="A138" s="744" t="s">
        <v>446</v>
      </c>
      <c r="B138" s="743">
        <v>1327.2964079999999</v>
      </c>
      <c r="C138" s="743">
        <v>0</v>
      </c>
      <c r="D138" s="743">
        <v>0</v>
      </c>
      <c r="E138" s="743">
        <v>1327.2964079999999</v>
      </c>
      <c r="F138" s="701"/>
    </row>
    <row r="139" spans="1:6">
      <c r="A139" s="745" t="s">
        <v>447</v>
      </c>
      <c r="B139" s="743">
        <v>577.00617399999999</v>
      </c>
      <c r="C139" s="743">
        <v>0</v>
      </c>
      <c r="D139" s="743">
        <v>0</v>
      </c>
      <c r="E139" s="743">
        <v>577.00617399999999</v>
      </c>
      <c r="F139" s="701"/>
    </row>
    <row r="140" spans="1:6">
      <c r="A140" s="745" t="s">
        <v>448</v>
      </c>
      <c r="B140" s="743">
        <v>0</v>
      </c>
      <c r="C140" s="743">
        <v>0</v>
      </c>
      <c r="D140" s="743">
        <v>0</v>
      </c>
      <c r="E140" s="743">
        <v>0</v>
      </c>
      <c r="F140" s="701"/>
    </row>
    <row r="141" spans="1:6">
      <c r="A141" s="745" t="s">
        <v>449</v>
      </c>
      <c r="B141" s="743">
        <v>1445.623008</v>
      </c>
      <c r="C141" s="743">
        <v>84.806222000000005</v>
      </c>
      <c r="D141" s="743">
        <v>0</v>
      </c>
      <c r="E141" s="743">
        <v>1469.023639</v>
      </c>
      <c r="F141" s="701"/>
    </row>
    <row r="142" spans="1:6">
      <c r="A142" s="745" t="s">
        <v>450</v>
      </c>
      <c r="B142" s="743">
        <v>8.0694990000000004</v>
      </c>
      <c r="C142" s="743">
        <v>0</v>
      </c>
      <c r="D142" s="743">
        <v>0</v>
      </c>
      <c r="E142" s="743">
        <v>8.082516</v>
      </c>
      <c r="F142" s="701"/>
    </row>
    <row r="143" spans="1:6">
      <c r="A143" s="745" t="s">
        <v>451</v>
      </c>
      <c r="B143" s="743">
        <v>45.307141000000001</v>
      </c>
      <c r="C143" s="743">
        <v>26.956568000000001</v>
      </c>
      <c r="D143" s="743">
        <v>0</v>
      </c>
      <c r="E143" s="743">
        <v>72.263709000000006</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0</v>
      </c>
      <c r="C146" s="743">
        <v>0</v>
      </c>
      <c r="D146" s="743">
        <v>0</v>
      </c>
      <c r="E146" s="743">
        <v>0</v>
      </c>
      <c r="F146" s="701"/>
    </row>
    <row r="147" spans="1:6">
      <c r="A147" s="745" t="s">
        <v>455</v>
      </c>
      <c r="B147" s="743">
        <v>27.990936999999999</v>
      </c>
      <c r="C147" s="743">
        <v>0</v>
      </c>
      <c r="D147" s="743">
        <v>0</v>
      </c>
      <c r="E147" s="743">
        <v>27.990936999999999</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2020.0679399999999</v>
      </c>
      <c r="C150" s="743">
        <v>67.714913999999993</v>
      </c>
      <c r="D150" s="743">
        <v>0</v>
      </c>
      <c r="E150" s="743">
        <v>2017.0527890000001</v>
      </c>
      <c r="F150" s="701"/>
    </row>
    <row r="151" spans="1:6">
      <c r="A151" s="747" t="s">
        <v>458</v>
      </c>
      <c r="B151" s="743">
        <v>30.084741000000001</v>
      </c>
      <c r="C151" s="743">
        <v>0</v>
      </c>
      <c r="D151" s="743">
        <v>0</v>
      </c>
      <c r="E151" s="743">
        <v>30.084741000000001</v>
      </c>
      <c r="F151" s="701"/>
    </row>
    <row r="152" spans="1:6">
      <c r="A152" s="747" t="s">
        <v>459</v>
      </c>
      <c r="B152" s="743">
        <v>1335.2986940000001</v>
      </c>
      <c r="C152" s="743">
        <v>0</v>
      </c>
      <c r="D152" s="743">
        <v>0</v>
      </c>
      <c r="E152" s="743">
        <v>1332.283543</v>
      </c>
      <c r="F152" s="701"/>
    </row>
    <row r="153" spans="1:6">
      <c r="A153" s="747" t="s">
        <v>460</v>
      </c>
      <c r="B153" s="743">
        <v>0</v>
      </c>
      <c r="C153" s="743">
        <v>0</v>
      </c>
      <c r="D153" s="743">
        <v>0</v>
      </c>
      <c r="E153" s="743">
        <v>0</v>
      </c>
      <c r="F153" s="701"/>
    </row>
    <row r="154" spans="1:6">
      <c r="A154" s="747" t="s">
        <v>461</v>
      </c>
      <c r="B154" s="743">
        <v>2.0611619999999999</v>
      </c>
      <c r="C154" s="743">
        <v>62.017574000000003</v>
      </c>
      <c r="D154" s="743">
        <v>0</v>
      </c>
      <c r="E154" s="743">
        <v>2.0611619999999999</v>
      </c>
      <c r="F154" s="701"/>
    </row>
    <row r="155" spans="1:6">
      <c r="A155" s="747" t="s">
        <v>462</v>
      </c>
      <c r="B155" s="743">
        <v>0</v>
      </c>
      <c r="C155" s="743">
        <v>0</v>
      </c>
      <c r="D155" s="743">
        <v>0</v>
      </c>
      <c r="E155" s="743">
        <v>0</v>
      </c>
      <c r="F155" s="701"/>
    </row>
    <row r="156" spans="1:6">
      <c r="A156" s="747" t="s">
        <v>463</v>
      </c>
      <c r="B156" s="743">
        <v>586.23599200000001</v>
      </c>
      <c r="C156" s="743">
        <v>0</v>
      </c>
      <c r="D156" s="743">
        <v>0</v>
      </c>
      <c r="E156" s="743">
        <v>586.23599200000001</v>
      </c>
      <c r="F156" s="701"/>
    </row>
    <row r="157" spans="1:6">
      <c r="A157" s="745" t="s">
        <v>464</v>
      </c>
      <c r="B157" s="743">
        <v>26.167396</v>
      </c>
      <c r="C157" s="743">
        <v>0</v>
      </c>
      <c r="D157" s="743">
        <v>0</v>
      </c>
      <c r="E157" s="743">
        <v>26.167396</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v>
      </c>
      <c r="C160" s="743">
        <v>0</v>
      </c>
      <c r="D160" s="743">
        <v>0</v>
      </c>
      <c r="E160" s="743">
        <v>0</v>
      </c>
      <c r="F160" s="701"/>
    </row>
    <row r="161" spans="1:6">
      <c r="A161" s="747" t="s">
        <v>468</v>
      </c>
      <c r="B161" s="743">
        <v>0</v>
      </c>
      <c r="C161" s="743">
        <v>5.6973399999999996</v>
      </c>
      <c r="D161" s="743">
        <v>0</v>
      </c>
      <c r="E161" s="743">
        <v>0</v>
      </c>
      <c r="F161" s="701"/>
    </row>
    <row r="162" spans="1:6">
      <c r="A162" s="747" t="s">
        <v>469</v>
      </c>
      <c r="B162" s="743">
        <v>39.312766000000003</v>
      </c>
      <c r="C162" s="743">
        <v>0</v>
      </c>
      <c r="D162" s="743">
        <v>0</v>
      </c>
      <c r="E162" s="743">
        <v>39.312766000000003</v>
      </c>
      <c r="F162" s="701"/>
    </row>
    <row r="163" spans="1:6">
      <c r="A163" s="747" t="s">
        <v>470</v>
      </c>
      <c r="B163" s="743">
        <v>0.90718900000000002</v>
      </c>
      <c r="C163" s="743">
        <v>0</v>
      </c>
      <c r="D163" s="743">
        <v>0</v>
      </c>
      <c r="E163" s="743">
        <v>0.90718900000000002</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1586.0058779999999</v>
      </c>
      <c r="C167" s="722">
        <v>47.063026000000001</v>
      </c>
      <c r="D167" s="722">
        <v>0</v>
      </c>
      <c r="E167" s="722">
        <v>1639.3915420000001</v>
      </c>
      <c r="F167" s="701"/>
    </row>
    <row r="168" spans="1:6">
      <c r="A168" s="747" t="s">
        <v>474</v>
      </c>
      <c r="B168" s="743">
        <v>259.85277100000002</v>
      </c>
      <c r="C168" s="743">
        <v>4.7869979999999996</v>
      </c>
      <c r="D168" s="743">
        <v>0</v>
      </c>
      <c r="E168" s="743">
        <v>264.37526300000002</v>
      </c>
      <c r="F168" s="701"/>
    </row>
    <row r="169" spans="1:6">
      <c r="A169" s="749" t="s">
        <v>475</v>
      </c>
      <c r="B169" s="722">
        <v>1326.1531070000001</v>
      </c>
      <c r="C169" s="722">
        <v>42.276027999999997</v>
      </c>
      <c r="D169" s="722">
        <v>0</v>
      </c>
      <c r="E169" s="722">
        <v>1375.0162789999999</v>
      </c>
      <c r="F169" s="701"/>
    </row>
    <row r="170" spans="1:6">
      <c r="A170" s="747" t="s">
        <v>476</v>
      </c>
      <c r="B170" s="743">
        <v>471.54540600000001</v>
      </c>
      <c r="C170" s="743">
        <v>80.446894999999998</v>
      </c>
      <c r="D170" s="743">
        <v>65.264571000000004</v>
      </c>
      <c r="E170" s="743">
        <v>547.73853599999995</v>
      </c>
      <c r="F170" s="701"/>
    </row>
    <row r="171" spans="1:6">
      <c r="A171" s="747" t="s">
        <v>477</v>
      </c>
      <c r="B171" s="743">
        <v>718.55753800000002</v>
      </c>
      <c r="C171" s="743">
        <v>4.6183730000000001</v>
      </c>
      <c r="D171" s="743">
        <v>45.697116999999999</v>
      </c>
      <c r="E171" s="743">
        <v>736.06830000000002</v>
      </c>
      <c r="F171" s="701"/>
    </row>
    <row r="172" spans="1:6">
      <c r="A172" s="747" t="s">
        <v>478</v>
      </c>
      <c r="B172" s="743">
        <v>3259.2158439999998</v>
      </c>
      <c r="C172" s="743">
        <v>0</v>
      </c>
      <c r="D172" s="743">
        <v>0.85450899999999996</v>
      </c>
      <c r="E172" s="743">
        <v>3260.0703530000001</v>
      </c>
      <c r="F172" s="701"/>
    </row>
    <row r="173" spans="1:6">
      <c r="A173" s="747" t="s">
        <v>479</v>
      </c>
      <c r="B173" s="743">
        <v>587.60053900000003</v>
      </c>
      <c r="C173" s="743">
        <v>27.274576000000003</v>
      </c>
      <c r="D173" s="743">
        <v>0</v>
      </c>
      <c r="E173" s="743">
        <v>614.35789599999998</v>
      </c>
      <c r="F173" s="701"/>
    </row>
    <row r="174" spans="1:6">
      <c r="A174" s="747" t="s">
        <v>480</v>
      </c>
      <c r="B174" s="743">
        <v>4152.8723870000003</v>
      </c>
      <c r="C174" s="743">
        <v>89.861799000000005</v>
      </c>
      <c r="D174" s="743">
        <v>23.507681000000002</v>
      </c>
      <c r="E174" s="743">
        <v>4235.5935330000002</v>
      </c>
      <c r="F174" s="701"/>
    </row>
    <row r="175" spans="1:6">
      <c r="A175" s="750" t="s">
        <v>481</v>
      </c>
      <c r="B175" s="722">
        <v>773.084971</v>
      </c>
      <c r="C175" s="722">
        <v>55.517327000000002</v>
      </c>
      <c r="D175" s="722">
        <v>-3.085718</v>
      </c>
      <c r="E175" s="722">
        <v>825.52123099999994</v>
      </c>
      <c r="F175" s="701"/>
    </row>
    <row r="176" spans="1:6">
      <c r="A176" s="745" t="s">
        <v>482</v>
      </c>
      <c r="B176" s="743">
        <v>36.228043</v>
      </c>
      <c r="C176" s="743">
        <v>0</v>
      </c>
      <c r="D176" s="743">
        <v>0.99240099999999998</v>
      </c>
      <c r="E176" s="743">
        <v>0.99240099999999998</v>
      </c>
      <c r="F176" s="725"/>
    </row>
    <row r="177" spans="1:6">
      <c r="A177" s="750" t="s">
        <v>483</v>
      </c>
      <c r="B177" s="722">
        <v>809.31301399999995</v>
      </c>
      <c r="C177" s="722">
        <v>55.517327000000002</v>
      </c>
      <c r="D177" s="722">
        <v>-2.0933169999999999</v>
      </c>
      <c r="E177" s="722">
        <v>826.51363200000003</v>
      </c>
      <c r="F177" s="701"/>
    </row>
    <row r="178" spans="1:6">
      <c r="A178" s="745" t="s">
        <v>484</v>
      </c>
      <c r="B178" s="715">
        <v>266.880765</v>
      </c>
      <c r="C178" s="715">
        <v>20.317748999999999</v>
      </c>
      <c r="D178" s="715">
        <v>0</v>
      </c>
      <c r="E178" s="715">
        <v>287.19851399999999</v>
      </c>
      <c r="F178" s="701"/>
    </row>
    <row r="179" spans="1:6">
      <c r="A179" s="745" t="s">
        <v>485</v>
      </c>
      <c r="B179" s="743">
        <v>0</v>
      </c>
      <c r="C179" s="743">
        <v>2.288745</v>
      </c>
      <c r="D179" s="743">
        <v>0.82838599999999996</v>
      </c>
      <c r="E179" s="743">
        <v>3.1171310000000001</v>
      </c>
      <c r="F179" s="725"/>
    </row>
    <row r="180" spans="1:6">
      <c r="A180" s="750" t="s">
        <v>486</v>
      </c>
      <c r="B180" s="722">
        <v>542.43224899999996</v>
      </c>
      <c r="C180" s="722">
        <v>37.488323000000001</v>
      </c>
      <c r="D180" s="722">
        <v>-1.264931</v>
      </c>
      <c r="E180" s="722">
        <v>542.43224899999996</v>
      </c>
      <c r="F180" s="701"/>
    </row>
    <row r="181" spans="1:6">
      <c r="A181" s="751" t="s">
        <v>487</v>
      </c>
      <c r="B181" s="715">
        <v>0</v>
      </c>
      <c r="C181" s="715">
        <v>0</v>
      </c>
      <c r="D181" s="715">
        <v>0</v>
      </c>
      <c r="E181" s="715">
        <v>0</v>
      </c>
      <c r="F181" s="701"/>
    </row>
    <row r="182" spans="1:6">
      <c r="A182" s="746" t="s">
        <v>488</v>
      </c>
      <c r="B182" s="715">
        <v>542.43224899999996</v>
      </c>
      <c r="C182" s="715">
        <v>37.488323000000001</v>
      </c>
      <c r="D182" s="715">
        <v>-1.264931</v>
      </c>
      <c r="E182" s="715">
        <v>542.43224899999996</v>
      </c>
      <c r="F182" s="701"/>
    </row>
    <row r="183" spans="1:6">
      <c r="A183" s="747" t="s">
        <v>436</v>
      </c>
      <c r="B183" s="715">
        <v>0</v>
      </c>
      <c r="C183" s="715">
        <v>0</v>
      </c>
      <c r="D183" s="715">
        <v>0</v>
      </c>
      <c r="E183" s="715">
        <v>0</v>
      </c>
      <c r="F183" s="701"/>
    </row>
    <row r="184" spans="1:6">
      <c r="A184" s="746" t="s">
        <v>489</v>
      </c>
      <c r="B184" s="715">
        <v>542.43224899999996</v>
      </c>
      <c r="C184" s="715">
        <v>0</v>
      </c>
      <c r="D184" s="715">
        <v>-1.264931</v>
      </c>
      <c r="E184" s="715">
        <v>542.43224899999996</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28</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31680.201687000001</v>
      </c>
      <c r="C10" s="713">
        <v>0</v>
      </c>
      <c r="D10" s="713">
        <v>31680.201687000001</v>
      </c>
      <c r="E10" s="701"/>
    </row>
    <row r="11" spans="1:5" ht="15.75">
      <c r="A11" s="714" t="s">
        <v>367</v>
      </c>
      <c r="B11" s="715">
        <v>3392.7800010000001</v>
      </c>
      <c r="C11" s="715">
        <v>0</v>
      </c>
      <c r="D11" s="715">
        <v>3392.7800010000001</v>
      </c>
      <c r="E11" s="701"/>
    </row>
    <row r="12" spans="1:5" ht="15.75">
      <c r="A12" s="714" t="s">
        <v>368</v>
      </c>
      <c r="B12" s="715">
        <v>0</v>
      </c>
      <c r="C12" s="715">
        <v>0</v>
      </c>
      <c r="D12" s="715">
        <v>0</v>
      </c>
      <c r="E12" s="701"/>
    </row>
    <row r="13" spans="1:5" ht="15.75">
      <c r="A13" s="714" t="s">
        <v>369</v>
      </c>
      <c r="B13" s="715">
        <v>199.72773100000001</v>
      </c>
      <c r="C13" s="715">
        <v>0</v>
      </c>
      <c r="D13" s="715">
        <v>199.72773100000001</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25680.448230000002</v>
      </c>
      <c r="C18" s="715">
        <v>0</v>
      </c>
      <c r="D18" s="715">
        <v>25680.448230000002</v>
      </c>
      <c r="E18" s="701"/>
    </row>
    <row r="19" spans="1:5" ht="15.75">
      <c r="A19" s="714" t="s">
        <v>375</v>
      </c>
      <c r="B19" s="715">
        <v>250.06983</v>
      </c>
      <c r="C19" s="715">
        <v>0</v>
      </c>
      <c r="D19" s="715">
        <v>250.06983</v>
      </c>
      <c r="E19" s="701"/>
    </row>
    <row r="20" spans="1:5" ht="15.75">
      <c r="A20" s="714" t="s">
        <v>376</v>
      </c>
      <c r="B20" s="715">
        <v>25430.378400000001</v>
      </c>
      <c r="C20" s="715">
        <v>0</v>
      </c>
      <c r="D20" s="715">
        <v>25430.378400000001</v>
      </c>
      <c r="E20" s="701"/>
    </row>
    <row r="21" spans="1:5" ht="15.75">
      <c r="A21" s="714" t="s">
        <v>377</v>
      </c>
      <c r="B21" s="715">
        <v>0</v>
      </c>
      <c r="C21" s="715">
        <v>0</v>
      </c>
      <c r="D21" s="715">
        <v>0</v>
      </c>
      <c r="E21" s="701"/>
    </row>
    <row r="22" spans="1:5" ht="15.75">
      <c r="A22" s="714" t="s">
        <v>378</v>
      </c>
      <c r="B22" s="715">
        <v>838.09645699999999</v>
      </c>
      <c r="C22" s="715">
        <v>0</v>
      </c>
      <c r="D22" s="715">
        <v>838.09645699999999</v>
      </c>
      <c r="E22" s="701"/>
    </row>
    <row r="23" spans="1:5" ht="15.75">
      <c r="A23" s="714" t="s">
        <v>375</v>
      </c>
      <c r="B23" s="715">
        <v>0</v>
      </c>
      <c r="C23" s="715">
        <v>0</v>
      </c>
      <c r="D23" s="715">
        <v>0</v>
      </c>
      <c r="E23" s="701"/>
    </row>
    <row r="24" spans="1:5" ht="15.75">
      <c r="A24" s="714" t="s">
        <v>376</v>
      </c>
      <c r="B24" s="715">
        <v>838.09645699999999</v>
      </c>
      <c r="C24" s="715">
        <v>0</v>
      </c>
      <c r="D24" s="715">
        <v>838.09645699999999</v>
      </c>
      <c r="E24" s="701"/>
    </row>
    <row r="25" spans="1:5" ht="15.75">
      <c r="A25" s="714" t="s">
        <v>377</v>
      </c>
      <c r="B25" s="715">
        <v>0</v>
      </c>
      <c r="C25" s="715">
        <v>0</v>
      </c>
      <c r="D25" s="715">
        <v>0</v>
      </c>
      <c r="E25" s="701"/>
    </row>
    <row r="26" spans="1:5" ht="15.75">
      <c r="A26" s="716" t="s">
        <v>379</v>
      </c>
      <c r="B26" s="715">
        <v>-1706.1819399999999</v>
      </c>
      <c r="C26" s="715">
        <v>0</v>
      </c>
      <c r="D26" s="715">
        <v>-1706.1819399999999</v>
      </c>
      <c r="E26" s="701"/>
    </row>
    <row r="27" spans="1:5" ht="15.75">
      <c r="A27" s="714" t="s">
        <v>375</v>
      </c>
      <c r="B27" s="715">
        <v>-3.3900090000000001</v>
      </c>
      <c r="C27" s="715">
        <v>0</v>
      </c>
      <c r="D27" s="715">
        <v>-3.3900090000000001</v>
      </c>
      <c r="E27" s="701"/>
    </row>
    <row r="28" spans="1:5" ht="15.75">
      <c r="A28" s="714" t="s">
        <v>376</v>
      </c>
      <c r="B28" s="715">
        <v>-1681.0427529999999</v>
      </c>
      <c r="C28" s="715">
        <v>0</v>
      </c>
      <c r="D28" s="715">
        <v>-1681.0427529999999</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-21.749178000000001</v>
      </c>
      <c r="C31" s="715">
        <v>0</v>
      </c>
      <c r="D31" s="715">
        <v>-21.749178000000001</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1111.529988</v>
      </c>
      <c r="C35" s="715">
        <v>0</v>
      </c>
      <c r="D35" s="715">
        <v>1111.529988</v>
      </c>
      <c r="E35" s="701"/>
    </row>
    <row r="36" spans="1:5" ht="15.75">
      <c r="A36" s="714" t="s">
        <v>386</v>
      </c>
      <c r="B36" s="715">
        <v>0</v>
      </c>
      <c r="C36" s="715">
        <v>0</v>
      </c>
      <c r="D36" s="715">
        <v>0</v>
      </c>
      <c r="E36" s="701"/>
    </row>
    <row r="37" spans="1:5" ht="15.75">
      <c r="A37" s="714" t="s">
        <v>387</v>
      </c>
      <c r="B37" s="715">
        <v>336.91091799999998</v>
      </c>
      <c r="C37" s="715">
        <v>0</v>
      </c>
      <c r="D37" s="715">
        <v>336.91091799999998</v>
      </c>
      <c r="E37" s="701"/>
    </row>
    <row r="38" spans="1:5" ht="15.75">
      <c r="A38" s="714" t="s">
        <v>388</v>
      </c>
      <c r="B38" s="715">
        <v>0.206456</v>
      </c>
      <c r="C38" s="715">
        <v>0</v>
      </c>
      <c r="D38" s="715">
        <v>0.206456</v>
      </c>
      <c r="E38" s="701"/>
    </row>
    <row r="39" spans="1:5" ht="15.75">
      <c r="A39" s="714" t="s">
        <v>389</v>
      </c>
      <c r="B39" s="715">
        <v>0</v>
      </c>
      <c r="C39" s="715">
        <v>0</v>
      </c>
      <c r="D39" s="715">
        <v>0</v>
      </c>
      <c r="E39" s="701"/>
    </row>
    <row r="40" spans="1:5" ht="15.75">
      <c r="A40" s="714" t="s">
        <v>390</v>
      </c>
      <c r="B40" s="715">
        <v>682.66937600000006</v>
      </c>
      <c r="C40" s="715">
        <v>0</v>
      </c>
      <c r="D40" s="715">
        <v>682.66937600000006</v>
      </c>
      <c r="E40" s="701"/>
    </row>
    <row r="41" spans="1:5" ht="15.75">
      <c r="A41" s="714" t="s">
        <v>391</v>
      </c>
      <c r="B41" s="715">
        <v>1144.0144700000001</v>
      </c>
      <c r="C41" s="715">
        <v>0</v>
      </c>
      <c r="D41" s="715">
        <v>1144.0144700000001</v>
      </c>
      <c r="E41" s="701"/>
    </row>
    <row r="42" spans="1:5">
      <c r="A42" s="717"/>
      <c r="B42" s="701"/>
      <c r="C42" s="701"/>
      <c r="D42" s="701"/>
      <c r="E42" s="701"/>
    </row>
    <row r="43" spans="1:5" ht="18">
      <c r="A43" s="718" t="s">
        <v>392</v>
      </c>
      <c r="B43" s="713">
        <v>19750.946128</v>
      </c>
      <c r="C43" s="713">
        <v>0</v>
      </c>
      <c r="D43" s="713">
        <v>19750.946128</v>
      </c>
      <c r="E43" s="701"/>
    </row>
    <row r="44" spans="1:5" ht="15.75">
      <c r="A44" s="714" t="s">
        <v>393</v>
      </c>
      <c r="B44" s="715">
        <v>11259.783844</v>
      </c>
      <c r="C44" s="715">
        <v>0</v>
      </c>
      <c r="D44" s="715">
        <v>11259.783844</v>
      </c>
      <c r="E44" s="701"/>
    </row>
    <row r="45" spans="1:5" ht="15.75">
      <c r="A45" s="714" t="s">
        <v>394</v>
      </c>
      <c r="B45" s="715">
        <v>1213.2396490000001</v>
      </c>
      <c r="C45" s="715">
        <v>0</v>
      </c>
      <c r="D45" s="715">
        <v>1213.2396490000001</v>
      </c>
      <c r="E45" s="701"/>
    </row>
    <row r="46" spans="1:5" ht="15.75">
      <c r="A46" s="714" t="s">
        <v>395</v>
      </c>
      <c r="B46" s="715">
        <v>1482.572058</v>
      </c>
      <c r="C46" s="715">
        <v>0</v>
      </c>
      <c r="D46" s="715">
        <v>1482.572058</v>
      </c>
      <c r="E46" s="701"/>
    </row>
    <row r="47" spans="1:5" ht="15.75">
      <c r="A47" s="714" t="s">
        <v>396</v>
      </c>
      <c r="B47" s="715">
        <v>8555.5140279999996</v>
      </c>
      <c r="C47" s="715">
        <v>0</v>
      </c>
      <c r="D47" s="715">
        <v>8555.5140279999996</v>
      </c>
      <c r="E47" s="701"/>
    </row>
    <row r="48" spans="1:5" ht="15.75">
      <c r="A48" s="719" t="s">
        <v>397</v>
      </c>
      <c r="B48" s="715">
        <v>8.4581090000000003</v>
      </c>
      <c r="C48" s="715">
        <v>0</v>
      </c>
      <c r="D48" s="715">
        <v>8.4581090000000003</v>
      </c>
      <c r="E48" s="701"/>
    </row>
    <row r="49" spans="1:5" ht="15.75">
      <c r="A49" s="719" t="s">
        <v>398</v>
      </c>
      <c r="B49" s="715">
        <v>6896.8434200000002</v>
      </c>
      <c r="C49" s="715">
        <v>0</v>
      </c>
      <c r="D49" s="715">
        <v>6896.8434200000002</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1594.3188640000001</v>
      </c>
      <c r="C57" s="715">
        <v>0</v>
      </c>
      <c r="D57" s="715">
        <v>1594.3188640000001</v>
      </c>
      <c r="E57" s="701"/>
    </row>
    <row r="58" spans="1:5" ht="15.75">
      <c r="A58" s="720" t="s">
        <v>406</v>
      </c>
      <c r="B58" s="715">
        <v>1156.5545669999999</v>
      </c>
      <c r="C58" s="715">
        <v>0</v>
      </c>
      <c r="D58" s="715">
        <v>1156.5545669999999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Compartamos</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11929.255558999999</v>
      </c>
      <c r="C73" s="713">
        <v>0</v>
      </c>
      <c r="D73" s="713">
        <v>11929.255558999999</v>
      </c>
      <c r="E73" s="701"/>
    </row>
    <row r="74" spans="1:5" ht="18">
      <c r="A74" s="719" t="s">
        <v>410</v>
      </c>
      <c r="B74" s="715">
        <v>618.54862100000003</v>
      </c>
      <c r="C74" s="715">
        <v>0</v>
      </c>
      <c r="D74" s="715">
        <v>618.54862100000003</v>
      </c>
      <c r="E74" s="721"/>
    </row>
    <row r="75" spans="1:5" ht="18">
      <c r="A75" s="714" t="s">
        <v>411</v>
      </c>
      <c r="B75" s="715">
        <v>618.54862100000003</v>
      </c>
      <c r="C75" s="715">
        <v>0</v>
      </c>
      <c r="D75" s="715">
        <v>618.54862100000003</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11310.706937999999</v>
      </c>
      <c r="C84" s="715">
        <v>0</v>
      </c>
      <c r="D84" s="715">
        <v>11310.706937999999</v>
      </c>
      <c r="E84" s="721"/>
    </row>
    <row r="85" spans="1:5" ht="18">
      <c r="A85" s="714" t="s">
        <v>421</v>
      </c>
      <c r="B85" s="715">
        <v>566.01996499999996</v>
      </c>
      <c r="C85" s="715">
        <v>0</v>
      </c>
      <c r="D85" s="715">
        <v>566.01996499999996</v>
      </c>
      <c r="E85" s="721"/>
    </row>
    <row r="86" spans="1:5" ht="18">
      <c r="A86" s="714" t="s">
        <v>422</v>
      </c>
      <c r="B86" s="715">
        <v>0</v>
      </c>
      <c r="C86" s="715">
        <v>0</v>
      </c>
      <c r="D86" s="715">
        <v>0</v>
      </c>
      <c r="E86" s="721"/>
    </row>
    <row r="87" spans="1:5" ht="18">
      <c r="A87" s="714" t="s">
        <v>423</v>
      </c>
      <c r="B87" s="715">
        <v>8406.0192000000006</v>
      </c>
      <c r="C87" s="715">
        <v>0</v>
      </c>
      <c r="D87" s="715">
        <v>8406.0192000000006</v>
      </c>
      <c r="E87" s="721"/>
    </row>
    <row r="88" spans="1:5" ht="18">
      <c r="A88" s="714" t="s">
        <v>424</v>
      </c>
      <c r="B88" s="715">
        <v>0</v>
      </c>
      <c r="C88" s="715">
        <v>0</v>
      </c>
      <c r="D88" s="715">
        <v>0</v>
      </c>
      <c r="E88" s="721"/>
    </row>
    <row r="89" spans="1:5" ht="18">
      <c r="A89" s="714" t="s">
        <v>425</v>
      </c>
      <c r="B89" s="715">
        <v>-5.8084999999999998E-2</v>
      </c>
      <c r="C89" s="715">
        <v>0</v>
      </c>
      <c r="D89" s="715">
        <v>-5.8084999999999998E-2</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-3.1544270000000001</v>
      </c>
      <c r="C95" s="715">
        <v>0</v>
      </c>
      <c r="D95" s="715">
        <v>-3.1544270000000001</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2341.8802850000002</v>
      </c>
      <c r="C99" s="715">
        <v>0</v>
      </c>
      <c r="D99" s="715">
        <v>2341.8802850000002</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9181.6960049999998</v>
      </c>
      <c r="C102" s="722">
        <v>0</v>
      </c>
      <c r="D102" s="722">
        <v>9181.6960049999998</v>
      </c>
      <c r="E102" s="701"/>
    </row>
    <row r="103" spans="1:5" ht="15.75">
      <c r="A103" s="714" t="s">
        <v>438</v>
      </c>
      <c r="B103" s="715">
        <v>0</v>
      </c>
      <c r="C103" s="715">
        <v>0</v>
      </c>
      <c r="D103" s="715">
        <v>0</v>
      </c>
      <c r="E103" s="701"/>
    </row>
    <row r="104" spans="1:5" ht="15.75">
      <c r="A104" s="723" t="s">
        <v>439</v>
      </c>
      <c r="B104" s="724">
        <v>600</v>
      </c>
      <c r="C104" s="724">
        <v>0</v>
      </c>
      <c r="D104" s="724">
        <v>600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28</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17669.051299999999</v>
      </c>
      <c r="C135" s="743">
        <v>0</v>
      </c>
      <c r="D135" s="743">
        <v>17669.051299999999</v>
      </c>
      <c r="E135" s="701"/>
    </row>
    <row r="136" spans="1:5">
      <c r="A136" s="744" t="s">
        <v>444</v>
      </c>
      <c r="B136" s="743">
        <v>250.857945</v>
      </c>
      <c r="C136" s="743">
        <v>0</v>
      </c>
      <c r="D136" s="743">
        <v>250.857945</v>
      </c>
      <c r="E136" s="701"/>
    </row>
    <row r="137" spans="1:5">
      <c r="A137" s="744" t="s">
        <v>445</v>
      </c>
      <c r="B137" s="743">
        <v>0</v>
      </c>
      <c r="C137" s="743">
        <v>0</v>
      </c>
      <c r="D137" s="743">
        <v>0</v>
      </c>
      <c r="E137" s="701"/>
    </row>
    <row r="138" spans="1:5">
      <c r="A138" s="744" t="s">
        <v>446</v>
      </c>
      <c r="B138" s="743">
        <v>34.165937</v>
      </c>
      <c r="C138" s="743">
        <v>0</v>
      </c>
      <c r="D138" s="743">
        <v>34.165937</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17379.593652</v>
      </c>
      <c r="C141" s="743">
        <v>0</v>
      </c>
      <c r="D141" s="743">
        <v>17379.593652</v>
      </c>
      <c r="E141" s="701"/>
    </row>
    <row r="142" spans="1:5">
      <c r="A142" s="745" t="s">
        <v>450</v>
      </c>
      <c r="B142" s="743">
        <v>4.4337660000000003</v>
      </c>
      <c r="C142" s="743">
        <v>0</v>
      </c>
      <c r="D142" s="743">
        <v>4.4337660000000003</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1406.632537</v>
      </c>
      <c r="C150" s="743">
        <v>0</v>
      </c>
      <c r="D150" s="743">
        <v>1406.632537</v>
      </c>
      <c r="E150" s="701"/>
    </row>
    <row r="151" spans="1:5">
      <c r="A151" s="747" t="s">
        <v>458</v>
      </c>
      <c r="B151" s="743">
        <v>13.391382999999999</v>
      </c>
      <c r="C151" s="743">
        <v>0</v>
      </c>
      <c r="D151" s="743">
        <v>13.391382999999999</v>
      </c>
      <c r="E151" s="701"/>
    </row>
    <row r="152" spans="1:5">
      <c r="A152" s="747" t="s">
        <v>459</v>
      </c>
      <c r="B152" s="743">
        <v>51.470300000000002</v>
      </c>
      <c r="C152" s="743">
        <v>0</v>
      </c>
      <c r="D152" s="743">
        <v>51.470300000000002</v>
      </c>
      <c r="E152" s="701"/>
    </row>
    <row r="153" spans="1:5">
      <c r="A153" s="747" t="s">
        <v>460</v>
      </c>
      <c r="B153" s="743">
        <v>730.21249999999998</v>
      </c>
      <c r="C153" s="743">
        <v>0</v>
      </c>
      <c r="D153" s="743">
        <v>730.21249999999998</v>
      </c>
      <c r="E153" s="701"/>
    </row>
    <row r="154" spans="1:5">
      <c r="A154" s="747" t="s">
        <v>461</v>
      </c>
      <c r="B154" s="743">
        <v>595.05659000000003</v>
      </c>
      <c r="C154" s="743">
        <v>0</v>
      </c>
      <c r="D154" s="743">
        <v>595.05659000000003</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16.501764000000001</v>
      </c>
      <c r="C160" s="743">
        <v>0</v>
      </c>
      <c r="D160" s="743">
        <v>16.501764000000001</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16262.418763</v>
      </c>
      <c r="C167" s="722">
        <v>0</v>
      </c>
      <c r="D167" s="722">
        <v>16262.418763</v>
      </c>
      <c r="E167" s="701"/>
    </row>
    <row r="168" spans="1:5">
      <c r="A168" s="747" t="s">
        <v>474</v>
      </c>
      <c r="B168" s="743">
        <v>2434.004105</v>
      </c>
      <c r="C168" s="743">
        <v>0</v>
      </c>
      <c r="D168" s="743">
        <v>2434.004105</v>
      </c>
      <c r="E168" s="701"/>
    </row>
    <row r="169" spans="1:5">
      <c r="A169" s="749" t="s">
        <v>475</v>
      </c>
      <c r="B169" s="722">
        <v>13828.414658</v>
      </c>
      <c r="C169" s="722">
        <v>0</v>
      </c>
      <c r="D169" s="722">
        <v>13828.414658</v>
      </c>
      <c r="E169" s="701"/>
    </row>
    <row r="170" spans="1:5">
      <c r="A170" s="747" t="s">
        <v>476</v>
      </c>
      <c r="B170" s="743">
        <v>895.24362099999996</v>
      </c>
      <c r="C170" s="743">
        <v>0</v>
      </c>
      <c r="D170" s="743">
        <v>895.24362099999996</v>
      </c>
      <c r="E170" s="701"/>
    </row>
    <row r="171" spans="1:5">
      <c r="A171" s="747" t="s">
        <v>477</v>
      </c>
      <c r="B171" s="743">
        <v>571.76533199999994</v>
      </c>
      <c r="C171" s="743">
        <v>0</v>
      </c>
      <c r="D171" s="743">
        <v>571.76533199999994</v>
      </c>
      <c r="E171" s="701"/>
    </row>
    <row r="172" spans="1:5">
      <c r="A172" s="747" t="s">
        <v>478</v>
      </c>
      <c r="B172" s="743">
        <v>-8.8415490000000005</v>
      </c>
      <c r="C172" s="743">
        <v>0</v>
      </c>
      <c r="D172" s="743">
        <v>-8.8415490000000005</v>
      </c>
      <c r="E172" s="701"/>
    </row>
    <row r="173" spans="1:5">
      <c r="A173" s="747" t="s">
        <v>479</v>
      </c>
      <c r="B173" s="743">
        <v>1.4245620000000001</v>
      </c>
      <c r="C173" s="743">
        <v>0</v>
      </c>
      <c r="D173" s="743">
        <v>1.4245620000000001</v>
      </c>
      <c r="E173" s="701"/>
    </row>
    <row r="174" spans="1:5">
      <c r="A174" s="747" t="s">
        <v>480</v>
      </c>
      <c r="B174" s="743">
        <v>10897.972179</v>
      </c>
      <c r="C174" s="743">
        <v>0</v>
      </c>
      <c r="D174" s="743">
        <v>10897.972179</v>
      </c>
      <c r="E174" s="701"/>
    </row>
    <row r="175" spans="1:5">
      <c r="A175" s="750" t="s">
        <v>481</v>
      </c>
      <c r="B175" s="722">
        <v>3246.5037809999999</v>
      </c>
      <c r="C175" s="722">
        <v>0</v>
      </c>
      <c r="D175" s="722">
        <v>3246.5037809999999</v>
      </c>
      <c r="E175" s="701"/>
    </row>
    <row r="176" spans="1:5">
      <c r="A176" s="745" t="s">
        <v>482</v>
      </c>
      <c r="B176" s="743">
        <v>0</v>
      </c>
      <c r="C176" s="743">
        <v>0</v>
      </c>
      <c r="D176" s="743">
        <v>0</v>
      </c>
      <c r="E176" s="725"/>
    </row>
    <row r="177" spans="1:5">
      <c r="A177" s="750" t="s">
        <v>483</v>
      </c>
      <c r="B177" s="722">
        <v>3246.5037809999999</v>
      </c>
      <c r="C177" s="722">
        <v>0</v>
      </c>
      <c r="D177" s="722">
        <v>3246.5037809999999</v>
      </c>
      <c r="E177" s="701"/>
    </row>
    <row r="178" spans="1:5">
      <c r="A178" s="745" t="s">
        <v>484</v>
      </c>
      <c r="B178" s="715">
        <v>1038.8715910000001</v>
      </c>
      <c r="C178" s="715">
        <v>0</v>
      </c>
      <c r="D178" s="715">
        <v>1038.8715910000001</v>
      </c>
      <c r="E178" s="701"/>
    </row>
    <row r="179" spans="1:5">
      <c r="A179" s="745" t="s">
        <v>485</v>
      </c>
      <c r="B179" s="743">
        <v>134.24809500000001</v>
      </c>
      <c r="C179" s="743">
        <v>0</v>
      </c>
      <c r="D179" s="743">
        <v>134.24809500000001</v>
      </c>
      <c r="E179" s="725"/>
    </row>
    <row r="180" spans="1:5">
      <c r="A180" s="750" t="s">
        <v>486</v>
      </c>
      <c r="B180" s="722">
        <v>2341.8802850000002</v>
      </c>
      <c r="C180" s="722">
        <v>0</v>
      </c>
      <c r="D180" s="722">
        <v>2341.8802850000002</v>
      </c>
      <c r="E180" s="701"/>
    </row>
    <row r="181" spans="1:5">
      <c r="A181" s="751" t="s">
        <v>487</v>
      </c>
      <c r="B181" s="715">
        <v>0</v>
      </c>
      <c r="C181" s="715">
        <v>0</v>
      </c>
      <c r="D181" s="715">
        <v>0</v>
      </c>
      <c r="E181" s="701"/>
    </row>
    <row r="182" spans="1:5">
      <c r="A182" s="746" t="s">
        <v>488</v>
      </c>
      <c r="B182" s="715">
        <v>2341.8802850000002</v>
      </c>
      <c r="C182" s="715">
        <v>0</v>
      </c>
      <c r="D182" s="715">
        <v>2341.8802850000002</v>
      </c>
      <c r="E182" s="701"/>
    </row>
    <row r="183" spans="1:5">
      <c r="A183" s="747" t="s">
        <v>436</v>
      </c>
      <c r="B183" s="715">
        <v>0</v>
      </c>
      <c r="C183" s="715">
        <v>0</v>
      </c>
      <c r="D183" s="715">
        <v>0</v>
      </c>
      <c r="E183" s="701"/>
    </row>
    <row r="184" spans="1:5">
      <c r="A184" s="746" t="s">
        <v>489</v>
      </c>
      <c r="B184" s="715">
        <v>2341.8802850000002</v>
      </c>
      <c r="C184" s="715">
        <v>0</v>
      </c>
      <c r="D184" s="715">
        <v>2341.8802850000002</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32</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12172.547316</v>
      </c>
      <c r="C10" s="713">
        <v>2427.034463</v>
      </c>
      <c r="D10" s="713">
        <v>12130.141798000001</v>
      </c>
      <c r="E10" s="701"/>
    </row>
    <row r="11" spans="1:5" ht="15.75">
      <c r="A11" s="714" t="s">
        <v>367</v>
      </c>
      <c r="B11" s="715">
        <v>827.65734899999995</v>
      </c>
      <c r="C11" s="715">
        <v>7.6855999999999994E-2</v>
      </c>
      <c r="D11" s="715">
        <v>827.73420499999997</v>
      </c>
      <c r="E11" s="701"/>
    </row>
    <row r="12" spans="1:5" ht="15.75">
      <c r="A12" s="714" t="s">
        <v>368</v>
      </c>
      <c r="B12" s="715">
        <v>0</v>
      </c>
      <c r="C12" s="715">
        <v>0</v>
      </c>
      <c r="D12" s="715">
        <v>0</v>
      </c>
      <c r="E12" s="701"/>
    </row>
    <row r="13" spans="1:5" ht="15.75">
      <c r="A13" s="714" t="s">
        <v>369</v>
      </c>
      <c r="B13" s="715">
        <v>113.133622</v>
      </c>
      <c r="C13" s="715">
        <v>0</v>
      </c>
      <c r="D13" s="715">
        <v>113.133622</v>
      </c>
      <c r="E13" s="701"/>
    </row>
    <row r="14" spans="1:5" ht="15.75">
      <c r="A14" s="714" t="s">
        <v>370</v>
      </c>
      <c r="B14" s="715">
        <v>1400.5617179999999</v>
      </c>
      <c r="C14" s="715">
        <v>142.72502499999999</v>
      </c>
      <c r="D14" s="715">
        <v>1543.2867429999999</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6933.5597379999999</v>
      </c>
      <c r="C18" s="715">
        <v>0</v>
      </c>
      <c r="D18" s="715">
        <v>6933.5597379999999</v>
      </c>
      <c r="E18" s="701"/>
    </row>
    <row r="19" spans="1:5" ht="15.75">
      <c r="A19" s="714" t="s">
        <v>375</v>
      </c>
      <c r="B19" s="715">
        <v>258.62045699999999</v>
      </c>
      <c r="C19" s="715">
        <v>0</v>
      </c>
      <c r="D19" s="715">
        <v>258.62045699999999</v>
      </c>
      <c r="E19" s="701"/>
    </row>
    <row r="20" spans="1:5" ht="15.75">
      <c r="A20" s="714" t="s">
        <v>376</v>
      </c>
      <c r="B20" s="715">
        <v>6674.9392809999999</v>
      </c>
      <c r="C20" s="715">
        <v>0</v>
      </c>
      <c r="D20" s="715">
        <v>6674.9392809999999</v>
      </c>
      <c r="E20" s="701"/>
    </row>
    <row r="21" spans="1:5" ht="15.75">
      <c r="A21" s="714" t="s">
        <v>377</v>
      </c>
      <c r="B21" s="715">
        <v>0</v>
      </c>
      <c r="C21" s="715">
        <v>0</v>
      </c>
      <c r="D21" s="715">
        <v>0</v>
      </c>
      <c r="E21" s="701"/>
    </row>
    <row r="22" spans="1:5" ht="15.75">
      <c r="A22" s="714" t="s">
        <v>378</v>
      </c>
      <c r="B22" s="715">
        <v>278.85771799999998</v>
      </c>
      <c r="C22" s="715">
        <v>0</v>
      </c>
      <c r="D22" s="715">
        <v>278.85771799999998</v>
      </c>
      <c r="E22" s="701"/>
    </row>
    <row r="23" spans="1:5" ht="15.75">
      <c r="A23" s="714" t="s">
        <v>375</v>
      </c>
      <c r="B23" s="715">
        <v>0</v>
      </c>
      <c r="C23" s="715">
        <v>0</v>
      </c>
      <c r="D23" s="715">
        <v>0</v>
      </c>
      <c r="E23" s="701"/>
    </row>
    <row r="24" spans="1:5" ht="15.75">
      <c r="A24" s="714" t="s">
        <v>376</v>
      </c>
      <c r="B24" s="715">
        <v>278.85771799999998</v>
      </c>
      <c r="C24" s="715">
        <v>0</v>
      </c>
      <c r="D24" s="715">
        <v>278.85771799999998</v>
      </c>
      <c r="E24" s="701"/>
    </row>
    <row r="25" spans="1:5" ht="15.75">
      <c r="A25" s="714" t="s">
        <v>377</v>
      </c>
      <c r="B25" s="715">
        <v>0</v>
      </c>
      <c r="C25" s="715">
        <v>0</v>
      </c>
      <c r="D25" s="715">
        <v>0</v>
      </c>
      <c r="E25" s="701"/>
    </row>
    <row r="26" spans="1:5" ht="15.75">
      <c r="A26" s="716" t="s">
        <v>379</v>
      </c>
      <c r="B26" s="715">
        <v>-448.92545000000001</v>
      </c>
      <c r="C26" s="715">
        <v>0</v>
      </c>
      <c r="D26" s="715">
        <v>-448.92545000000001</v>
      </c>
      <c r="E26" s="701"/>
    </row>
    <row r="27" spans="1:5" ht="15.75">
      <c r="A27" s="714" t="s">
        <v>375</v>
      </c>
      <c r="B27" s="715">
        <v>-1.6938279999999999</v>
      </c>
      <c r="C27" s="715">
        <v>0</v>
      </c>
      <c r="D27" s="715">
        <v>-1.6938279999999999</v>
      </c>
      <c r="E27" s="701"/>
    </row>
    <row r="28" spans="1:5" ht="15.75">
      <c r="A28" s="714" t="s">
        <v>376</v>
      </c>
      <c r="B28" s="715">
        <v>-430.38885599999998</v>
      </c>
      <c r="C28" s="715">
        <v>0</v>
      </c>
      <c r="D28" s="715">
        <v>-430.38885599999998</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-16.842766000000001</v>
      </c>
      <c r="C31" s="715">
        <v>0</v>
      </c>
      <c r="D31" s="715">
        <v>-16.842766000000001</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1146.1824260000001</v>
      </c>
      <c r="C35" s="715">
        <v>2284.2325820000001</v>
      </c>
      <c r="D35" s="715">
        <v>960.97502699999995</v>
      </c>
      <c r="E35" s="701"/>
    </row>
    <row r="36" spans="1:5" ht="15.75">
      <c r="A36" s="714" t="s">
        <v>386</v>
      </c>
      <c r="B36" s="715">
        <v>0</v>
      </c>
      <c r="C36" s="715">
        <v>0</v>
      </c>
      <c r="D36" s="715">
        <v>0</v>
      </c>
      <c r="E36" s="701"/>
    </row>
    <row r="37" spans="1:5" ht="15.75">
      <c r="A37" s="714" t="s">
        <v>387</v>
      </c>
      <c r="B37" s="715">
        <v>55.162523999999998</v>
      </c>
      <c r="C37" s="715">
        <v>0</v>
      </c>
      <c r="D37" s="715">
        <v>55.162523999999998</v>
      </c>
      <c r="E37" s="701"/>
    </row>
    <row r="38" spans="1:5" ht="15.75">
      <c r="A38" s="714" t="s">
        <v>388</v>
      </c>
      <c r="B38" s="715">
        <v>3.756707</v>
      </c>
      <c r="C38" s="715">
        <v>0</v>
      </c>
      <c r="D38" s="715">
        <v>3.756707</v>
      </c>
      <c r="E38" s="701"/>
    </row>
    <row r="39" spans="1:5" ht="15.75">
      <c r="A39" s="714" t="s">
        <v>389</v>
      </c>
      <c r="B39" s="715">
        <v>0</v>
      </c>
      <c r="C39" s="715">
        <v>0</v>
      </c>
      <c r="D39" s="715">
        <v>0</v>
      </c>
      <c r="E39" s="701"/>
    </row>
    <row r="40" spans="1:5" ht="15.75">
      <c r="A40" s="714" t="s">
        <v>390</v>
      </c>
      <c r="B40" s="715">
        <v>0</v>
      </c>
      <c r="C40" s="715">
        <v>0</v>
      </c>
      <c r="D40" s="715">
        <v>0</v>
      </c>
      <c r="E40" s="701"/>
    </row>
    <row r="41" spans="1:5" ht="15.75">
      <c r="A41" s="714" t="s">
        <v>391</v>
      </c>
      <c r="B41" s="715">
        <v>1862.600964</v>
      </c>
      <c r="C41" s="715">
        <v>0</v>
      </c>
      <c r="D41" s="715">
        <v>1862.600964</v>
      </c>
      <c r="E41" s="701"/>
    </row>
    <row r="42" spans="1:5">
      <c r="A42" s="717"/>
      <c r="B42" s="701"/>
      <c r="C42" s="701"/>
      <c r="D42" s="701"/>
      <c r="E42" s="701"/>
    </row>
    <row r="43" spans="1:5" ht="18">
      <c r="A43" s="718" t="s">
        <v>392</v>
      </c>
      <c r="B43" s="713">
        <v>8281.1250459999992</v>
      </c>
      <c r="C43" s="713">
        <v>2005.838203</v>
      </c>
      <c r="D43" s="713">
        <v>8278.7632489999996</v>
      </c>
      <c r="E43" s="701"/>
    </row>
    <row r="44" spans="1:5" ht="15.75">
      <c r="A44" s="714" t="s">
        <v>393</v>
      </c>
      <c r="B44" s="715">
        <v>5391.0968640000001</v>
      </c>
      <c r="C44" s="715">
        <v>2008.2</v>
      </c>
      <c r="D44" s="715">
        <v>7399.2968639999999</v>
      </c>
      <c r="E44" s="701"/>
    </row>
    <row r="45" spans="1:5" ht="15.75">
      <c r="A45" s="714" t="s">
        <v>394</v>
      </c>
      <c r="B45" s="715">
        <v>268.90284500000001</v>
      </c>
      <c r="C45" s="715">
        <v>0</v>
      </c>
      <c r="D45" s="715">
        <v>268.90284500000001</v>
      </c>
      <c r="E45" s="701"/>
    </row>
    <row r="46" spans="1:5" ht="15.75">
      <c r="A46" s="714" t="s">
        <v>395</v>
      </c>
      <c r="B46" s="715">
        <v>2414.5184640000002</v>
      </c>
      <c r="C46" s="715">
        <v>0</v>
      </c>
      <c r="D46" s="715">
        <v>2414.5184640000002</v>
      </c>
      <c r="E46" s="701"/>
    </row>
    <row r="47" spans="1:5" ht="15.75">
      <c r="A47" s="714" t="s">
        <v>396</v>
      </c>
      <c r="B47" s="715">
        <v>2707.6755549999998</v>
      </c>
      <c r="C47" s="715">
        <v>2008.2</v>
      </c>
      <c r="D47" s="715">
        <v>4715.8755549999996</v>
      </c>
      <c r="E47" s="701"/>
    </row>
    <row r="48" spans="1:5" ht="15.75">
      <c r="A48" s="719" t="s">
        <v>397</v>
      </c>
      <c r="B48" s="715">
        <v>0</v>
      </c>
      <c r="C48" s="715">
        <v>0</v>
      </c>
      <c r="D48" s="715">
        <v>0</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21.685084</v>
      </c>
      <c r="C54" s="715">
        <v>-2.3617970000000001</v>
      </c>
      <c r="D54" s="715">
        <v>19.323287000000001</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2573.5509050000001</v>
      </c>
      <c r="C57" s="715">
        <v>0</v>
      </c>
      <c r="D57" s="715">
        <v>565.35090500000001</v>
      </c>
      <c r="E57" s="701"/>
    </row>
    <row r="58" spans="1:5" ht="15.75">
      <c r="A58" s="720" t="s">
        <v>406</v>
      </c>
      <c r="B58" s="715">
        <v>2400.1628599999999</v>
      </c>
      <c r="C58" s="715">
        <v>0</v>
      </c>
      <c r="D58" s="715">
        <v>391.96285999999998</v>
      </c>
      <c r="E58" s="701"/>
    </row>
    <row r="59" spans="1:5" ht="15.75">
      <c r="A59" s="714" t="s">
        <v>407</v>
      </c>
      <c r="B59" s="715">
        <v>0</v>
      </c>
      <c r="C59" s="715">
        <v>0</v>
      </c>
      <c r="D59" s="715">
        <v>0</v>
      </c>
      <c r="E59" s="701"/>
    </row>
    <row r="60" spans="1:5" ht="15.75">
      <c r="A60" s="714" t="s">
        <v>408</v>
      </c>
      <c r="B60" s="715">
        <v>292.89535899999998</v>
      </c>
      <c r="C60" s="715">
        <v>0</v>
      </c>
      <c r="D60" s="715">
        <v>292.89535899999998</v>
      </c>
      <c r="E60" s="701"/>
    </row>
    <row r="61" spans="1:5" ht="15.75">
      <c r="A61" s="714" t="s">
        <v>409</v>
      </c>
      <c r="B61" s="715">
        <v>1.8968339999999999</v>
      </c>
      <c r="C61" s="715">
        <v>0</v>
      </c>
      <c r="D61" s="715">
        <v>1.8968339999999999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Consubanco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3891.42227</v>
      </c>
      <c r="C73" s="713">
        <v>421.19626</v>
      </c>
      <c r="D73" s="713">
        <v>3851.378549</v>
      </c>
      <c r="E73" s="701"/>
    </row>
    <row r="74" spans="1:5" ht="18">
      <c r="A74" s="719" t="s">
        <v>410</v>
      </c>
      <c r="B74" s="715">
        <v>1616.380576</v>
      </c>
      <c r="C74" s="715">
        <v>461.239981</v>
      </c>
      <c r="D74" s="715">
        <v>1616.380576</v>
      </c>
      <c r="E74" s="721"/>
    </row>
    <row r="75" spans="1:5" ht="18">
      <c r="A75" s="714" t="s">
        <v>411</v>
      </c>
      <c r="B75" s="715">
        <v>1462.1842879999999</v>
      </c>
      <c r="C75" s="715">
        <v>461.239981</v>
      </c>
      <c r="D75" s="715">
        <v>1462.1842879999999</v>
      </c>
      <c r="E75" s="721"/>
    </row>
    <row r="76" spans="1:5" ht="18">
      <c r="A76" s="714" t="s">
        <v>412</v>
      </c>
      <c r="B76" s="715">
        <v>0</v>
      </c>
      <c r="C76" s="715">
        <v>0</v>
      </c>
      <c r="D76" s="715">
        <v>0</v>
      </c>
      <c r="E76" s="721"/>
    </row>
    <row r="77" spans="1:5" ht="18">
      <c r="A77" s="714" t="s">
        <v>413</v>
      </c>
      <c r="B77" s="715">
        <v>24.196287999999999</v>
      </c>
      <c r="C77" s="715">
        <v>0</v>
      </c>
      <c r="D77" s="715">
        <v>24.196287999999999</v>
      </c>
      <c r="E77" s="721"/>
    </row>
    <row r="78" spans="1:5" ht="18">
      <c r="A78" s="708" t="s">
        <v>414</v>
      </c>
      <c r="B78" s="708">
        <v>130</v>
      </c>
      <c r="C78" s="708">
        <v>0</v>
      </c>
      <c r="D78" s="708">
        <v>130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2275.041694</v>
      </c>
      <c r="C84" s="715">
        <v>-40.043720999999998</v>
      </c>
      <c r="D84" s="715">
        <v>2234.997973</v>
      </c>
      <c r="E84" s="721"/>
    </row>
    <row r="85" spans="1:5" ht="18">
      <c r="A85" s="714" t="s">
        <v>421</v>
      </c>
      <c r="B85" s="715">
        <v>209.299294</v>
      </c>
      <c r="C85" s="715">
        <v>0</v>
      </c>
      <c r="D85" s="715">
        <v>209.299294</v>
      </c>
      <c r="E85" s="721"/>
    </row>
    <row r="86" spans="1:5" ht="18">
      <c r="A86" s="714" t="s">
        <v>422</v>
      </c>
      <c r="B86" s="715">
        <v>0</v>
      </c>
      <c r="C86" s="715">
        <v>0</v>
      </c>
      <c r="D86" s="715">
        <v>0</v>
      </c>
      <c r="E86" s="721"/>
    </row>
    <row r="87" spans="1:5" ht="18">
      <c r="A87" s="714" t="s">
        <v>423</v>
      </c>
      <c r="B87" s="715">
        <v>1747.0374670000001</v>
      </c>
      <c r="C87" s="715">
        <v>0</v>
      </c>
      <c r="D87" s="715">
        <v>1747.0374670000001</v>
      </c>
      <c r="E87" s="721"/>
    </row>
    <row r="88" spans="1:5" ht="18">
      <c r="A88" s="714" t="s">
        <v>424</v>
      </c>
      <c r="B88" s="715">
        <v>-22.024899999999999</v>
      </c>
      <c r="C88" s="715">
        <v>0</v>
      </c>
      <c r="D88" s="715">
        <v>-22.024899999999999</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-21.685084</v>
      </c>
      <c r="C91" s="715">
        <v>-26.697379999999999</v>
      </c>
      <c r="D91" s="715">
        <v>-48.382463999999999</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362.414917</v>
      </c>
      <c r="C99" s="715">
        <v>-13.346341000000001</v>
      </c>
      <c r="D99" s="715">
        <v>349.06857600000001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1564.2946489999999</v>
      </c>
      <c r="C102" s="722">
        <v>0</v>
      </c>
      <c r="D102" s="722">
        <v>1564.2946489999999</v>
      </c>
      <c r="E102" s="701"/>
    </row>
    <row r="103" spans="1:5" ht="15.75">
      <c r="A103" s="714" t="s">
        <v>438</v>
      </c>
      <c r="B103" s="715">
        <v>0</v>
      </c>
      <c r="C103" s="715">
        <v>0</v>
      </c>
      <c r="D103" s="715">
        <v>0</v>
      </c>
      <c r="E103" s="701"/>
    </row>
    <row r="104" spans="1:5" ht="15.75">
      <c r="A104" s="723" t="s">
        <v>439</v>
      </c>
      <c r="B104" s="724">
        <v>102.691253</v>
      </c>
      <c r="C104" s="724">
        <v>0</v>
      </c>
      <c r="D104" s="724">
        <v>102.691253</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32</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2935.3045569999999</v>
      </c>
      <c r="C135" s="743">
        <v>0</v>
      </c>
      <c r="D135" s="743">
        <v>2935.3045569999999</v>
      </c>
      <c r="E135" s="701"/>
    </row>
    <row r="136" spans="1:5">
      <c r="A136" s="744" t="s">
        <v>444</v>
      </c>
      <c r="B136" s="743">
        <v>63.353700000000003</v>
      </c>
      <c r="C136" s="743">
        <v>0</v>
      </c>
      <c r="D136" s="743">
        <v>63.353700000000003</v>
      </c>
      <c r="E136" s="701"/>
    </row>
    <row r="137" spans="1:5">
      <c r="A137" s="744" t="s">
        <v>445</v>
      </c>
      <c r="B137" s="743">
        <v>0</v>
      </c>
      <c r="C137" s="743">
        <v>0</v>
      </c>
      <c r="D137" s="743">
        <v>0</v>
      </c>
      <c r="E137" s="701"/>
    </row>
    <row r="138" spans="1:5">
      <c r="A138" s="744" t="s">
        <v>446</v>
      </c>
      <c r="B138" s="743">
        <v>9.9981360000000006</v>
      </c>
      <c r="C138" s="743">
        <v>0</v>
      </c>
      <c r="D138" s="743">
        <v>9.9981360000000006</v>
      </c>
      <c r="E138" s="701"/>
    </row>
    <row r="139" spans="1:5">
      <c r="A139" s="745" t="s">
        <v>447</v>
      </c>
      <c r="B139" s="743">
        <v>171.97436200000001</v>
      </c>
      <c r="C139" s="743">
        <v>0</v>
      </c>
      <c r="D139" s="743">
        <v>171.97436200000001</v>
      </c>
      <c r="E139" s="701"/>
    </row>
    <row r="140" spans="1:5">
      <c r="A140" s="745" t="s">
        <v>448</v>
      </c>
      <c r="B140" s="743">
        <v>0</v>
      </c>
      <c r="C140" s="743">
        <v>0</v>
      </c>
      <c r="D140" s="743">
        <v>0</v>
      </c>
      <c r="E140" s="701"/>
    </row>
    <row r="141" spans="1:5">
      <c r="A141" s="745" t="s">
        <v>449</v>
      </c>
      <c r="B141" s="743">
        <v>2689.9783590000002</v>
      </c>
      <c r="C141" s="743">
        <v>0</v>
      </c>
      <c r="D141" s="743">
        <v>2689.9783590000002</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816.59615499999995</v>
      </c>
      <c r="C150" s="743">
        <v>0</v>
      </c>
      <c r="D150" s="743">
        <v>816.59615499999995</v>
      </c>
      <c r="E150" s="701"/>
    </row>
    <row r="151" spans="1:5">
      <c r="A151" s="747" t="s">
        <v>458</v>
      </c>
      <c r="B151" s="743">
        <v>0.91189699999999996</v>
      </c>
      <c r="C151" s="743">
        <v>0</v>
      </c>
      <c r="D151" s="743">
        <v>0.91189699999999996</v>
      </c>
      <c r="E151" s="701"/>
    </row>
    <row r="152" spans="1:5">
      <c r="A152" s="747" t="s">
        <v>459</v>
      </c>
      <c r="B152" s="743">
        <v>299.99229000000003</v>
      </c>
      <c r="C152" s="743">
        <v>0</v>
      </c>
      <c r="D152" s="743">
        <v>299.99229000000003</v>
      </c>
      <c r="E152" s="701"/>
    </row>
    <row r="153" spans="1:5">
      <c r="A153" s="747" t="s">
        <v>460</v>
      </c>
      <c r="B153" s="743">
        <v>506.443375</v>
      </c>
      <c r="C153" s="743">
        <v>0</v>
      </c>
      <c r="D153" s="743">
        <v>506.443375</v>
      </c>
      <c r="E153" s="701"/>
    </row>
    <row r="154" spans="1:5">
      <c r="A154" s="747" t="s">
        <v>461</v>
      </c>
      <c r="B154" s="743">
        <v>0</v>
      </c>
      <c r="C154" s="743">
        <v>0</v>
      </c>
      <c r="D154" s="743">
        <v>0</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9.2485929999999996</v>
      </c>
      <c r="C161" s="743">
        <v>0</v>
      </c>
      <c r="D161" s="743">
        <v>9.2485929999999996</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2118.7084020000002</v>
      </c>
      <c r="C167" s="722">
        <v>0</v>
      </c>
      <c r="D167" s="722">
        <v>2118.7084020000002</v>
      </c>
      <c r="E167" s="701"/>
    </row>
    <row r="168" spans="1:5">
      <c r="A168" s="747" t="s">
        <v>474</v>
      </c>
      <c r="B168" s="743">
        <v>204.467028</v>
      </c>
      <c r="C168" s="743">
        <v>0</v>
      </c>
      <c r="D168" s="743">
        <v>204.467028</v>
      </c>
      <c r="E168" s="701"/>
    </row>
    <row r="169" spans="1:5">
      <c r="A169" s="749" t="s">
        <v>475</v>
      </c>
      <c r="B169" s="722">
        <v>1914.241374</v>
      </c>
      <c r="C169" s="722">
        <v>0</v>
      </c>
      <c r="D169" s="722">
        <v>1914.241374</v>
      </c>
      <c r="E169" s="701"/>
    </row>
    <row r="170" spans="1:5">
      <c r="A170" s="747" t="s">
        <v>476</v>
      </c>
      <c r="B170" s="743">
        <v>42.711137999999998</v>
      </c>
      <c r="C170" s="743">
        <v>0</v>
      </c>
      <c r="D170" s="743">
        <v>42.711137999999998</v>
      </c>
      <c r="E170" s="701"/>
    </row>
    <row r="171" spans="1:5">
      <c r="A171" s="747" t="s">
        <v>477</v>
      </c>
      <c r="B171" s="743">
        <v>86.292992999999996</v>
      </c>
      <c r="C171" s="743">
        <v>0</v>
      </c>
      <c r="D171" s="743">
        <v>86.292992999999996</v>
      </c>
      <c r="E171" s="701"/>
    </row>
    <row r="172" spans="1:5">
      <c r="A172" s="747" t="s">
        <v>478</v>
      </c>
      <c r="B172" s="743">
        <v>11.192539999999999</v>
      </c>
      <c r="C172" s="743">
        <v>-13.346341000000001</v>
      </c>
      <c r="D172" s="743">
        <v>-2.1538010000000001</v>
      </c>
      <c r="E172" s="701"/>
    </row>
    <row r="173" spans="1:5">
      <c r="A173" s="747" t="s">
        <v>479</v>
      </c>
      <c r="B173" s="743">
        <v>-392.55460199999999</v>
      </c>
      <c r="C173" s="743">
        <v>0</v>
      </c>
      <c r="D173" s="743">
        <v>-392.55460199999999</v>
      </c>
      <c r="E173" s="701"/>
    </row>
    <row r="174" spans="1:5">
      <c r="A174" s="747" t="s">
        <v>480</v>
      </c>
      <c r="B174" s="743">
        <v>899.39930000000004</v>
      </c>
      <c r="C174" s="743">
        <v>0</v>
      </c>
      <c r="D174" s="743">
        <v>899.39930000000004</v>
      </c>
      <c r="E174" s="701"/>
    </row>
    <row r="175" spans="1:5">
      <c r="A175" s="750" t="s">
        <v>481</v>
      </c>
      <c r="B175" s="722">
        <v>589.89815699999997</v>
      </c>
      <c r="C175" s="722">
        <v>-13.346341000000001</v>
      </c>
      <c r="D175" s="722">
        <v>576.55181600000003</v>
      </c>
      <c r="E175" s="701"/>
    </row>
    <row r="176" spans="1:5">
      <c r="A176" s="745" t="s">
        <v>482</v>
      </c>
      <c r="B176" s="743">
        <v>0</v>
      </c>
      <c r="C176" s="743">
        <v>0</v>
      </c>
      <c r="D176" s="743">
        <v>0</v>
      </c>
      <c r="E176" s="725"/>
    </row>
    <row r="177" spans="1:5">
      <c r="A177" s="750" t="s">
        <v>483</v>
      </c>
      <c r="B177" s="722">
        <v>589.89815699999997</v>
      </c>
      <c r="C177" s="722">
        <v>-13.346341000000001</v>
      </c>
      <c r="D177" s="722">
        <v>576.55181600000003</v>
      </c>
      <c r="E177" s="701"/>
    </row>
    <row r="178" spans="1:5">
      <c r="A178" s="745" t="s">
        <v>484</v>
      </c>
      <c r="B178" s="715">
        <v>173.38804500000001</v>
      </c>
      <c r="C178" s="715">
        <v>0</v>
      </c>
      <c r="D178" s="715">
        <v>173.38804500000001</v>
      </c>
      <c r="E178" s="701"/>
    </row>
    <row r="179" spans="1:5">
      <c r="A179" s="745" t="s">
        <v>485</v>
      </c>
      <c r="B179" s="743">
        <v>-54.095194999999997</v>
      </c>
      <c r="C179" s="743">
        <v>0</v>
      </c>
      <c r="D179" s="743">
        <v>-54.095194999999997</v>
      </c>
      <c r="E179" s="725"/>
    </row>
    <row r="180" spans="1:5">
      <c r="A180" s="750" t="s">
        <v>486</v>
      </c>
      <c r="B180" s="722">
        <v>362.414917</v>
      </c>
      <c r="C180" s="722">
        <v>-13.346341000000001</v>
      </c>
      <c r="D180" s="722">
        <v>349.06857600000001</v>
      </c>
      <c r="E180" s="701"/>
    </row>
    <row r="181" spans="1:5">
      <c r="A181" s="751" t="s">
        <v>487</v>
      </c>
      <c r="B181" s="715">
        <v>0</v>
      </c>
      <c r="C181" s="715">
        <v>0</v>
      </c>
      <c r="D181" s="715">
        <v>0</v>
      </c>
      <c r="E181" s="701"/>
    </row>
    <row r="182" spans="1:5">
      <c r="A182" s="746" t="s">
        <v>488</v>
      </c>
      <c r="B182" s="715">
        <v>362.414917</v>
      </c>
      <c r="C182" s="715">
        <v>-13.346341000000001</v>
      </c>
      <c r="D182" s="715">
        <v>349.06857600000001</v>
      </c>
      <c r="E182" s="701"/>
    </row>
    <row r="183" spans="1:5">
      <c r="A183" s="747" t="s">
        <v>436</v>
      </c>
      <c r="B183" s="715">
        <v>0</v>
      </c>
      <c r="C183" s="715">
        <v>0</v>
      </c>
      <c r="D183" s="715">
        <v>0</v>
      </c>
      <c r="E183" s="701"/>
    </row>
    <row r="184" spans="1:5">
      <c r="A184" s="746" t="s">
        <v>489</v>
      </c>
      <c r="B184" s="715">
        <v>362.414917</v>
      </c>
      <c r="C184" s="715">
        <v>-13.346341000000001</v>
      </c>
      <c r="D184" s="715">
        <v>349.06857600000001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127</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27615.440024</v>
      </c>
      <c r="C10" s="713">
        <v>0</v>
      </c>
      <c r="D10" s="713">
        <v>27615.440024</v>
      </c>
      <c r="E10" s="701"/>
    </row>
    <row r="11" spans="1:5" ht="15.75">
      <c r="A11" s="714" t="s">
        <v>367</v>
      </c>
      <c r="B11" s="715">
        <v>588.96974</v>
      </c>
      <c r="C11" s="715">
        <v>0</v>
      </c>
      <c r="D11" s="715">
        <v>588.96974</v>
      </c>
      <c r="E11" s="701"/>
    </row>
    <row r="12" spans="1:5" ht="15.75">
      <c r="A12" s="714" t="s">
        <v>368</v>
      </c>
      <c r="B12" s="715">
        <v>272.66573699999998</v>
      </c>
      <c r="C12" s="715">
        <v>0</v>
      </c>
      <c r="D12" s="715">
        <v>272.66573699999998</v>
      </c>
      <c r="E12" s="701"/>
    </row>
    <row r="13" spans="1:5" ht="15.75">
      <c r="A13" s="714" t="s">
        <v>369</v>
      </c>
      <c r="B13" s="715">
        <v>1955.9640300000001</v>
      </c>
      <c r="C13" s="715">
        <v>0</v>
      </c>
      <c r="D13" s="715">
        <v>1955.9640300000001</v>
      </c>
      <c r="E13" s="701"/>
    </row>
    <row r="14" spans="1:5" ht="15.75">
      <c r="A14" s="714" t="s">
        <v>370</v>
      </c>
      <c r="B14" s="715">
        <v>2296.2906210000001</v>
      </c>
      <c r="C14" s="715">
        <v>0</v>
      </c>
      <c r="D14" s="715">
        <v>2296.2906210000001</v>
      </c>
      <c r="E14" s="701"/>
    </row>
    <row r="15" spans="1:5" ht="15.75">
      <c r="A15" s="714" t="s">
        <v>371</v>
      </c>
      <c r="B15" s="715">
        <v>0</v>
      </c>
      <c r="C15" s="715">
        <v>0</v>
      </c>
      <c r="D15" s="715">
        <v>0</v>
      </c>
      <c r="E15" s="701"/>
    </row>
    <row r="16" spans="1:5" ht="15.75">
      <c r="A16" s="716" t="s">
        <v>372</v>
      </c>
      <c r="B16" s="715">
        <v>17499.081214000002</v>
      </c>
      <c r="C16" s="715">
        <v>0</v>
      </c>
      <c r="D16" s="715">
        <v>17499.081214000002</v>
      </c>
      <c r="E16" s="701"/>
    </row>
    <row r="17" spans="1:5" ht="15.75">
      <c r="A17" s="716" t="s">
        <v>373</v>
      </c>
      <c r="B17" s="715">
        <v>0</v>
      </c>
      <c r="C17" s="715">
        <v>0</v>
      </c>
      <c r="D17" s="715">
        <v>0</v>
      </c>
      <c r="E17" s="701"/>
    </row>
    <row r="18" spans="1:5" ht="15.75">
      <c r="A18" s="714" t="s">
        <v>374</v>
      </c>
      <c r="B18" s="715">
        <v>718.63705000000004</v>
      </c>
      <c r="C18" s="715">
        <v>0</v>
      </c>
      <c r="D18" s="715">
        <v>718.63705000000004</v>
      </c>
      <c r="E18" s="701"/>
    </row>
    <row r="19" spans="1:5" ht="15.75">
      <c r="A19" s="714" t="s">
        <v>375</v>
      </c>
      <c r="B19" s="715">
        <v>0</v>
      </c>
      <c r="C19" s="715">
        <v>0</v>
      </c>
      <c r="D19" s="715">
        <v>0</v>
      </c>
      <c r="E19" s="701"/>
    </row>
    <row r="20" spans="1:5" ht="15.75">
      <c r="A20" s="714" t="s">
        <v>376</v>
      </c>
      <c r="B20" s="715">
        <v>718.63705000000004</v>
      </c>
      <c r="C20" s="715">
        <v>0</v>
      </c>
      <c r="D20" s="715">
        <v>718.63705000000004</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-28.775468</v>
      </c>
      <c r="C26" s="715">
        <v>0</v>
      </c>
      <c r="D26" s="715">
        <v>-28.775468</v>
      </c>
      <c r="E26" s="701"/>
    </row>
    <row r="27" spans="1:5" ht="15.75">
      <c r="A27" s="714" t="s">
        <v>375</v>
      </c>
      <c r="B27" s="715">
        <v>0</v>
      </c>
      <c r="C27" s="715">
        <v>0</v>
      </c>
      <c r="D27" s="715">
        <v>0</v>
      </c>
      <c r="E27" s="701"/>
    </row>
    <row r="28" spans="1:5" ht="15.75">
      <c r="A28" s="714" t="s">
        <v>376</v>
      </c>
      <c r="B28" s="715">
        <v>-28.775468</v>
      </c>
      <c r="C28" s="715">
        <v>0</v>
      </c>
      <c r="D28" s="715">
        <v>-28.775468</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3486.3465259999998</v>
      </c>
      <c r="C35" s="715">
        <v>0</v>
      </c>
      <c r="D35" s="715">
        <v>3486.3465259999998</v>
      </c>
      <c r="E35" s="701"/>
    </row>
    <row r="36" spans="1:5" ht="15.75">
      <c r="A36" s="714" t="s">
        <v>386</v>
      </c>
      <c r="B36" s="715">
        <v>0</v>
      </c>
      <c r="C36" s="715">
        <v>0</v>
      </c>
      <c r="D36" s="715">
        <v>0</v>
      </c>
      <c r="E36" s="701"/>
    </row>
    <row r="37" spans="1:5" ht="15.75">
      <c r="A37" s="714" t="s">
        <v>387</v>
      </c>
      <c r="B37" s="715">
        <v>8.7141289999999998</v>
      </c>
      <c r="C37" s="715">
        <v>0</v>
      </c>
      <c r="D37" s="715">
        <v>8.7141289999999998</v>
      </c>
      <c r="E37" s="701"/>
    </row>
    <row r="38" spans="1:5" ht="15.75">
      <c r="A38" s="714" t="s">
        <v>388</v>
      </c>
      <c r="B38" s="715">
        <v>788.18090900000004</v>
      </c>
      <c r="C38" s="715">
        <v>0</v>
      </c>
      <c r="D38" s="715">
        <v>788.18090900000004</v>
      </c>
      <c r="E38" s="701"/>
    </row>
    <row r="39" spans="1:5" ht="15.75">
      <c r="A39" s="714" t="s">
        <v>389</v>
      </c>
      <c r="B39" s="715">
        <v>0</v>
      </c>
      <c r="C39" s="715">
        <v>0</v>
      </c>
      <c r="D39" s="715">
        <v>0</v>
      </c>
      <c r="E39" s="701"/>
    </row>
    <row r="40" spans="1:5" ht="15.75">
      <c r="A40" s="714" t="s">
        <v>390</v>
      </c>
      <c r="B40" s="715">
        <v>0</v>
      </c>
      <c r="C40" s="715">
        <v>0</v>
      </c>
      <c r="D40" s="715">
        <v>0</v>
      </c>
      <c r="E40" s="701"/>
    </row>
    <row r="41" spans="1:5" ht="15.75">
      <c r="A41" s="714" t="s">
        <v>391</v>
      </c>
      <c r="B41" s="715">
        <v>29.365535999999999</v>
      </c>
      <c r="C41" s="715">
        <v>0</v>
      </c>
      <c r="D41" s="715">
        <v>29.365535999999999</v>
      </c>
      <c r="E41" s="701"/>
    </row>
    <row r="42" spans="1:5">
      <c r="A42" s="717"/>
      <c r="B42" s="701"/>
      <c r="C42" s="701"/>
      <c r="D42" s="701"/>
      <c r="E42" s="701"/>
    </row>
    <row r="43" spans="1:5" ht="18">
      <c r="A43" s="718" t="s">
        <v>392</v>
      </c>
      <c r="B43" s="713">
        <v>25663.921691</v>
      </c>
      <c r="C43" s="713">
        <v>0</v>
      </c>
      <c r="D43" s="713">
        <v>25663.921691</v>
      </c>
      <c r="E43" s="701"/>
    </row>
    <row r="44" spans="1:5" ht="15.75">
      <c r="A44" s="714" t="s">
        <v>393</v>
      </c>
      <c r="B44" s="715">
        <v>1689.3504129999999</v>
      </c>
      <c r="C44" s="715">
        <v>0</v>
      </c>
      <c r="D44" s="715">
        <v>1689.3504129999999</v>
      </c>
      <c r="E44" s="701"/>
    </row>
    <row r="45" spans="1:5" ht="15.75">
      <c r="A45" s="714" t="s">
        <v>394</v>
      </c>
      <c r="B45" s="715">
        <v>0</v>
      </c>
      <c r="C45" s="715">
        <v>0</v>
      </c>
      <c r="D45" s="715">
        <v>0</v>
      </c>
      <c r="E45" s="701"/>
    </row>
    <row r="46" spans="1:5" ht="15.75">
      <c r="A46" s="714" t="s">
        <v>395</v>
      </c>
      <c r="B46" s="715">
        <v>1689.3504129999999</v>
      </c>
      <c r="C46" s="715">
        <v>0</v>
      </c>
      <c r="D46" s="715">
        <v>1689.3504129999999</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3527.8145669999999</v>
      </c>
      <c r="C49" s="715">
        <v>0</v>
      </c>
      <c r="D49" s="715">
        <v>3527.8145669999999</v>
      </c>
      <c r="E49" s="701"/>
    </row>
    <row r="50" spans="1:5" ht="15.75">
      <c r="A50" s="716" t="s">
        <v>399</v>
      </c>
      <c r="B50" s="715">
        <v>0</v>
      </c>
      <c r="C50" s="715">
        <v>0</v>
      </c>
      <c r="D50" s="715">
        <v>0</v>
      </c>
      <c r="E50" s="701"/>
    </row>
    <row r="51" spans="1:5" ht="15.75">
      <c r="A51" s="716" t="s">
        <v>400</v>
      </c>
      <c r="B51" s="715">
        <v>1777.806124</v>
      </c>
      <c r="C51" s="715">
        <v>0</v>
      </c>
      <c r="D51" s="715">
        <v>1777.806124</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16145.145904999999</v>
      </c>
      <c r="C54" s="715">
        <v>0</v>
      </c>
      <c r="D54" s="715">
        <v>16145.145904999999</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2476.7492419999999</v>
      </c>
      <c r="C57" s="715">
        <v>0</v>
      </c>
      <c r="D57" s="715">
        <v>2476.7492419999999</v>
      </c>
      <c r="E57" s="701"/>
    </row>
    <row r="58" spans="1:5" ht="15.75">
      <c r="A58" s="720" t="s">
        <v>406</v>
      </c>
      <c r="B58" s="715">
        <v>1429.3419269999999</v>
      </c>
      <c r="C58" s="715">
        <v>0</v>
      </c>
      <c r="D58" s="715">
        <v>1429.3419269999999</v>
      </c>
      <c r="E58" s="701"/>
    </row>
    <row r="59" spans="1:5" ht="15.75">
      <c r="A59" s="714" t="s">
        <v>407</v>
      </c>
      <c r="B59" s="715">
        <v>0</v>
      </c>
      <c r="C59" s="715">
        <v>0</v>
      </c>
      <c r="D59" s="715">
        <v>0</v>
      </c>
      <c r="E59" s="701"/>
    </row>
    <row r="60" spans="1:5" ht="15.75">
      <c r="A60" s="714" t="s">
        <v>408</v>
      </c>
      <c r="B60" s="715">
        <v>47.055439999999997</v>
      </c>
      <c r="C60" s="715">
        <v>0</v>
      </c>
      <c r="D60" s="715">
        <v>47.055439999999997</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Credit Suisse</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1951.518333</v>
      </c>
      <c r="C73" s="713">
        <v>0</v>
      </c>
      <c r="D73" s="713">
        <v>1951.518333</v>
      </c>
      <c r="E73" s="701"/>
    </row>
    <row r="74" spans="1:5" ht="18">
      <c r="A74" s="719" t="s">
        <v>410</v>
      </c>
      <c r="B74" s="715">
        <v>1872.1586950000001</v>
      </c>
      <c r="C74" s="715">
        <v>0</v>
      </c>
      <c r="D74" s="715">
        <v>1872.1586950000001</v>
      </c>
      <c r="E74" s="721"/>
    </row>
    <row r="75" spans="1:5" ht="18">
      <c r="A75" s="714" t="s">
        <v>411</v>
      </c>
      <c r="B75" s="715">
        <v>1716.7249999999999</v>
      </c>
      <c r="C75" s="715">
        <v>0</v>
      </c>
      <c r="D75" s="715">
        <v>1716.7249999999999</v>
      </c>
      <c r="E75" s="721"/>
    </row>
    <row r="76" spans="1:5" ht="18">
      <c r="A76" s="714" t="s">
        <v>412</v>
      </c>
      <c r="B76" s="715">
        <v>0</v>
      </c>
      <c r="C76" s="715">
        <v>0</v>
      </c>
      <c r="D76" s="715">
        <v>0</v>
      </c>
      <c r="E76" s="721"/>
    </row>
    <row r="77" spans="1:5" ht="18">
      <c r="A77" s="714" t="s">
        <v>413</v>
      </c>
      <c r="B77" s="715">
        <v>155.433695</v>
      </c>
      <c r="C77" s="715">
        <v>0</v>
      </c>
      <c r="D77" s="715">
        <v>155.433695</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79.359638000000004</v>
      </c>
      <c r="C84" s="715">
        <v>0</v>
      </c>
      <c r="D84" s="715">
        <v>79.359638000000004</v>
      </c>
      <c r="E84" s="721"/>
    </row>
    <row r="85" spans="1:5" ht="18">
      <c r="A85" s="714" t="s">
        <v>421</v>
      </c>
      <c r="B85" s="715">
        <v>47.958683000000001</v>
      </c>
      <c r="C85" s="715">
        <v>0</v>
      </c>
      <c r="D85" s="715">
        <v>47.958683000000001</v>
      </c>
      <c r="E85" s="721"/>
    </row>
    <row r="86" spans="1:5" ht="18">
      <c r="A86" s="714" t="s">
        <v>422</v>
      </c>
      <c r="B86" s="715">
        <v>0.55165699999999995</v>
      </c>
      <c r="C86" s="715">
        <v>0</v>
      </c>
      <c r="D86" s="715">
        <v>0.55165699999999995</v>
      </c>
      <c r="E86" s="721"/>
    </row>
    <row r="87" spans="1:5" ht="18">
      <c r="A87" s="714" t="s">
        <v>423</v>
      </c>
      <c r="B87" s="715">
        <v>16.520076</v>
      </c>
      <c r="C87" s="715">
        <v>0</v>
      </c>
      <c r="D87" s="715">
        <v>16.520076</v>
      </c>
      <c r="E87" s="721"/>
    </row>
    <row r="88" spans="1:5" ht="18">
      <c r="A88" s="714" t="s">
        <v>424</v>
      </c>
      <c r="B88" s="715">
        <v>2.4369489999999998</v>
      </c>
      <c r="C88" s="715">
        <v>0</v>
      </c>
      <c r="D88" s="715">
        <v>2.4369489999999998</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4.7035609999999997</v>
      </c>
      <c r="C95" s="715">
        <v>0</v>
      </c>
      <c r="D95" s="715">
        <v>4.7035609999999997</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7.1887119999999998</v>
      </c>
      <c r="C99" s="715">
        <v>0</v>
      </c>
      <c r="D99" s="715">
        <v>7.1887119999999998</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94074.221273999996</v>
      </c>
      <c r="C102" s="722">
        <v>0</v>
      </c>
      <c r="D102" s="722">
        <v>94074.221273999996</v>
      </c>
      <c r="E102" s="701"/>
    </row>
    <row r="103" spans="1:5" ht="15.75">
      <c r="A103" s="714" t="s">
        <v>438</v>
      </c>
      <c r="B103" s="715">
        <v>0</v>
      </c>
      <c r="C103" s="715">
        <v>0</v>
      </c>
      <c r="D103" s="715">
        <v>0</v>
      </c>
      <c r="E103" s="701"/>
    </row>
    <row r="104" spans="1:5" ht="15.75">
      <c r="A104" s="723" t="s">
        <v>439</v>
      </c>
      <c r="B104" s="724">
        <v>231.8</v>
      </c>
      <c r="C104" s="724">
        <v>0</v>
      </c>
      <c r="D104" s="724">
        <v>231.8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127</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1155.330864</v>
      </c>
      <c r="C135" s="743">
        <v>0</v>
      </c>
      <c r="D135" s="743">
        <v>1155.330864</v>
      </c>
      <c r="E135" s="701"/>
    </row>
    <row r="136" spans="1:5">
      <c r="A136" s="744" t="s">
        <v>444</v>
      </c>
      <c r="B136" s="743">
        <v>30.405654999999999</v>
      </c>
      <c r="C136" s="743">
        <v>0</v>
      </c>
      <c r="D136" s="743">
        <v>30.405654999999999</v>
      </c>
      <c r="E136" s="701"/>
    </row>
    <row r="137" spans="1:5">
      <c r="A137" s="744" t="s">
        <v>445</v>
      </c>
      <c r="B137" s="743">
        <v>0</v>
      </c>
      <c r="C137" s="743">
        <v>0</v>
      </c>
      <c r="D137" s="743">
        <v>0</v>
      </c>
      <c r="E137" s="701"/>
    </row>
    <row r="138" spans="1:5">
      <c r="A138" s="744" t="s">
        <v>446</v>
      </c>
      <c r="B138" s="743">
        <v>232.86578</v>
      </c>
      <c r="C138" s="743">
        <v>0</v>
      </c>
      <c r="D138" s="743">
        <v>232.86578</v>
      </c>
      <c r="E138" s="701"/>
    </row>
    <row r="139" spans="1:5">
      <c r="A139" s="745" t="s">
        <v>447</v>
      </c>
      <c r="B139" s="743">
        <v>791.50999000000002</v>
      </c>
      <c r="C139" s="743">
        <v>0</v>
      </c>
      <c r="D139" s="743">
        <v>791.50999000000002</v>
      </c>
      <c r="E139" s="701"/>
    </row>
    <row r="140" spans="1:5">
      <c r="A140" s="745" t="s">
        <v>448</v>
      </c>
      <c r="B140" s="743">
        <v>0</v>
      </c>
      <c r="C140" s="743">
        <v>0</v>
      </c>
      <c r="D140" s="743">
        <v>0</v>
      </c>
      <c r="E140" s="701"/>
    </row>
    <row r="141" spans="1:5">
      <c r="A141" s="745" t="s">
        <v>449</v>
      </c>
      <c r="B141" s="743">
        <v>100.54943900000001</v>
      </c>
      <c r="C141" s="743">
        <v>0</v>
      </c>
      <c r="D141" s="743">
        <v>100.54943900000001</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1347.6537129999999</v>
      </c>
      <c r="C150" s="743">
        <v>0</v>
      </c>
      <c r="D150" s="743">
        <v>1347.6537129999999</v>
      </c>
      <c r="E150" s="701"/>
    </row>
    <row r="151" spans="1:5">
      <c r="A151" s="747" t="s">
        <v>458</v>
      </c>
      <c r="B151" s="743">
        <v>0</v>
      </c>
      <c r="C151" s="743">
        <v>0</v>
      </c>
      <c r="D151" s="743">
        <v>0</v>
      </c>
      <c r="E151" s="701"/>
    </row>
    <row r="152" spans="1:5">
      <c r="A152" s="747" t="s">
        <v>459</v>
      </c>
      <c r="B152" s="743">
        <v>90.568804</v>
      </c>
      <c r="C152" s="743">
        <v>0</v>
      </c>
      <c r="D152" s="743">
        <v>90.568804</v>
      </c>
      <c r="E152" s="701"/>
    </row>
    <row r="153" spans="1:5">
      <c r="A153" s="747" t="s">
        <v>460</v>
      </c>
      <c r="B153" s="743">
        <v>0</v>
      </c>
      <c r="C153" s="743">
        <v>0</v>
      </c>
      <c r="D153" s="743">
        <v>0</v>
      </c>
      <c r="E153" s="701"/>
    </row>
    <row r="154" spans="1:5">
      <c r="A154" s="747" t="s">
        <v>461</v>
      </c>
      <c r="B154" s="743">
        <v>34.385956999999998</v>
      </c>
      <c r="C154" s="743">
        <v>0</v>
      </c>
      <c r="D154" s="743">
        <v>34.385956999999998</v>
      </c>
      <c r="E154" s="701"/>
    </row>
    <row r="155" spans="1:5">
      <c r="A155" s="747" t="s">
        <v>462</v>
      </c>
      <c r="B155" s="743">
        <v>0</v>
      </c>
      <c r="C155" s="743">
        <v>0</v>
      </c>
      <c r="D155" s="743">
        <v>0</v>
      </c>
      <c r="E155" s="701"/>
    </row>
    <row r="156" spans="1:5">
      <c r="A156" s="747" t="s">
        <v>463</v>
      </c>
      <c r="B156" s="743">
        <v>1198.655125</v>
      </c>
      <c r="C156" s="743">
        <v>0</v>
      </c>
      <c r="D156" s="743">
        <v>1198.655125</v>
      </c>
      <c r="E156" s="701"/>
    </row>
    <row r="157" spans="1:5">
      <c r="A157" s="745" t="s">
        <v>464</v>
      </c>
      <c r="B157" s="743">
        <v>0</v>
      </c>
      <c r="C157" s="743">
        <v>0</v>
      </c>
      <c r="D157" s="743">
        <v>0</v>
      </c>
      <c r="E157" s="701"/>
    </row>
    <row r="158" spans="1:5">
      <c r="A158" s="747" t="s">
        <v>465</v>
      </c>
      <c r="B158" s="743">
        <v>24.043827</v>
      </c>
      <c r="C158" s="743">
        <v>0</v>
      </c>
      <c r="D158" s="743">
        <v>24.043827</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-192.32284899999999</v>
      </c>
      <c r="C167" s="722">
        <v>0</v>
      </c>
      <c r="D167" s="722">
        <v>-192.32284899999999</v>
      </c>
      <c r="E167" s="701"/>
    </row>
    <row r="168" spans="1:5">
      <c r="A168" s="747" t="s">
        <v>474</v>
      </c>
      <c r="B168" s="743">
        <v>11.216656</v>
      </c>
      <c r="C168" s="743">
        <v>0</v>
      </c>
      <c r="D168" s="743">
        <v>11.216656</v>
      </c>
      <c r="E168" s="701"/>
    </row>
    <row r="169" spans="1:5">
      <c r="A169" s="749" t="s">
        <v>475</v>
      </c>
      <c r="B169" s="722">
        <v>-203.53950499999999</v>
      </c>
      <c r="C169" s="722">
        <v>0</v>
      </c>
      <c r="D169" s="722">
        <v>-203.53950499999999</v>
      </c>
      <c r="E169" s="701"/>
    </row>
    <row r="170" spans="1:5">
      <c r="A170" s="747" t="s">
        <v>476</v>
      </c>
      <c r="B170" s="743">
        <v>526.054847</v>
      </c>
      <c r="C170" s="743">
        <v>0</v>
      </c>
      <c r="D170" s="743">
        <v>526.054847</v>
      </c>
      <c r="E170" s="701"/>
    </row>
    <row r="171" spans="1:5">
      <c r="A171" s="747" t="s">
        <v>477</v>
      </c>
      <c r="B171" s="743">
        <v>82.447973000000005</v>
      </c>
      <c r="C171" s="743">
        <v>0</v>
      </c>
      <c r="D171" s="743">
        <v>82.447973000000005</v>
      </c>
      <c r="E171" s="701"/>
    </row>
    <row r="172" spans="1:5">
      <c r="A172" s="747" t="s">
        <v>478</v>
      </c>
      <c r="B172" s="743">
        <v>426.79069900000002</v>
      </c>
      <c r="C172" s="743">
        <v>0</v>
      </c>
      <c r="D172" s="743">
        <v>426.79069900000002</v>
      </c>
      <c r="E172" s="701"/>
    </row>
    <row r="173" spans="1:5">
      <c r="A173" s="747" t="s">
        <v>479</v>
      </c>
      <c r="B173" s="743">
        <v>208.17225400000001</v>
      </c>
      <c r="C173" s="743">
        <v>0</v>
      </c>
      <c r="D173" s="743">
        <v>208.17225400000001</v>
      </c>
      <c r="E173" s="701"/>
    </row>
    <row r="174" spans="1:5">
      <c r="A174" s="747" t="s">
        <v>480</v>
      </c>
      <c r="B174" s="743">
        <v>894.59639700000002</v>
      </c>
      <c r="C174" s="743">
        <v>0</v>
      </c>
      <c r="D174" s="743">
        <v>894.59639700000002</v>
      </c>
      <c r="E174" s="701"/>
    </row>
    <row r="175" spans="1:5">
      <c r="A175" s="750" t="s">
        <v>481</v>
      </c>
      <c r="B175" s="722">
        <v>-19.566075000000001</v>
      </c>
      <c r="C175" s="722">
        <v>0</v>
      </c>
      <c r="D175" s="722">
        <v>-19.566075000000001</v>
      </c>
      <c r="E175" s="701"/>
    </row>
    <row r="176" spans="1:5">
      <c r="A176" s="745" t="s">
        <v>482</v>
      </c>
      <c r="B176" s="743">
        <v>29.835664000000001</v>
      </c>
      <c r="C176" s="743">
        <v>0</v>
      </c>
      <c r="D176" s="743">
        <v>29.835664000000001</v>
      </c>
      <c r="E176" s="725"/>
    </row>
    <row r="177" spans="1:5">
      <c r="A177" s="750" t="s">
        <v>483</v>
      </c>
      <c r="B177" s="722">
        <v>10.269589</v>
      </c>
      <c r="C177" s="722">
        <v>0</v>
      </c>
      <c r="D177" s="722">
        <v>10.269589</v>
      </c>
      <c r="E177" s="701"/>
    </row>
    <row r="178" spans="1:5">
      <c r="A178" s="745" t="s">
        <v>484</v>
      </c>
      <c r="B178" s="715">
        <v>0</v>
      </c>
      <c r="C178" s="715">
        <v>0</v>
      </c>
      <c r="D178" s="715">
        <v>0</v>
      </c>
      <c r="E178" s="701"/>
    </row>
    <row r="179" spans="1:5">
      <c r="A179" s="745" t="s">
        <v>485</v>
      </c>
      <c r="B179" s="743">
        <v>-3.0808770000000001</v>
      </c>
      <c r="C179" s="743">
        <v>0</v>
      </c>
      <c r="D179" s="743">
        <v>-3.0808770000000001</v>
      </c>
      <c r="E179" s="725"/>
    </row>
    <row r="180" spans="1:5">
      <c r="A180" s="750" t="s">
        <v>486</v>
      </c>
      <c r="B180" s="722">
        <v>7.1887119999999998</v>
      </c>
      <c r="C180" s="722">
        <v>0</v>
      </c>
      <c r="D180" s="722">
        <v>7.1887119999999998</v>
      </c>
      <c r="E180" s="701"/>
    </row>
    <row r="181" spans="1:5">
      <c r="A181" s="751" t="s">
        <v>487</v>
      </c>
      <c r="B181" s="715">
        <v>0</v>
      </c>
      <c r="C181" s="715">
        <v>0</v>
      </c>
      <c r="D181" s="715">
        <v>0</v>
      </c>
      <c r="E181" s="701"/>
    </row>
    <row r="182" spans="1:5">
      <c r="A182" s="746" t="s">
        <v>488</v>
      </c>
      <c r="B182" s="715">
        <v>7.1887119999999998</v>
      </c>
      <c r="C182" s="715">
        <v>0</v>
      </c>
      <c r="D182" s="715">
        <v>7.1887119999999998</v>
      </c>
      <c r="E182" s="701"/>
    </row>
    <row r="183" spans="1:5">
      <c r="A183" s="747" t="s">
        <v>436</v>
      </c>
      <c r="B183" s="715">
        <v>0</v>
      </c>
      <c r="C183" s="715">
        <v>0</v>
      </c>
      <c r="D183" s="715">
        <v>0</v>
      </c>
      <c r="E183" s="701"/>
    </row>
    <row r="184" spans="1:5">
      <c r="A184" s="746" t="s">
        <v>489</v>
      </c>
      <c r="B184" s="715">
        <v>7.1887119999999998</v>
      </c>
      <c r="C184" s="715">
        <v>0</v>
      </c>
      <c r="D184" s="715">
        <v>7.1887119999999998</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34</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2542.410785</v>
      </c>
      <c r="C10" s="713">
        <v>0</v>
      </c>
      <c r="D10" s="713">
        <v>2542.410785</v>
      </c>
      <c r="E10" s="701"/>
    </row>
    <row r="11" spans="1:5" ht="15.75">
      <c r="A11" s="714" t="s">
        <v>367</v>
      </c>
      <c r="B11" s="715">
        <v>73.456727999999998</v>
      </c>
      <c r="C11" s="715">
        <v>0</v>
      </c>
      <c r="D11" s="715">
        <v>73.456727999999998</v>
      </c>
      <c r="E11" s="701"/>
    </row>
    <row r="12" spans="1:5" ht="15.75">
      <c r="A12" s="714" t="s">
        <v>368</v>
      </c>
      <c r="B12" s="715">
        <v>0</v>
      </c>
      <c r="C12" s="715">
        <v>0</v>
      </c>
      <c r="D12" s="715">
        <v>0</v>
      </c>
      <c r="E12" s="701"/>
    </row>
    <row r="13" spans="1:5" ht="15.75">
      <c r="A13" s="714" t="s">
        <v>369</v>
      </c>
      <c r="B13" s="715">
        <v>2223.030096</v>
      </c>
      <c r="C13" s="715">
        <v>0</v>
      </c>
      <c r="D13" s="715">
        <v>2223.030096</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0</v>
      </c>
      <c r="C18" s="715">
        <v>0</v>
      </c>
      <c r="D18" s="715">
        <v>0</v>
      </c>
      <c r="E18" s="701"/>
    </row>
    <row r="19" spans="1:5" ht="15.75">
      <c r="A19" s="714" t="s">
        <v>375</v>
      </c>
      <c r="B19" s="715">
        <v>0</v>
      </c>
      <c r="C19" s="715">
        <v>0</v>
      </c>
      <c r="D19" s="715">
        <v>0</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0</v>
      </c>
      <c r="C26" s="715">
        <v>0</v>
      </c>
      <c r="D26" s="715">
        <v>0</v>
      </c>
      <c r="E26" s="701"/>
    </row>
    <row r="27" spans="1:5" ht="15.75">
      <c r="A27" s="714" t="s">
        <v>375</v>
      </c>
      <c r="B27" s="715">
        <v>0</v>
      </c>
      <c r="C27" s="715">
        <v>0</v>
      </c>
      <c r="D27" s="715">
        <v>0</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130.43160599999999</v>
      </c>
      <c r="C35" s="715">
        <v>0</v>
      </c>
      <c r="D35" s="715">
        <v>130.43160599999999</v>
      </c>
      <c r="E35" s="701"/>
    </row>
    <row r="36" spans="1:5" ht="15.75">
      <c r="A36" s="714" t="s">
        <v>386</v>
      </c>
      <c r="B36" s="715">
        <v>0</v>
      </c>
      <c r="C36" s="715">
        <v>0</v>
      </c>
      <c r="D36" s="715">
        <v>0</v>
      </c>
      <c r="E36" s="701"/>
    </row>
    <row r="37" spans="1:5" ht="15.75">
      <c r="A37" s="714" t="s">
        <v>387</v>
      </c>
      <c r="B37" s="715">
        <v>75.911901</v>
      </c>
      <c r="C37" s="715">
        <v>0</v>
      </c>
      <c r="D37" s="715">
        <v>75.911901</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0</v>
      </c>
      <c r="C40" s="715">
        <v>0</v>
      </c>
      <c r="D40" s="715">
        <v>0</v>
      </c>
      <c r="E40" s="701"/>
    </row>
    <row r="41" spans="1:5" ht="15.75">
      <c r="A41" s="714" t="s">
        <v>391</v>
      </c>
      <c r="B41" s="715">
        <v>39.580454000000003</v>
      </c>
      <c r="C41" s="715">
        <v>0</v>
      </c>
      <c r="D41" s="715">
        <v>39.580454000000003</v>
      </c>
      <c r="E41" s="701"/>
    </row>
    <row r="42" spans="1:5">
      <c r="A42" s="717"/>
      <c r="B42" s="701"/>
      <c r="C42" s="701"/>
      <c r="D42" s="701"/>
      <c r="E42" s="701"/>
    </row>
    <row r="43" spans="1:5" ht="18">
      <c r="A43" s="718" t="s">
        <v>392</v>
      </c>
      <c r="B43" s="713">
        <v>894.17156899999998</v>
      </c>
      <c r="C43" s="713">
        <v>0</v>
      </c>
      <c r="D43" s="713">
        <v>894.17156899999998</v>
      </c>
      <c r="E43" s="701"/>
    </row>
    <row r="44" spans="1:5" ht="15.75">
      <c r="A44" s="714" t="s">
        <v>393</v>
      </c>
      <c r="B44" s="715">
        <v>1.9999999999999999E-6</v>
      </c>
      <c r="C44" s="715">
        <v>0</v>
      </c>
      <c r="D44" s="715">
        <v>1.9999999999999999E-6</v>
      </c>
      <c r="E44" s="701"/>
    </row>
    <row r="45" spans="1:5" ht="15.75">
      <c r="A45" s="714" t="s">
        <v>394</v>
      </c>
      <c r="B45" s="715">
        <v>1.9999999999999999E-6</v>
      </c>
      <c r="C45" s="715">
        <v>0</v>
      </c>
      <c r="D45" s="715">
        <v>1.9999999999999999E-6</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894.17156699999998</v>
      </c>
      <c r="C57" s="715">
        <v>0</v>
      </c>
      <c r="D57" s="715">
        <v>894.17156699999998</v>
      </c>
      <c r="E57" s="701"/>
    </row>
    <row r="58" spans="1:5" ht="15.75">
      <c r="A58" s="720" t="s">
        <v>406</v>
      </c>
      <c r="B58" s="715">
        <v>449.12151299999999</v>
      </c>
      <c r="C58" s="715">
        <v>0</v>
      </c>
      <c r="D58" s="715">
        <v>449.12151299999999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Deutsche Bank</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1648.2392159999999</v>
      </c>
      <c r="C73" s="713">
        <v>0</v>
      </c>
      <c r="D73" s="713">
        <v>1648.2392159999999</v>
      </c>
      <c r="E73" s="701"/>
    </row>
    <row r="74" spans="1:5" ht="18">
      <c r="A74" s="719" t="s">
        <v>410</v>
      </c>
      <c r="B74" s="715">
        <v>1002.4379730000001</v>
      </c>
      <c r="C74" s="715">
        <v>0</v>
      </c>
      <c r="D74" s="715">
        <v>1002.4379730000001</v>
      </c>
      <c r="E74" s="721"/>
    </row>
    <row r="75" spans="1:5" ht="18">
      <c r="A75" s="714" t="s">
        <v>411</v>
      </c>
      <c r="B75" s="715">
        <v>708.83199999999999</v>
      </c>
      <c r="C75" s="715">
        <v>0</v>
      </c>
      <c r="D75" s="715">
        <v>708.83199999999999</v>
      </c>
      <c r="E75" s="721"/>
    </row>
    <row r="76" spans="1:5" ht="18">
      <c r="A76" s="714" t="s">
        <v>412</v>
      </c>
      <c r="B76" s="715">
        <v>0</v>
      </c>
      <c r="C76" s="715">
        <v>0</v>
      </c>
      <c r="D76" s="715">
        <v>0</v>
      </c>
      <c r="E76" s="721"/>
    </row>
    <row r="77" spans="1:5" ht="18">
      <c r="A77" s="714" t="s">
        <v>413</v>
      </c>
      <c r="B77" s="715">
        <v>293.60597300000001</v>
      </c>
      <c r="C77" s="715">
        <v>0</v>
      </c>
      <c r="D77" s="715">
        <v>293.60597300000001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645.801243</v>
      </c>
      <c r="C84" s="715">
        <v>0</v>
      </c>
      <c r="D84" s="715">
        <v>645.801243</v>
      </c>
      <c r="E84" s="721"/>
    </row>
    <row r="85" spans="1:5" ht="18">
      <c r="A85" s="714" t="s">
        <v>421</v>
      </c>
      <c r="B85" s="715">
        <v>299.46352200000001</v>
      </c>
      <c r="C85" s="715">
        <v>0</v>
      </c>
      <c r="D85" s="715">
        <v>299.46352200000001</v>
      </c>
      <c r="E85" s="721"/>
    </row>
    <row r="86" spans="1:5" ht="18">
      <c r="A86" s="714" t="s">
        <v>422</v>
      </c>
      <c r="B86" s="715">
        <v>16.282219999999999</v>
      </c>
      <c r="C86" s="715">
        <v>0</v>
      </c>
      <c r="D86" s="715">
        <v>16.282219999999999</v>
      </c>
      <c r="E86" s="721"/>
    </row>
    <row r="87" spans="1:5" ht="18">
      <c r="A87" s="714" t="s">
        <v>423</v>
      </c>
      <c r="B87" s="715">
        <v>486.05474600000002</v>
      </c>
      <c r="C87" s="715">
        <v>0</v>
      </c>
      <c r="D87" s="715">
        <v>486.05474600000002</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-155.999245</v>
      </c>
      <c r="C99" s="715">
        <v>0</v>
      </c>
      <c r="D99" s="715">
        <v>-155.999245</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397941.40305299999</v>
      </c>
      <c r="C102" s="722">
        <v>0</v>
      </c>
      <c r="D102" s="722">
        <v>397941.40305299999</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34</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155.11711299999999</v>
      </c>
      <c r="C135" s="743">
        <v>0</v>
      </c>
      <c r="D135" s="743">
        <v>155.11711299999999</v>
      </c>
      <c r="E135" s="701"/>
    </row>
    <row r="136" spans="1:5">
      <c r="A136" s="744" t="s">
        <v>444</v>
      </c>
      <c r="B136" s="743">
        <v>0</v>
      </c>
      <c r="C136" s="743">
        <v>0</v>
      </c>
      <c r="D136" s="743">
        <v>0</v>
      </c>
      <c r="E136" s="701"/>
    </row>
    <row r="137" spans="1:5">
      <c r="A137" s="744" t="s">
        <v>445</v>
      </c>
      <c r="B137" s="743">
        <v>0</v>
      </c>
      <c r="C137" s="743">
        <v>0</v>
      </c>
      <c r="D137" s="743">
        <v>0</v>
      </c>
      <c r="E137" s="701"/>
    </row>
    <row r="138" spans="1:5">
      <c r="A138" s="744" t="s">
        <v>446</v>
      </c>
      <c r="B138" s="743">
        <v>149.78992400000001</v>
      </c>
      <c r="C138" s="743">
        <v>0</v>
      </c>
      <c r="D138" s="743">
        <v>149.78992400000001</v>
      </c>
      <c r="E138" s="701"/>
    </row>
    <row r="139" spans="1:5">
      <c r="A139" s="745" t="s">
        <v>447</v>
      </c>
      <c r="B139" s="743">
        <v>0.11562799999999999</v>
      </c>
      <c r="C139" s="743">
        <v>0</v>
      </c>
      <c r="D139" s="743">
        <v>0.11562799999999999</v>
      </c>
      <c r="E139" s="701"/>
    </row>
    <row r="140" spans="1:5">
      <c r="A140" s="745" t="s">
        <v>448</v>
      </c>
      <c r="B140" s="743">
        <v>0</v>
      </c>
      <c r="C140" s="743">
        <v>0</v>
      </c>
      <c r="D140" s="743">
        <v>0</v>
      </c>
      <c r="E140" s="701"/>
    </row>
    <row r="141" spans="1:5">
      <c r="A141" s="745" t="s">
        <v>449</v>
      </c>
      <c r="B141" s="743">
        <v>0</v>
      </c>
      <c r="C141" s="743">
        <v>0</v>
      </c>
      <c r="D141" s="743">
        <v>0</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5.2115609999999997</v>
      </c>
      <c r="C147" s="743">
        <v>0</v>
      </c>
      <c r="D147" s="743">
        <v>5.2115609999999997</v>
      </c>
      <c r="E147" s="701"/>
    </row>
    <row r="148" spans="1:5">
      <c r="A148" s="745" t="s">
        <v>456</v>
      </c>
      <c r="B148" s="743">
        <v>0</v>
      </c>
      <c r="C148" s="743">
        <v>0</v>
      </c>
      <c r="D148" s="743">
        <v>0</v>
      </c>
      <c r="E148" s="701"/>
    </row>
    <row r="149" spans="1:5">
      <c r="A149" s="744"/>
      <c r="B149" s="743"/>
      <c r="C149" s="743"/>
      <c r="D149" s="743"/>
      <c r="E149" s="701"/>
    </row>
    <row r="150" spans="1:5">
      <c r="A150" s="746" t="s">
        <v>457</v>
      </c>
      <c r="B150" s="743">
        <v>7.6607630000000002</v>
      </c>
      <c r="C150" s="743">
        <v>0</v>
      </c>
      <c r="D150" s="743">
        <v>7.6607630000000002</v>
      </c>
      <c r="E150" s="701"/>
    </row>
    <row r="151" spans="1:5">
      <c r="A151" s="747" t="s">
        <v>458</v>
      </c>
      <c r="B151" s="743">
        <v>0</v>
      </c>
      <c r="C151" s="743">
        <v>0</v>
      </c>
      <c r="D151" s="743">
        <v>0</v>
      </c>
      <c r="E151" s="701"/>
    </row>
    <row r="152" spans="1:5">
      <c r="A152" s="747" t="s">
        <v>459</v>
      </c>
      <c r="B152" s="743">
        <v>0</v>
      </c>
      <c r="C152" s="743">
        <v>0</v>
      </c>
      <c r="D152" s="743">
        <v>0</v>
      </c>
      <c r="E152" s="701"/>
    </row>
    <row r="153" spans="1:5">
      <c r="A153" s="747" t="s">
        <v>460</v>
      </c>
      <c r="B153" s="743">
        <v>0</v>
      </c>
      <c r="C153" s="743">
        <v>0</v>
      </c>
      <c r="D153" s="743">
        <v>0</v>
      </c>
      <c r="E153" s="701"/>
    </row>
    <row r="154" spans="1:5">
      <c r="A154" s="747" t="s">
        <v>461</v>
      </c>
      <c r="B154" s="743">
        <v>0</v>
      </c>
      <c r="C154" s="743">
        <v>0</v>
      </c>
      <c r="D154" s="743">
        <v>0</v>
      </c>
      <c r="E154" s="701"/>
    </row>
    <row r="155" spans="1:5">
      <c r="A155" s="747" t="s">
        <v>462</v>
      </c>
      <c r="B155" s="743">
        <v>0</v>
      </c>
      <c r="C155" s="743">
        <v>0</v>
      </c>
      <c r="D155" s="743">
        <v>0</v>
      </c>
      <c r="E155" s="701"/>
    </row>
    <row r="156" spans="1:5">
      <c r="A156" s="747" t="s">
        <v>463</v>
      </c>
      <c r="B156" s="743">
        <v>0.11255</v>
      </c>
      <c r="C156" s="743">
        <v>0</v>
      </c>
      <c r="D156" s="743">
        <v>0.11255</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7.5482129999999996</v>
      </c>
      <c r="C162" s="743">
        <v>0</v>
      </c>
      <c r="D162" s="743">
        <v>7.5482129999999996</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147.45634999999999</v>
      </c>
      <c r="C167" s="722">
        <v>0</v>
      </c>
      <c r="D167" s="722">
        <v>147.45634999999999</v>
      </c>
      <c r="E167" s="701"/>
    </row>
    <row r="168" spans="1:5">
      <c r="A168" s="747" t="s">
        <v>474</v>
      </c>
      <c r="B168" s="743">
        <v>0</v>
      </c>
      <c r="C168" s="743">
        <v>0</v>
      </c>
      <c r="D168" s="743">
        <v>0</v>
      </c>
      <c r="E168" s="701"/>
    </row>
    <row r="169" spans="1:5">
      <c r="A169" s="749" t="s">
        <v>475</v>
      </c>
      <c r="B169" s="722">
        <v>147.45634999999999</v>
      </c>
      <c r="C169" s="722">
        <v>0</v>
      </c>
      <c r="D169" s="722">
        <v>147.45634999999999</v>
      </c>
      <c r="E169" s="701"/>
    </row>
    <row r="170" spans="1:5">
      <c r="A170" s="747" t="s">
        <v>476</v>
      </c>
      <c r="B170" s="743">
        <v>146.85391300000001</v>
      </c>
      <c r="C170" s="743">
        <v>0</v>
      </c>
      <c r="D170" s="743">
        <v>146.85391300000001</v>
      </c>
      <c r="E170" s="701"/>
    </row>
    <row r="171" spans="1:5">
      <c r="A171" s="747" t="s">
        <v>477</v>
      </c>
      <c r="B171" s="743">
        <v>4.6053290000000002</v>
      </c>
      <c r="C171" s="743">
        <v>0</v>
      </c>
      <c r="D171" s="743">
        <v>4.6053290000000002</v>
      </c>
      <c r="E171" s="701"/>
    </row>
    <row r="172" spans="1:5">
      <c r="A172" s="747" t="s">
        <v>478</v>
      </c>
      <c r="B172" s="743">
        <v>1.0624119999999999</v>
      </c>
      <c r="C172" s="743">
        <v>0</v>
      </c>
      <c r="D172" s="743">
        <v>1.0624119999999999</v>
      </c>
      <c r="E172" s="701"/>
    </row>
    <row r="173" spans="1:5">
      <c r="A173" s="747" t="s">
        <v>479</v>
      </c>
      <c r="B173" s="743">
        <v>105.765992</v>
      </c>
      <c r="C173" s="743">
        <v>0</v>
      </c>
      <c r="D173" s="743">
        <v>105.765992</v>
      </c>
      <c r="E173" s="701"/>
    </row>
    <row r="174" spans="1:5">
      <c r="A174" s="747" t="s">
        <v>480</v>
      </c>
      <c r="B174" s="743">
        <v>548.84122500000001</v>
      </c>
      <c r="C174" s="743">
        <v>0</v>
      </c>
      <c r="D174" s="743">
        <v>548.84122500000001</v>
      </c>
      <c r="E174" s="701"/>
    </row>
    <row r="175" spans="1:5">
      <c r="A175" s="750" t="s">
        <v>481</v>
      </c>
      <c r="B175" s="722">
        <v>-152.30788699999999</v>
      </c>
      <c r="C175" s="722">
        <v>0</v>
      </c>
      <c r="D175" s="722">
        <v>-152.30788699999999</v>
      </c>
      <c r="E175" s="701"/>
    </row>
    <row r="176" spans="1:5">
      <c r="A176" s="745" t="s">
        <v>482</v>
      </c>
      <c r="B176" s="743">
        <v>0</v>
      </c>
      <c r="C176" s="743">
        <v>0</v>
      </c>
      <c r="D176" s="743">
        <v>0</v>
      </c>
      <c r="E176" s="725"/>
    </row>
    <row r="177" spans="1:5">
      <c r="A177" s="750" t="s">
        <v>483</v>
      </c>
      <c r="B177" s="722">
        <v>-152.30788699999999</v>
      </c>
      <c r="C177" s="722">
        <v>0</v>
      </c>
      <c r="D177" s="722">
        <v>-152.30788699999999</v>
      </c>
      <c r="E177" s="701"/>
    </row>
    <row r="178" spans="1:5">
      <c r="A178" s="745" t="s">
        <v>484</v>
      </c>
      <c r="B178" s="715">
        <v>3.6913580000000001</v>
      </c>
      <c r="C178" s="715">
        <v>0</v>
      </c>
      <c r="D178" s="715">
        <v>3.6913580000000001</v>
      </c>
      <c r="E178" s="701"/>
    </row>
    <row r="179" spans="1:5">
      <c r="A179" s="745" t="s">
        <v>485</v>
      </c>
      <c r="B179" s="743">
        <v>0</v>
      </c>
      <c r="C179" s="743">
        <v>0</v>
      </c>
      <c r="D179" s="743">
        <v>0</v>
      </c>
      <c r="E179" s="725"/>
    </row>
    <row r="180" spans="1:5">
      <c r="A180" s="750" t="s">
        <v>486</v>
      </c>
      <c r="B180" s="722">
        <v>-155.999245</v>
      </c>
      <c r="C180" s="722">
        <v>0</v>
      </c>
      <c r="D180" s="722">
        <v>-155.999245</v>
      </c>
      <c r="E180" s="701"/>
    </row>
    <row r="181" spans="1:5">
      <c r="A181" s="751" t="s">
        <v>487</v>
      </c>
      <c r="B181" s="715">
        <v>0</v>
      </c>
      <c r="C181" s="715">
        <v>0</v>
      </c>
      <c r="D181" s="715">
        <v>0</v>
      </c>
      <c r="E181" s="701"/>
    </row>
    <row r="182" spans="1:5">
      <c r="A182" s="746" t="s">
        <v>488</v>
      </c>
      <c r="B182" s="715">
        <v>-155.999245</v>
      </c>
      <c r="C182" s="715">
        <v>0</v>
      </c>
      <c r="D182" s="715">
        <v>-155.999245</v>
      </c>
      <c r="E182" s="701"/>
    </row>
    <row r="183" spans="1:5">
      <c r="A183" s="747" t="s">
        <v>436</v>
      </c>
      <c r="B183" s="715">
        <v>0</v>
      </c>
      <c r="C183" s="715">
        <v>0</v>
      </c>
      <c r="D183" s="715">
        <v>0</v>
      </c>
      <c r="E183" s="701"/>
    </row>
    <row r="184" spans="1:5">
      <c r="A184" s="746" t="s">
        <v>489</v>
      </c>
      <c r="B184" s="715">
        <v>-155.999245</v>
      </c>
      <c r="C184" s="715">
        <v>0</v>
      </c>
      <c r="D184" s="715">
        <v>-155.999245</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89</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806.75308500000006</v>
      </c>
      <c r="C10" s="713">
        <v>0</v>
      </c>
      <c r="D10" s="713">
        <v>806.75308500000006</v>
      </c>
      <c r="E10" s="701"/>
    </row>
    <row r="11" spans="1:5" ht="15.75">
      <c r="A11" s="714" t="s">
        <v>367</v>
      </c>
      <c r="B11" s="715">
        <v>27.624262000000002</v>
      </c>
      <c r="C11" s="715">
        <v>0</v>
      </c>
      <c r="D11" s="715">
        <v>27.624262000000002</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186.99997400000001</v>
      </c>
      <c r="C14" s="715">
        <v>0</v>
      </c>
      <c r="D14" s="715">
        <v>186.99997400000001</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245.139015</v>
      </c>
      <c r="C18" s="715">
        <v>0</v>
      </c>
      <c r="D18" s="715">
        <v>245.139015</v>
      </c>
      <c r="E18" s="701"/>
    </row>
    <row r="19" spans="1:5" ht="15.75">
      <c r="A19" s="714" t="s">
        <v>375</v>
      </c>
      <c r="B19" s="715">
        <v>127.224771</v>
      </c>
      <c r="C19" s="715">
        <v>0</v>
      </c>
      <c r="D19" s="715">
        <v>127.224771</v>
      </c>
      <c r="E19" s="701"/>
    </row>
    <row r="20" spans="1:5" ht="15.75">
      <c r="A20" s="714" t="s">
        <v>376</v>
      </c>
      <c r="B20" s="715">
        <v>117.914244</v>
      </c>
      <c r="C20" s="715">
        <v>0</v>
      </c>
      <c r="D20" s="715">
        <v>117.914244</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-13.894736</v>
      </c>
      <c r="C26" s="715">
        <v>0</v>
      </c>
      <c r="D26" s="715">
        <v>-13.894736</v>
      </c>
      <c r="E26" s="701"/>
    </row>
    <row r="27" spans="1:5" ht="15.75">
      <c r="A27" s="714" t="s">
        <v>375</v>
      </c>
      <c r="B27" s="715">
        <v>-1.1646000000000001</v>
      </c>
      <c r="C27" s="715">
        <v>0</v>
      </c>
      <c r="D27" s="715">
        <v>-1.1646000000000001</v>
      </c>
      <c r="E27" s="701"/>
    </row>
    <row r="28" spans="1:5" ht="15.75">
      <c r="A28" s="714" t="s">
        <v>376</v>
      </c>
      <c r="B28" s="715">
        <v>-12.730136</v>
      </c>
      <c r="C28" s="715">
        <v>0</v>
      </c>
      <c r="D28" s="715">
        <v>-12.730136</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192.46978999999999</v>
      </c>
      <c r="C35" s="715">
        <v>0</v>
      </c>
      <c r="D35" s="715">
        <v>192.46978999999999</v>
      </c>
      <c r="E35" s="701"/>
    </row>
    <row r="36" spans="1:5" ht="15.75">
      <c r="A36" s="714" t="s">
        <v>386</v>
      </c>
      <c r="B36" s="715">
        <v>0</v>
      </c>
      <c r="C36" s="715">
        <v>0</v>
      </c>
      <c r="D36" s="715">
        <v>0</v>
      </c>
      <c r="E36" s="701"/>
    </row>
    <row r="37" spans="1:5" ht="15.75">
      <c r="A37" s="714" t="s">
        <v>387</v>
      </c>
      <c r="B37" s="715">
        <v>3.2065229999999998</v>
      </c>
      <c r="C37" s="715">
        <v>0</v>
      </c>
      <c r="D37" s="715">
        <v>3.2065229999999998</v>
      </c>
      <c r="E37" s="701"/>
    </row>
    <row r="38" spans="1:5" ht="15.75">
      <c r="A38" s="714" t="s">
        <v>388</v>
      </c>
      <c r="B38" s="715">
        <v>3.756707</v>
      </c>
      <c r="C38" s="715">
        <v>0</v>
      </c>
      <c r="D38" s="715">
        <v>3.756707</v>
      </c>
      <c r="E38" s="701"/>
    </row>
    <row r="39" spans="1:5" ht="15.75">
      <c r="A39" s="714" t="s">
        <v>389</v>
      </c>
      <c r="B39" s="715">
        <v>0</v>
      </c>
      <c r="C39" s="715">
        <v>0</v>
      </c>
      <c r="D39" s="715">
        <v>0</v>
      </c>
      <c r="E39" s="701"/>
    </row>
    <row r="40" spans="1:5" ht="15.75">
      <c r="A40" s="714" t="s">
        <v>390</v>
      </c>
      <c r="B40" s="715">
        <v>16.837893000000001</v>
      </c>
      <c r="C40" s="715">
        <v>0</v>
      </c>
      <c r="D40" s="715">
        <v>16.837893000000001</v>
      </c>
      <c r="E40" s="701"/>
    </row>
    <row r="41" spans="1:5" ht="15.75">
      <c r="A41" s="714" t="s">
        <v>391</v>
      </c>
      <c r="B41" s="715">
        <v>144.61365699999999</v>
      </c>
      <c r="C41" s="715">
        <v>0</v>
      </c>
      <c r="D41" s="715">
        <v>144.61365699999999</v>
      </c>
      <c r="E41" s="701"/>
    </row>
    <row r="42" spans="1:5">
      <c r="A42" s="717"/>
      <c r="B42" s="701"/>
      <c r="C42" s="701"/>
      <c r="D42" s="701"/>
      <c r="E42" s="701"/>
    </row>
    <row r="43" spans="1:5" ht="18">
      <c r="A43" s="718" t="s">
        <v>392</v>
      </c>
      <c r="B43" s="713">
        <v>310.95718099999999</v>
      </c>
      <c r="C43" s="713">
        <v>0</v>
      </c>
      <c r="D43" s="713">
        <v>310.95718099999999</v>
      </c>
      <c r="E43" s="701"/>
    </row>
    <row r="44" spans="1:5" ht="15.75">
      <c r="A44" s="714" t="s">
        <v>393</v>
      </c>
      <c r="B44" s="715">
        <v>239.70566700000001</v>
      </c>
      <c r="C44" s="715">
        <v>0</v>
      </c>
      <c r="D44" s="715">
        <v>239.70566700000001</v>
      </c>
      <c r="E44" s="701"/>
    </row>
    <row r="45" spans="1:5" ht="15.75">
      <c r="A45" s="714" t="s">
        <v>394</v>
      </c>
      <c r="B45" s="715">
        <v>17.590239</v>
      </c>
      <c r="C45" s="715">
        <v>0</v>
      </c>
      <c r="D45" s="715">
        <v>17.590239</v>
      </c>
      <c r="E45" s="701"/>
    </row>
    <row r="46" spans="1:5" ht="15.75">
      <c r="A46" s="714" t="s">
        <v>395</v>
      </c>
      <c r="B46" s="715">
        <v>221.84741399999999</v>
      </c>
      <c r="C46" s="715">
        <v>0</v>
      </c>
      <c r="D46" s="715">
        <v>221.84741399999999</v>
      </c>
      <c r="E46" s="701"/>
    </row>
    <row r="47" spans="1:5" ht="15.75">
      <c r="A47" s="714" t="s">
        <v>396</v>
      </c>
      <c r="B47" s="715">
        <v>0</v>
      </c>
      <c r="C47" s="715">
        <v>0</v>
      </c>
      <c r="D47" s="715">
        <v>0</v>
      </c>
      <c r="E47" s="701"/>
    </row>
    <row r="48" spans="1:5" ht="15.75">
      <c r="A48" s="719" t="s">
        <v>397</v>
      </c>
      <c r="B48" s="715">
        <v>0.26801399999999997</v>
      </c>
      <c r="C48" s="715">
        <v>0</v>
      </c>
      <c r="D48" s="715">
        <v>0.26801399999999997</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67.725965000000002</v>
      </c>
      <c r="C57" s="715">
        <v>0</v>
      </c>
      <c r="D57" s="715">
        <v>67.725965000000002</v>
      </c>
      <c r="E57" s="701"/>
    </row>
    <row r="58" spans="1:5" ht="15.75">
      <c r="A58" s="720" t="s">
        <v>406</v>
      </c>
      <c r="B58" s="715">
        <v>67.725965000000002</v>
      </c>
      <c r="C58" s="715">
        <v>0</v>
      </c>
      <c r="D58" s="715">
        <v>67.725965000000002</v>
      </c>
      <c r="E58" s="701"/>
    </row>
    <row r="59" spans="1:5" ht="15.75">
      <c r="A59" s="714" t="s">
        <v>407</v>
      </c>
      <c r="B59" s="715">
        <v>0</v>
      </c>
      <c r="C59" s="715">
        <v>0</v>
      </c>
      <c r="D59" s="715">
        <v>0</v>
      </c>
      <c r="E59" s="701"/>
    </row>
    <row r="60" spans="1:5" ht="15.75">
      <c r="A60" s="714" t="s">
        <v>408</v>
      </c>
      <c r="B60" s="715">
        <v>1.884236</v>
      </c>
      <c r="C60" s="715">
        <v>0</v>
      </c>
      <c r="D60" s="715">
        <v>1.884236</v>
      </c>
      <c r="E60" s="701"/>
    </row>
    <row r="61" spans="1:5" ht="15.75">
      <c r="A61" s="714" t="s">
        <v>409</v>
      </c>
      <c r="B61" s="715">
        <v>1.641313</v>
      </c>
      <c r="C61" s="715">
        <v>0</v>
      </c>
      <c r="D61" s="715">
        <v>1.641313</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Dondé Banco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495.79590400000001</v>
      </c>
      <c r="C73" s="713">
        <v>0</v>
      </c>
      <c r="D73" s="713">
        <v>495.79590400000001</v>
      </c>
      <c r="E73" s="701"/>
    </row>
    <row r="74" spans="1:5" ht="18">
      <c r="A74" s="719" t="s">
        <v>410</v>
      </c>
      <c r="B74" s="715">
        <v>510</v>
      </c>
      <c r="C74" s="715">
        <v>0</v>
      </c>
      <c r="D74" s="715">
        <v>510</v>
      </c>
      <c r="E74" s="721"/>
    </row>
    <row r="75" spans="1:5" ht="18">
      <c r="A75" s="714" t="s">
        <v>411</v>
      </c>
      <c r="B75" s="715">
        <v>460</v>
      </c>
      <c r="C75" s="715">
        <v>0</v>
      </c>
      <c r="D75" s="715">
        <v>460</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50</v>
      </c>
      <c r="C78" s="708">
        <v>0</v>
      </c>
      <c r="D78" s="708">
        <v>50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-14.204096</v>
      </c>
      <c r="C84" s="715">
        <v>0</v>
      </c>
      <c r="D84" s="715">
        <v>-14.204096</v>
      </c>
      <c r="E84" s="721"/>
    </row>
    <row r="85" spans="1:5" ht="18">
      <c r="A85" s="714" t="s">
        <v>421</v>
      </c>
      <c r="B85" s="715">
        <v>2.1406809999999998</v>
      </c>
      <c r="C85" s="715">
        <v>0</v>
      </c>
      <c r="D85" s="715">
        <v>2.1406809999999998</v>
      </c>
      <c r="E85" s="721"/>
    </row>
    <row r="86" spans="1:5" ht="18">
      <c r="A86" s="714" t="s">
        <v>422</v>
      </c>
      <c r="B86" s="715">
        <v>0</v>
      </c>
      <c r="C86" s="715">
        <v>0</v>
      </c>
      <c r="D86" s="715">
        <v>0</v>
      </c>
      <c r="E86" s="721"/>
    </row>
    <row r="87" spans="1:5" ht="18">
      <c r="A87" s="714" t="s">
        <v>423</v>
      </c>
      <c r="B87" s="715">
        <v>-4.9299439999999999</v>
      </c>
      <c r="C87" s="715">
        <v>0</v>
      </c>
      <c r="D87" s="715">
        <v>-4.9299439999999999</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0.50086600000000003</v>
      </c>
      <c r="C95" s="715">
        <v>0</v>
      </c>
      <c r="D95" s="715">
        <v>0.50086600000000003</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-11.915699</v>
      </c>
      <c r="C99" s="715">
        <v>0</v>
      </c>
      <c r="D99" s="715">
        <v>-11.915699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1050.9018209999999</v>
      </c>
      <c r="C102" s="722">
        <v>0</v>
      </c>
      <c r="D102" s="722">
        <v>1050.9018209999999</v>
      </c>
      <c r="E102" s="701"/>
    </row>
    <row r="103" spans="1:5" ht="15.75">
      <c r="A103" s="714" t="s">
        <v>438</v>
      </c>
      <c r="B103" s="715">
        <v>0</v>
      </c>
      <c r="C103" s="715">
        <v>0</v>
      </c>
      <c r="D103" s="715">
        <v>0</v>
      </c>
      <c r="E103" s="701"/>
    </row>
    <row r="104" spans="1:5" ht="15.75">
      <c r="A104" s="723" t="s">
        <v>439</v>
      </c>
      <c r="B104" s="724">
        <v>115.105943</v>
      </c>
      <c r="C104" s="724">
        <v>0</v>
      </c>
      <c r="D104" s="724">
        <v>115.105943</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89</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123.251228</v>
      </c>
      <c r="C135" s="743">
        <v>0</v>
      </c>
      <c r="D135" s="743">
        <v>123.251228</v>
      </c>
      <c r="E135" s="701"/>
    </row>
    <row r="136" spans="1:5">
      <c r="A136" s="744" t="s">
        <v>444</v>
      </c>
      <c r="B136" s="743">
        <v>0.28488400000000003</v>
      </c>
      <c r="C136" s="743">
        <v>0</v>
      </c>
      <c r="D136" s="743">
        <v>0.28488400000000003</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9.6947460000000003</v>
      </c>
      <c r="C139" s="743">
        <v>0</v>
      </c>
      <c r="D139" s="743">
        <v>9.6947460000000003</v>
      </c>
      <c r="E139" s="701"/>
    </row>
    <row r="140" spans="1:5">
      <c r="A140" s="745" t="s">
        <v>448</v>
      </c>
      <c r="B140" s="743">
        <v>0</v>
      </c>
      <c r="C140" s="743">
        <v>0</v>
      </c>
      <c r="D140" s="743">
        <v>0</v>
      </c>
      <c r="E140" s="701"/>
    </row>
    <row r="141" spans="1:5">
      <c r="A141" s="745" t="s">
        <v>449</v>
      </c>
      <c r="B141" s="743">
        <v>112.62052799999999</v>
      </c>
      <c r="C141" s="743">
        <v>0</v>
      </c>
      <c r="D141" s="743">
        <v>112.62052799999999</v>
      </c>
      <c r="E141" s="701"/>
    </row>
    <row r="142" spans="1:5">
      <c r="A142" s="745" t="s">
        <v>450</v>
      </c>
      <c r="B142" s="743">
        <v>0</v>
      </c>
      <c r="C142" s="743">
        <v>0</v>
      </c>
      <c r="D142" s="743">
        <v>0</v>
      </c>
      <c r="E142" s="701"/>
    </row>
    <row r="143" spans="1:5">
      <c r="A143" s="745" t="s">
        <v>451</v>
      </c>
      <c r="B143" s="743">
        <v>0.65107000000000004</v>
      </c>
      <c r="C143" s="743">
        <v>0</v>
      </c>
      <c r="D143" s="743">
        <v>0.65107000000000004</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11.835868</v>
      </c>
      <c r="C150" s="743">
        <v>0</v>
      </c>
      <c r="D150" s="743">
        <v>11.835868</v>
      </c>
      <c r="E150" s="701"/>
    </row>
    <row r="151" spans="1:5">
      <c r="A151" s="747" t="s">
        <v>458</v>
      </c>
      <c r="B151" s="743">
        <v>0.155885</v>
      </c>
      <c r="C151" s="743">
        <v>0</v>
      </c>
      <c r="D151" s="743">
        <v>0.155885</v>
      </c>
      <c r="E151" s="701"/>
    </row>
    <row r="152" spans="1:5">
      <c r="A152" s="747" t="s">
        <v>459</v>
      </c>
      <c r="B152" s="743">
        <v>11.679921</v>
      </c>
      <c r="C152" s="743">
        <v>0</v>
      </c>
      <c r="D152" s="743">
        <v>11.679921</v>
      </c>
      <c r="E152" s="701"/>
    </row>
    <row r="153" spans="1:5">
      <c r="A153" s="747" t="s">
        <v>460</v>
      </c>
      <c r="B153" s="743">
        <v>0</v>
      </c>
      <c r="C153" s="743">
        <v>0</v>
      </c>
      <c r="D153" s="743">
        <v>0</v>
      </c>
      <c r="E153" s="701"/>
    </row>
    <row r="154" spans="1:5">
      <c r="A154" s="747" t="s">
        <v>461</v>
      </c>
      <c r="B154" s="743">
        <v>0</v>
      </c>
      <c r="C154" s="743">
        <v>0</v>
      </c>
      <c r="D154" s="743">
        <v>0</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6.2000000000000003E-5</v>
      </c>
      <c r="C163" s="743">
        <v>0</v>
      </c>
      <c r="D163" s="743">
        <v>6.2000000000000003E-5</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111.41536000000001</v>
      </c>
      <c r="C167" s="722">
        <v>0</v>
      </c>
      <c r="D167" s="722">
        <v>111.41536000000001</v>
      </c>
      <c r="E167" s="701"/>
    </row>
    <row r="168" spans="1:5">
      <c r="A168" s="747" t="s">
        <v>474</v>
      </c>
      <c r="B168" s="743">
        <v>5.6515050000000002</v>
      </c>
      <c r="C168" s="743">
        <v>0</v>
      </c>
      <c r="D168" s="743">
        <v>5.6515050000000002</v>
      </c>
      <c r="E168" s="701"/>
    </row>
    <row r="169" spans="1:5">
      <c r="A169" s="749" t="s">
        <v>475</v>
      </c>
      <c r="B169" s="722">
        <v>105.76385500000001</v>
      </c>
      <c r="C169" s="722">
        <v>0</v>
      </c>
      <c r="D169" s="722">
        <v>105.76385500000001</v>
      </c>
      <c r="E169" s="701"/>
    </row>
    <row r="170" spans="1:5">
      <c r="A170" s="747" t="s">
        <v>476</v>
      </c>
      <c r="B170" s="743">
        <v>0.17389299999999999</v>
      </c>
      <c r="C170" s="743">
        <v>0</v>
      </c>
      <c r="D170" s="743">
        <v>0.17389299999999999</v>
      </c>
      <c r="E170" s="701"/>
    </row>
    <row r="171" spans="1:5">
      <c r="A171" s="747" t="s">
        <v>477</v>
      </c>
      <c r="B171" s="743">
        <v>0.128639</v>
      </c>
      <c r="C171" s="743">
        <v>0</v>
      </c>
      <c r="D171" s="743">
        <v>0.128639</v>
      </c>
      <c r="E171" s="701"/>
    </row>
    <row r="172" spans="1:5">
      <c r="A172" s="747" t="s">
        <v>478</v>
      </c>
      <c r="B172" s="743">
        <v>0</v>
      </c>
      <c r="C172" s="743">
        <v>0</v>
      </c>
      <c r="D172" s="743">
        <v>0</v>
      </c>
      <c r="E172" s="701"/>
    </row>
    <row r="173" spans="1:5">
      <c r="A173" s="747" t="s">
        <v>479</v>
      </c>
      <c r="B173" s="743">
        <v>167.66139200000001</v>
      </c>
      <c r="C173" s="743">
        <v>0</v>
      </c>
      <c r="D173" s="743">
        <v>167.66139200000001</v>
      </c>
      <c r="E173" s="701"/>
    </row>
    <row r="174" spans="1:5">
      <c r="A174" s="747" t="s">
        <v>480</v>
      </c>
      <c r="B174" s="743">
        <v>285.474718</v>
      </c>
      <c r="C174" s="743">
        <v>0</v>
      </c>
      <c r="D174" s="743">
        <v>285.474718</v>
      </c>
      <c r="E174" s="701"/>
    </row>
    <row r="175" spans="1:5">
      <c r="A175" s="750" t="s">
        <v>481</v>
      </c>
      <c r="B175" s="722">
        <v>-12.004217000000001</v>
      </c>
      <c r="C175" s="722">
        <v>0</v>
      </c>
      <c r="D175" s="722">
        <v>-12.004217000000001</v>
      </c>
      <c r="E175" s="701"/>
    </row>
    <row r="176" spans="1:5">
      <c r="A176" s="745" t="s">
        <v>482</v>
      </c>
      <c r="B176" s="743">
        <v>0</v>
      </c>
      <c r="C176" s="743">
        <v>0</v>
      </c>
      <c r="D176" s="743">
        <v>0</v>
      </c>
      <c r="E176" s="725"/>
    </row>
    <row r="177" spans="1:5">
      <c r="A177" s="750" t="s">
        <v>483</v>
      </c>
      <c r="B177" s="722">
        <v>-12.004217000000001</v>
      </c>
      <c r="C177" s="722">
        <v>0</v>
      </c>
      <c r="D177" s="722">
        <v>-12.004217000000001</v>
      </c>
      <c r="E177" s="701"/>
    </row>
    <row r="178" spans="1:5">
      <c r="A178" s="745" t="s">
        <v>484</v>
      </c>
      <c r="B178" s="715">
        <v>0</v>
      </c>
      <c r="C178" s="715">
        <v>0</v>
      </c>
      <c r="D178" s="715">
        <v>0</v>
      </c>
      <c r="E178" s="701"/>
    </row>
    <row r="179" spans="1:5">
      <c r="A179" s="745" t="s">
        <v>485</v>
      </c>
      <c r="B179" s="743">
        <v>8.8517999999999999E-2</v>
      </c>
      <c r="C179" s="743">
        <v>0</v>
      </c>
      <c r="D179" s="743">
        <v>8.8517999999999999E-2</v>
      </c>
      <c r="E179" s="725"/>
    </row>
    <row r="180" spans="1:5">
      <c r="A180" s="750" t="s">
        <v>486</v>
      </c>
      <c r="B180" s="722">
        <v>-11.915699</v>
      </c>
      <c r="C180" s="722">
        <v>0</v>
      </c>
      <c r="D180" s="722">
        <v>-11.915699</v>
      </c>
      <c r="E180" s="701"/>
    </row>
    <row r="181" spans="1:5">
      <c r="A181" s="751" t="s">
        <v>487</v>
      </c>
      <c r="B181" s="715">
        <v>0</v>
      </c>
      <c r="C181" s="715">
        <v>0</v>
      </c>
      <c r="D181" s="715">
        <v>0</v>
      </c>
      <c r="E181" s="701"/>
    </row>
    <row r="182" spans="1:5">
      <c r="A182" s="746" t="s">
        <v>488</v>
      </c>
      <c r="B182" s="715">
        <v>-11.915699</v>
      </c>
      <c r="C182" s="715">
        <v>0</v>
      </c>
      <c r="D182" s="715">
        <v>-11.915699</v>
      </c>
      <c r="E182" s="701"/>
    </row>
    <row r="183" spans="1:5">
      <c r="A183" s="747" t="s">
        <v>436</v>
      </c>
      <c r="B183" s="715">
        <v>0</v>
      </c>
      <c r="C183" s="715">
        <v>0</v>
      </c>
      <c r="D183" s="715">
        <v>0</v>
      </c>
      <c r="E183" s="701"/>
    </row>
    <row r="184" spans="1:5">
      <c r="A184" s="746" t="s">
        <v>489</v>
      </c>
      <c r="B184" s="715">
        <v>-11.915699</v>
      </c>
      <c r="C184" s="715">
        <v>0</v>
      </c>
      <c r="D184" s="715">
        <v>-11.915699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104</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3131.840745</v>
      </c>
      <c r="C10" s="713">
        <v>0</v>
      </c>
      <c r="D10" s="713">
        <v>3131.840745</v>
      </c>
      <c r="E10" s="701"/>
    </row>
    <row r="11" spans="1:5" ht="15.75">
      <c r="A11" s="714" t="s">
        <v>367</v>
      </c>
      <c r="B11" s="715">
        <v>98.270418000000006</v>
      </c>
      <c r="C11" s="715">
        <v>0</v>
      </c>
      <c r="D11" s="715">
        <v>98.270418000000006</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490.09865200000002</v>
      </c>
      <c r="C14" s="715">
        <v>0</v>
      </c>
      <c r="D14" s="715">
        <v>490.09865200000002</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2140.3129020000001</v>
      </c>
      <c r="C18" s="715">
        <v>0</v>
      </c>
      <c r="D18" s="715">
        <v>2140.3129020000001</v>
      </c>
      <c r="E18" s="701"/>
    </row>
    <row r="19" spans="1:5" ht="15.75">
      <c r="A19" s="714" t="s">
        <v>375</v>
      </c>
      <c r="B19" s="715">
        <v>2140.3129020000001</v>
      </c>
      <c r="C19" s="715">
        <v>0</v>
      </c>
      <c r="D19" s="715">
        <v>2140.3129020000001</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338.34740799999997</v>
      </c>
      <c r="C22" s="715">
        <v>0</v>
      </c>
      <c r="D22" s="715">
        <v>338.34740799999997</v>
      </c>
      <c r="E22" s="701"/>
    </row>
    <row r="23" spans="1:5" ht="15.75">
      <c r="A23" s="714" t="s">
        <v>375</v>
      </c>
      <c r="B23" s="715">
        <v>338.34740799999997</v>
      </c>
      <c r="C23" s="715">
        <v>0</v>
      </c>
      <c r="D23" s="715">
        <v>338.34740799999997</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-173.90127000000001</v>
      </c>
      <c r="C26" s="715">
        <v>0</v>
      </c>
      <c r="D26" s="715">
        <v>-173.90127000000001</v>
      </c>
      <c r="E26" s="701"/>
    </row>
    <row r="27" spans="1:5" ht="15.75">
      <c r="A27" s="714" t="s">
        <v>375</v>
      </c>
      <c r="B27" s="715">
        <v>-164.56127000000001</v>
      </c>
      <c r="C27" s="715">
        <v>0</v>
      </c>
      <c r="D27" s="715">
        <v>-164.56127000000001</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-9.34</v>
      </c>
      <c r="C31" s="715">
        <v>0</v>
      </c>
      <c r="D31" s="715">
        <v>-9.34</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3.5883319999999999</v>
      </c>
      <c r="C35" s="715">
        <v>0</v>
      </c>
      <c r="D35" s="715">
        <v>3.5883319999999999</v>
      </c>
      <c r="E35" s="701"/>
    </row>
    <row r="36" spans="1:5" ht="15.75">
      <c r="A36" s="714" t="s">
        <v>386</v>
      </c>
      <c r="B36" s="715">
        <v>16.086853999999999</v>
      </c>
      <c r="C36" s="715">
        <v>0</v>
      </c>
      <c r="D36" s="715">
        <v>16.086853999999999</v>
      </c>
      <c r="E36" s="701"/>
    </row>
    <row r="37" spans="1:5" ht="15.75">
      <c r="A37" s="714" t="s">
        <v>387</v>
      </c>
      <c r="B37" s="715">
        <v>10.300255</v>
      </c>
      <c r="C37" s="715">
        <v>0</v>
      </c>
      <c r="D37" s="715">
        <v>10.300255</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197.72210699999999</v>
      </c>
      <c r="C40" s="715">
        <v>0</v>
      </c>
      <c r="D40" s="715">
        <v>197.72210699999999</v>
      </c>
      <c r="E40" s="701"/>
    </row>
    <row r="41" spans="1:5" ht="15.75">
      <c r="A41" s="714" t="s">
        <v>391</v>
      </c>
      <c r="B41" s="715">
        <v>11.015086999999999</v>
      </c>
      <c r="C41" s="715">
        <v>0</v>
      </c>
      <c r="D41" s="715">
        <v>11.015086999999999</v>
      </c>
      <c r="E41" s="701"/>
    </row>
    <row r="42" spans="1:5">
      <c r="A42" s="717"/>
      <c r="B42" s="701"/>
      <c r="C42" s="701"/>
      <c r="D42" s="701"/>
      <c r="E42" s="701"/>
    </row>
    <row r="43" spans="1:5" ht="18">
      <c r="A43" s="718" t="s">
        <v>392</v>
      </c>
      <c r="B43" s="713">
        <v>2521.9440249999998</v>
      </c>
      <c r="C43" s="713">
        <v>0</v>
      </c>
      <c r="D43" s="713">
        <v>2521.9440249999998</v>
      </c>
      <c r="E43" s="701"/>
    </row>
    <row r="44" spans="1:5" ht="15.75">
      <c r="A44" s="714" t="s">
        <v>393</v>
      </c>
      <c r="B44" s="715">
        <v>338.38713300000001</v>
      </c>
      <c r="C44" s="715">
        <v>0</v>
      </c>
      <c r="D44" s="715">
        <v>338.38713300000001</v>
      </c>
      <c r="E44" s="701"/>
    </row>
    <row r="45" spans="1:5" ht="15.75">
      <c r="A45" s="714" t="s">
        <v>394</v>
      </c>
      <c r="B45" s="715">
        <v>57.474263000000001</v>
      </c>
      <c r="C45" s="715">
        <v>0</v>
      </c>
      <c r="D45" s="715">
        <v>57.474263000000001</v>
      </c>
      <c r="E45" s="701"/>
    </row>
    <row r="46" spans="1:5" ht="15.75">
      <c r="A46" s="714" t="s">
        <v>395</v>
      </c>
      <c r="B46" s="715">
        <v>280.91287</v>
      </c>
      <c r="C46" s="715">
        <v>0</v>
      </c>
      <c r="D46" s="715">
        <v>280.91287</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2129.844983</v>
      </c>
      <c r="C49" s="715">
        <v>0</v>
      </c>
      <c r="D49" s="715">
        <v>2129.844983</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38.783341999999998</v>
      </c>
      <c r="C57" s="715">
        <v>0</v>
      </c>
      <c r="D57" s="715">
        <v>38.783341999999998</v>
      </c>
      <c r="E57" s="701"/>
    </row>
    <row r="58" spans="1:5" ht="15.75">
      <c r="A58" s="720" t="s">
        <v>406</v>
      </c>
      <c r="B58" s="715">
        <v>38.766972000000003</v>
      </c>
      <c r="C58" s="715">
        <v>0</v>
      </c>
      <c r="D58" s="715">
        <v>38.766972000000003</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14.928566999999999</v>
      </c>
      <c r="C61" s="715">
        <v>0</v>
      </c>
      <c r="D61" s="715">
        <v>14.928566999999999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Finterra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609.89671999999996</v>
      </c>
      <c r="C73" s="713">
        <v>0</v>
      </c>
      <c r="D73" s="713">
        <v>609.89671999999996</v>
      </c>
      <c r="E73" s="701"/>
    </row>
    <row r="74" spans="1:5" ht="18">
      <c r="A74" s="719" t="s">
        <v>410</v>
      </c>
      <c r="B74" s="715">
        <v>960.39290100000005</v>
      </c>
      <c r="C74" s="715">
        <v>0</v>
      </c>
      <c r="D74" s="715">
        <v>960.39290100000005</v>
      </c>
      <c r="E74" s="721"/>
    </row>
    <row r="75" spans="1:5" ht="18">
      <c r="A75" s="714" t="s">
        <v>411</v>
      </c>
      <c r="B75" s="715">
        <v>948.10929999999996</v>
      </c>
      <c r="C75" s="715">
        <v>0</v>
      </c>
      <c r="D75" s="715">
        <v>948.10929999999996</v>
      </c>
      <c r="E75" s="721"/>
    </row>
    <row r="76" spans="1:5" ht="18">
      <c r="A76" s="714" t="s">
        <v>412</v>
      </c>
      <c r="B76" s="715">
        <v>0</v>
      </c>
      <c r="C76" s="715">
        <v>0</v>
      </c>
      <c r="D76" s="715">
        <v>0</v>
      </c>
      <c r="E76" s="721"/>
    </row>
    <row r="77" spans="1:5" ht="18">
      <c r="A77" s="714" t="s">
        <v>413</v>
      </c>
      <c r="B77" s="715">
        <v>12.283601000000001</v>
      </c>
      <c r="C77" s="715">
        <v>0</v>
      </c>
      <c r="D77" s="715">
        <v>12.283601000000001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-350.49618099999998</v>
      </c>
      <c r="C84" s="715">
        <v>0</v>
      </c>
      <c r="D84" s="715">
        <v>-350.49618099999998</v>
      </c>
      <c r="E84" s="721"/>
    </row>
    <row r="85" spans="1:5" ht="18">
      <c r="A85" s="714" t="s">
        <v>421</v>
      </c>
      <c r="B85" s="715">
        <v>0</v>
      </c>
      <c r="C85" s="715">
        <v>0</v>
      </c>
      <c r="D85" s="715">
        <v>0</v>
      </c>
      <c r="E85" s="721"/>
    </row>
    <row r="86" spans="1:5" ht="18">
      <c r="A86" s="714" t="s">
        <v>422</v>
      </c>
      <c r="B86" s="715">
        <v>0</v>
      </c>
      <c r="C86" s="715">
        <v>0</v>
      </c>
      <c r="D86" s="715">
        <v>0</v>
      </c>
      <c r="E86" s="721"/>
    </row>
    <row r="87" spans="1:5" ht="18">
      <c r="A87" s="714" t="s">
        <v>423</v>
      </c>
      <c r="B87" s="715">
        <v>-229.392865</v>
      </c>
      <c r="C87" s="715">
        <v>0</v>
      </c>
      <c r="D87" s="715">
        <v>-229.392865</v>
      </c>
      <c r="E87" s="721"/>
    </row>
    <row r="88" spans="1:5" ht="18">
      <c r="A88" s="714" t="s">
        <v>424</v>
      </c>
      <c r="B88" s="715">
        <v>-1.2831669999999999</v>
      </c>
      <c r="C88" s="715">
        <v>0</v>
      </c>
      <c r="D88" s="715">
        <v>-1.2831669999999999</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2.8330579999999999</v>
      </c>
      <c r="C95" s="715">
        <v>0</v>
      </c>
      <c r="D95" s="715">
        <v>2.8330579999999999</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-122.65320699999999</v>
      </c>
      <c r="C99" s="715">
        <v>0</v>
      </c>
      <c r="D99" s="715">
        <v>-122.65320699999999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10075.595998999999</v>
      </c>
      <c r="C102" s="722">
        <v>0</v>
      </c>
      <c r="D102" s="722">
        <v>10075.595998999999</v>
      </c>
      <c r="E102" s="701"/>
    </row>
    <row r="103" spans="1:5" ht="15.75">
      <c r="A103" s="714" t="s">
        <v>438</v>
      </c>
      <c r="B103" s="715">
        <v>0</v>
      </c>
      <c r="C103" s="715">
        <v>0</v>
      </c>
      <c r="D103" s="715">
        <v>0</v>
      </c>
      <c r="E103" s="701"/>
    </row>
    <row r="104" spans="1:5" ht="15.75">
      <c r="A104" s="723" t="s">
        <v>439</v>
      </c>
      <c r="B104" s="724">
        <v>1260.535065</v>
      </c>
      <c r="C104" s="724">
        <v>0</v>
      </c>
      <c r="D104" s="724">
        <v>1260.535065</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104</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402.68838299999999</v>
      </c>
      <c r="C135" s="743">
        <v>0</v>
      </c>
      <c r="D135" s="743">
        <v>402.68838299999999</v>
      </c>
      <c r="E135" s="701"/>
    </row>
    <row r="136" spans="1:5">
      <c r="A136" s="744" t="s">
        <v>444</v>
      </c>
      <c r="B136" s="743">
        <v>6.5028499999999996</v>
      </c>
      <c r="C136" s="743">
        <v>0</v>
      </c>
      <c r="D136" s="743">
        <v>6.5028499999999996</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35.662528999999999</v>
      </c>
      <c r="C139" s="743">
        <v>0</v>
      </c>
      <c r="D139" s="743">
        <v>35.662528999999999</v>
      </c>
      <c r="E139" s="701"/>
    </row>
    <row r="140" spans="1:5">
      <c r="A140" s="745" t="s">
        <v>448</v>
      </c>
      <c r="B140" s="743">
        <v>0</v>
      </c>
      <c r="C140" s="743">
        <v>0</v>
      </c>
      <c r="D140" s="743">
        <v>0</v>
      </c>
      <c r="E140" s="701"/>
    </row>
    <row r="141" spans="1:5">
      <c r="A141" s="745" t="s">
        <v>449</v>
      </c>
      <c r="B141" s="743">
        <v>307.45981799999998</v>
      </c>
      <c r="C141" s="743">
        <v>0</v>
      </c>
      <c r="D141" s="743">
        <v>307.45981799999998</v>
      </c>
      <c r="E141" s="701"/>
    </row>
    <row r="142" spans="1:5">
      <c r="A142" s="745" t="s">
        <v>450</v>
      </c>
      <c r="B142" s="743">
        <v>14.146388999999999</v>
      </c>
      <c r="C142" s="743">
        <v>0</v>
      </c>
      <c r="D142" s="743">
        <v>14.146388999999999</v>
      </c>
      <c r="E142" s="701"/>
    </row>
    <row r="143" spans="1:5">
      <c r="A143" s="745" t="s">
        <v>451</v>
      </c>
      <c r="B143" s="743">
        <v>24.544499999999999</v>
      </c>
      <c r="C143" s="743">
        <v>0</v>
      </c>
      <c r="D143" s="743">
        <v>24.544499999999999</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14.372297</v>
      </c>
      <c r="C147" s="743">
        <v>0</v>
      </c>
      <c r="D147" s="743">
        <v>14.372297</v>
      </c>
      <c r="E147" s="701"/>
    </row>
    <row r="148" spans="1:5">
      <c r="A148" s="745" t="s">
        <v>456</v>
      </c>
      <c r="B148" s="743">
        <v>0</v>
      </c>
      <c r="C148" s="743">
        <v>0</v>
      </c>
      <c r="D148" s="743">
        <v>0</v>
      </c>
      <c r="E148" s="701"/>
    </row>
    <row r="149" spans="1:5">
      <c r="A149" s="744"/>
      <c r="B149" s="743"/>
      <c r="C149" s="743"/>
      <c r="D149" s="743"/>
      <c r="E149" s="701"/>
    </row>
    <row r="150" spans="1:5">
      <c r="A150" s="746" t="s">
        <v>457</v>
      </c>
      <c r="B150" s="743">
        <v>247.753061</v>
      </c>
      <c r="C150" s="743">
        <v>0</v>
      </c>
      <c r="D150" s="743">
        <v>247.753061</v>
      </c>
      <c r="E150" s="701"/>
    </row>
    <row r="151" spans="1:5">
      <c r="A151" s="747" t="s">
        <v>458</v>
      </c>
      <c r="B151" s="743">
        <v>0</v>
      </c>
      <c r="C151" s="743">
        <v>0</v>
      </c>
      <c r="D151" s="743">
        <v>0</v>
      </c>
      <c r="E151" s="701"/>
    </row>
    <row r="152" spans="1:5">
      <c r="A152" s="747" t="s">
        <v>459</v>
      </c>
      <c r="B152" s="743">
        <v>28.439477</v>
      </c>
      <c r="C152" s="743">
        <v>0</v>
      </c>
      <c r="D152" s="743">
        <v>28.439477</v>
      </c>
      <c r="E152" s="701"/>
    </row>
    <row r="153" spans="1:5">
      <c r="A153" s="747" t="s">
        <v>460</v>
      </c>
      <c r="B153" s="743">
        <v>0</v>
      </c>
      <c r="C153" s="743">
        <v>0</v>
      </c>
      <c r="D153" s="743">
        <v>0</v>
      </c>
      <c r="E153" s="701"/>
    </row>
    <row r="154" spans="1:5">
      <c r="A154" s="747" t="s">
        <v>461</v>
      </c>
      <c r="B154" s="743">
        <v>204.213559</v>
      </c>
      <c r="C154" s="743">
        <v>0</v>
      </c>
      <c r="D154" s="743">
        <v>204.213559</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15.100025</v>
      </c>
      <c r="C162" s="743">
        <v>0</v>
      </c>
      <c r="D162" s="743">
        <v>15.100025</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154.93532200000001</v>
      </c>
      <c r="C167" s="722">
        <v>0</v>
      </c>
      <c r="D167" s="722">
        <v>154.93532200000001</v>
      </c>
      <c r="E167" s="701"/>
    </row>
    <row r="168" spans="1:5">
      <c r="A168" s="747" t="s">
        <v>474</v>
      </c>
      <c r="B168" s="743">
        <v>97.197638999999995</v>
      </c>
      <c r="C168" s="743">
        <v>0</v>
      </c>
      <c r="D168" s="743">
        <v>97.197638999999995</v>
      </c>
      <c r="E168" s="701"/>
    </row>
    <row r="169" spans="1:5">
      <c r="A169" s="749" t="s">
        <v>475</v>
      </c>
      <c r="B169" s="722">
        <v>57.737682999999997</v>
      </c>
      <c r="C169" s="722">
        <v>0</v>
      </c>
      <c r="D169" s="722">
        <v>57.737682999999997</v>
      </c>
      <c r="E169" s="701"/>
    </row>
    <row r="170" spans="1:5">
      <c r="A170" s="747" t="s">
        <v>476</v>
      </c>
      <c r="B170" s="743">
        <v>0.16095899999999999</v>
      </c>
      <c r="C170" s="743">
        <v>0</v>
      </c>
      <c r="D170" s="743">
        <v>0.16095899999999999</v>
      </c>
      <c r="E170" s="701"/>
    </row>
    <row r="171" spans="1:5">
      <c r="A171" s="747" t="s">
        <v>477</v>
      </c>
      <c r="B171" s="743">
        <v>2.2142909999999998</v>
      </c>
      <c r="C171" s="743">
        <v>0</v>
      </c>
      <c r="D171" s="743">
        <v>2.2142909999999998</v>
      </c>
      <c r="E171" s="701"/>
    </row>
    <row r="172" spans="1:5">
      <c r="A172" s="747" t="s">
        <v>478</v>
      </c>
      <c r="B172" s="743">
        <v>-5.5307000000000002E-2</v>
      </c>
      <c r="C172" s="743">
        <v>0</v>
      </c>
      <c r="D172" s="743">
        <v>-5.5307000000000002E-2</v>
      </c>
      <c r="E172" s="701"/>
    </row>
    <row r="173" spans="1:5">
      <c r="A173" s="747" t="s">
        <v>479</v>
      </c>
      <c r="B173" s="743">
        <v>-0.134737</v>
      </c>
      <c r="C173" s="743">
        <v>0</v>
      </c>
      <c r="D173" s="743">
        <v>-0.134737</v>
      </c>
      <c r="E173" s="701"/>
    </row>
    <row r="174" spans="1:5">
      <c r="A174" s="747" t="s">
        <v>480</v>
      </c>
      <c r="B174" s="743">
        <v>205.28089199999999</v>
      </c>
      <c r="C174" s="743">
        <v>0</v>
      </c>
      <c r="D174" s="743">
        <v>205.28089199999999</v>
      </c>
      <c r="E174" s="701"/>
    </row>
    <row r="175" spans="1:5">
      <c r="A175" s="750" t="s">
        <v>481</v>
      </c>
      <c r="B175" s="722">
        <v>-149.786585</v>
      </c>
      <c r="C175" s="722">
        <v>0</v>
      </c>
      <c r="D175" s="722">
        <v>-149.786585</v>
      </c>
      <c r="E175" s="701"/>
    </row>
    <row r="176" spans="1:5">
      <c r="A176" s="745" t="s">
        <v>482</v>
      </c>
      <c r="B176" s="743">
        <v>0</v>
      </c>
      <c r="C176" s="743">
        <v>0</v>
      </c>
      <c r="D176" s="743">
        <v>0</v>
      </c>
      <c r="E176" s="725"/>
    </row>
    <row r="177" spans="1:5">
      <c r="A177" s="750" t="s">
        <v>483</v>
      </c>
      <c r="B177" s="722">
        <v>-149.786585</v>
      </c>
      <c r="C177" s="722">
        <v>0</v>
      </c>
      <c r="D177" s="722">
        <v>-149.786585</v>
      </c>
      <c r="E177" s="701"/>
    </row>
    <row r="178" spans="1:5">
      <c r="A178" s="745" t="s">
        <v>484</v>
      </c>
      <c r="B178" s="715">
        <v>0</v>
      </c>
      <c r="C178" s="715">
        <v>0</v>
      </c>
      <c r="D178" s="715">
        <v>0</v>
      </c>
      <c r="E178" s="701"/>
    </row>
    <row r="179" spans="1:5">
      <c r="A179" s="745" t="s">
        <v>485</v>
      </c>
      <c r="B179" s="743">
        <v>27.133378</v>
      </c>
      <c r="C179" s="743">
        <v>0</v>
      </c>
      <c r="D179" s="743">
        <v>27.133378</v>
      </c>
      <c r="E179" s="725"/>
    </row>
    <row r="180" spans="1:5">
      <c r="A180" s="750" t="s">
        <v>486</v>
      </c>
      <c r="B180" s="722">
        <v>-122.65320699999999</v>
      </c>
      <c r="C180" s="722">
        <v>0</v>
      </c>
      <c r="D180" s="722">
        <v>-122.65320699999999</v>
      </c>
      <c r="E180" s="701"/>
    </row>
    <row r="181" spans="1:5">
      <c r="A181" s="751" t="s">
        <v>487</v>
      </c>
      <c r="B181" s="715">
        <v>0</v>
      </c>
      <c r="C181" s="715">
        <v>0</v>
      </c>
      <c r="D181" s="715">
        <v>0</v>
      </c>
      <c r="E181" s="701"/>
    </row>
    <row r="182" spans="1:5">
      <c r="A182" s="746" t="s">
        <v>488</v>
      </c>
      <c r="B182" s="715">
        <v>-122.65320699999999</v>
      </c>
      <c r="C182" s="715">
        <v>0</v>
      </c>
      <c r="D182" s="715">
        <v>-122.65320699999999</v>
      </c>
      <c r="E182" s="701"/>
    </row>
    <row r="183" spans="1:5">
      <c r="A183" s="747" t="s">
        <v>436</v>
      </c>
      <c r="B183" s="715">
        <v>0</v>
      </c>
      <c r="C183" s="715">
        <v>0</v>
      </c>
      <c r="D183" s="715">
        <v>0</v>
      </c>
      <c r="E183" s="701"/>
    </row>
    <row r="184" spans="1:5">
      <c r="A184" s="746" t="s">
        <v>489</v>
      </c>
      <c r="B184" s="715">
        <v>-122.65320699999999</v>
      </c>
      <c r="C184" s="715">
        <v>0</v>
      </c>
      <c r="D184" s="715">
        <v>-122.65320699999999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25</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852.81521899999996</v>
      </c>
      <c r="C10" s="713">
        <v>0</v>
      </c>
      <c r="D10" s="713">
        <v>852.81521899999996</v>
      </c>
      <c r="E10" s="701"/>
    </row>
    <row r="11" spans="1:5" ht="15.75">
      <c r="A11" s="714" t="s">
        <v>367</v>
      </c>
      <c r="B11" s="715">
        <v>218.32149699999999</v>
      </c>
      <c r="C11" s="715">
        <v>0</v>
      </c>
      <c r="D11" s="715">
        <v>218.32149699999999</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523.99453500000004</v>
      </c>
      <c r="C18" s="715">
        <v>0</v>
      </c>
      <c r="D18" s="715">
        <v>523.99453500000004</v>
      </c>
      <c r="E18" s="701"/>
    </row>
    <row r="19" spans="1:5" ht="15.75">
      <c r="A19" s="714" t="s">
        <v>375</v>
      </c>
      <c r="B19" s="715">
        <v>0</v>
      </c>
      <c r="C19" s="715">
        <v>0</v>
      </c>
      <c r="D19" s="715">
        <v>0</v>
      </c>
      <c r="E19" s="701"/>
    </row>
    <row r="20" spans="1:5" ht="15.75">
      <c r="A20" s="714" t="s">
        <v>376</v>
      </c>
      <c r="B20" s="715">
        <v>523.99453500000004</v>
      </c>
      <c r="C20" s="715">
        <v>0</v>
      </c>
      <c r="D20" s="715">
        <v>523.99453500000004</v>
      </c>
      <c r="E20" s="701"/>
    </row>
    <row r="21" spans="1:5" ht="15.75">
      <c r="A21" s="714" t="s">
        <v>377</v>
      </c>
      <c r="B21" s="715">
        <v>0</v>
      </c>
      <c r="C21" s="715">
        <v>0</v>
      </c>
      <c r="D21" s="715">
        <v>0</v>
      </c>
      <c r="E21" s="701"/>
    </row>
    <row r="22" spans="1:5" ht="15.75">
      <c r="A22" s="714" t="s">
        <v>378</v>
      </c>
      <c r="B22" s="715">
        <v>80.420586</v>
      </c>
      <c r="C22" s="715">
        <v>0</v>
      </c>
      <c r="D22" s="715">
        <v>80.420586</v>
      </c>
      <c r="E22" s="701"/>
    </row>
    <row r="23" spans="1:5" ht="15.75">
      <c r="A23" s="714" t="s">
        <v>375</v>
      </c>
      <c r="B23" s="715">
        <v>0</v>
      </c>
      <c r="C23" s="715">
        <v>0</v>
      </c>
      <c r="D23" s="715">
        <v>0</v>
      </c>
      <c r="E23" s="701"/>
    </row>
    <row r="24" spans="1:5" ht="15.75">
      <c r="A24" s="714" t="s">
        <v>376</v>
      </c>
      <c r="B24" s="715">
        <v>80.420586</v>
      </c>
      <c r="C24" s="715">
        <v>0</v>
      </c>
      <c r="D24" s="715">
        <v>80.420586</v>
      </c>
      <c r="E24" s="701"/>
    </row>
    <row r="25" spans="1:5" ht="15.75">
      <c r="A25" s="714" t="s">
        <v>377</v>
      </c>
      <c r="B25" s="715">
        <v>0</v>
      </c>
      <c r="C25" s="715">
        <v>0</v>
      </c>
      <c r="D25" s="715">
        <v>0</v>
      </c>
      <c r="E25" s="701"/>
    </row>
    <row r="26" spans="1:5" ht="15.75">
      <c r="A26" s="716" t="s">
        <v>379</v>
      </c>
      <c r="B26" s="715">
        <v>-97.428466999999998</v>
      </c>
      <c r="C26" s="715">
        <v>0</v>
      </c>
      <c r="D26" s="715">
        <v>-97.428466999999998</v>
      </c>
      <c r="E26" s="701"/>
    </row>
    <row r="27" spans="1:5" ht="15.75">
      <c r="A27" s="714" t="s">
        <v>375</v>
      </c>
      <c r="B27" s="715">
        <v>0</v>
      </c>
      <c r="C27" s="715">
        <v>0</v>
      </c>
      <c r="D27" s="715">
        <v>0</v>
      </c>
      <c r="E27" s="701"/>
    </row>
    <row r="28" spans="1:5" ht="15.75">
      <c r="A28" s="714" t="s">
        <v>376</v>
      </c>
      <c r="B28" s="715">
        <v>-89.501277999999999</v>
      </c>
      <c r="C28" s="715">
        <v>0</v>
      </c>
      <c r="D28" s="715">
        <v>-89.501277999999999</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-7.9271890000000003</v>
      </c>
      <c r="C31" s="715">
        <v>0</v>
      </c>
      <c r="D31" s="715">
        <v>-7.9271890000000003</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12.701504</v>
      </c>
      <c r="C35" s="715">
        <v>0</v>
      </c>
      <c r="D35" s="715">
        <v>12.701504</v>
      </c>
      <c r="E35" s="701"/>
    </row>
    <row r="36" spans="1:5" ht="15.75">
      <c r="A36" s="714" t="s">
        <v>386</v>
      </c>
      <c r="B36" s="715">
        <v>0</v>
      </c>
      <c r="C36" s="715">
        <v>0</v>
      </c>
      <c r="D36" s="715">
        <v>0</v>
      </c>
      <c r="E36" s="701"/>
    </row>
    <row r="37" spans="1:5" ht="15.75">
      <c r="A37" s="714" t="s">
        <v>387</v>
      </c>
      <c r="B37" s="715">
        <v>17.254466000000001</v>
      </c>
      <c r="C37" s="715">
        <v>0</v>
      </c>
      <c r="D37" s="715">
        <v>17.254466000000001</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86.666455999999997</v>
      </c>
      <c r="C40" s="715">
        <v>0</v>
      </c>
      <c r="D40" s="715">
        <v>86.666455999999997</v>
      </c>
      <c r="E40" s="701"/>
    </row>
    <row r="41" spans="1:5" ht="15.75">
      <c r="A41" s="714" t="s">
        <v>391</v>
      </c>
      <c r="B41" s="715">
        <v>10.884641999999999</v>
      </c>
      <c r="C41" s="715">
        <v>0</v>
      </c>
      <c r="D41" s="715">
        <v>10.884641999999999</v>
      </c>
      <c r="E41" s="701"/>
    </row>
    <row r="42" spans="1:5">
      <c r="A42" s="717"/>
      <c r="B42" s="701"/>
      <c r="C42" s="701"/>
      <c r="D42" s="701"/>
      <c r="E42" s="701"/>
    </row>
    <row r="43" spans="1:5" ht="18">
      <c r="A43" s="718" t="s">
        <v>392</v>
      </c>
      <c r="B43" s="713">
        <v>456.29262999999997</v>
      </c>
      <c r="C43" s="713">
        <v>0</v>
      </c>
      <c r="D43" s="713">
        <v>456.29262999999997</v>
      </c>
      <c r="E43" s="701"/>
    </row>
    <row r="44" spans="1:5" ht="15.75">
      <c r="A44" s="714" t="s">
        <v>393</v>
      </c>
      <c r="B44" s="715">
        <v>325.79169400000001</v>
      </c>
      <c r="C44" s="715">
        <v>0</v>
      </c>
      <c r="D44" s="715">
        <v>325.79169400000001</v>
      </c>
      <c r="E44" s="701"/>
    </row>
    <row r="45" spans="1:5" ht="15.75">
      <c r="A45" s="714" t="s">
        <v>394</v>
      </c>
      <c r="B45" s="715">
        <v>0</v>
      </c>
      <c r="C45" s="715">
        <v>0</v>
      </c>
      <c r="D45" s="715">
        <v>0</v>
      </c>
      <c r="E45" s="701"/>
    </row>
    <row r="46" spans="1:5" ht="15.75">
      <c r="A46" s="714" t="s">
        <v>395</v>
      </c>
      <c r="B46" s="715">
        <v>325.79169400000001</v>
      </c>
      <c r="C46" s="715">
        <v>0</v>
      </c>
      <c r="D46" s="715">
        <v>325.79169400000001</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52.820509999999999</v>
      </c>
      <c r="C49" s="715">
        <v>0</v>
      </c>
      <c r="D49" s="715">
        <v>52.820509999999999</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69.589302000000004</v>
      </c>
      <c r="C57" s="715">
        <v>0</v>
      </c>
      <c r="D57" s="715">
        <v>69.589302000000004</v>
      </c>
      <c r="E57" s="701"/>
    </row>
    <row r="58" spans="1:5" ht="15.75">
      <c r="A58" s="720" t="s">
        <v>406</v>
      </c>
      <c r="B58" s="715">
        <v>69.214893000000004</v>
      </c>
      <c r="C58" s="715">
        <v>0</v>
      </c>
      <c r="D58" s="715">
        <v>69.214893000000004</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8.0911240000000006</v>
      </c>
      <c r="C61" s="715">
        <v>0</v>
      </c>
      <c r="D61" s="715">
        <v>8.0911240000000006</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Forjadores</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396.52258899999998</v>
      </c>
      <c r="C73" s="713">
        <v>0</v>
      </c>
      <c r="D73" s="713">
        <v>396.52258899999998</v>
      </c>
      <c r="E73" s="701"/>
    </row>
    <row r="74" spans="1:5" ht="18">
      <c r="A74" s="719" t="s">
        <v>410</v>
      </c>
      <c r="B74" s="715">
        <v>531.31614999999999</v>
      </c>
      <c r="C74" s="715">
        <v>0</v>
      </c>
      <c r="D74" s="715">
        <v>531.31614999999999</v>
      </c>
      <c r="E74" s="721"/>
    </row>
    <row r="75" spans="1:5" ht="18">
      <c r="A75" s="714" t="s">
        <v>411</v>
      </c>
      <c r="B75" s="715">
        <v>479.31614999999999</v>
      </c>
      <c r="C75" s="715">
        <v>0</v>
      </c>
      <c r="D75" s="715">
        <v>479.31614999999999</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52</v>
      </c>
      <c r="C78" s="708">
        <v>0</v>
      </c>
      <c r="D78" s="708">
        <v>52</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-134.79356100000001</v>
      </c>
      <c r="C84" s="715">
        <v>0</v>
      </c>
      <c r="D84" s="715">
        <v>-134.79356100000001</v>
      </c>
      <c r="E84" s="721"/>
    </row>
    <row r="85" spans="1:5" ht="18">
      <c r="A85" s="714" t="s">
        <v>421</v>
      </c>
      <c r="B85" s="715">
        <v>6.3951599999999997</v>
      </c>
      <c r="C85" s="715">
        <v>0</v>
      </c>
      <c r="D85" s="715">
        <v>6.3951599999999997</v>
      </c>
      <c r="E85" s="721"/>
    </row>
    <row r="86" spans="1:5" ht="18">
      <c r="A86" s="714" t="s">
        <v>422</v>
      </c>
      <c r="B86" s="715">
        <v>0</v>
      </c>
      <c r="C86" s="715">
        <v>0</v>
      </c>
      <c r="D86" s="715">
        <v>0</v>
      </c>
      <c r="E86" s="721"/>
    </row>
    <row r="87" spans="1:5" ht="18">
      <c r="A87" s="714" t="s">
        <v>423</v>
      </c>
      <c r="B87" s="715">
        <v>-103.348096</v>
      </c>
      <c r="C87" s="715">
        <v>0</v>
      </c>
      <c r="D87" s="715">
        <v>-103.348096</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-1.590732</v>
      </c>
      <c r="C95" s="715">
        <v>0</v>
      </c>
      <c r="D95" s="715">
        <v>-1.590732</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-36.249893</v>
      </c>
      <c r="C99" s="715">
        <v>0</v>
      </c>
      <c r="D99" s="715">
        <v>-36.249893</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536.74746000000005</v>
      </c>
      <c r="C102" s="722">
        <v>0</v>
      </c>
      <c r="D102" s="722">
        <v>536.74746000000005</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25</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478.34233499999999</v>
      </c>
      <c r="C135" s="743">
        <v>0</v>
      </c>
      <c r="D135" s="743">
        <v>478.34233499999999</v>
      </c>
      <c r="E135" s="701"/>
    </row>
    <row r="136" spans="1:5">
      <c r="A136" s="744" t="s">
        <v>444</v>
      </c>
      <c r="B136" s="743">
        <v>9.2098849999999999</v>
      </c>
      <c r="C136" s="743">
        <v>0</v>
      </c>
      <c r="D136" s="743">
        <v>9.2098849999999999</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451.91862400000002</v>
      </c>
      <c r="C141" s="743">
        <v>0</v>
      </c>
      <c r="D141" s="743">
        <v>451.91862400000002</v>
      </c>
      <c r="E141" s="701"/>
    </row>
    <row r="142" spans="1:5">
      <c r="A142" s="745" t="s">
        <v>450</v>
      </c>
      <c r="B142" s="743">
        <v>0.28417399999999998</v>
      </c>
      <c r="C142" s="743">
        <v>0</v>
      </c>
      <c r="D142" s="743">
        <v>0.28417399999999998</v>
      </c>
      <c r="E142" s="701"/>
    </row>
    <row r="143" spans="1:5">
      <c r="A143" s="745" t="s">
        <v>451</v>
      </c>
      <c r="B143" s="743">
        <v>16.929652000000001</v>
      </c>
      <c r="C143" s="743">
        <v>0</v>
      </c>
      <c r="D143" s="743">
        <v>16.929652000000001</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33.461678999999997</v>
      </c>
      <c r="C150" s="743">
        <v>0</v>
      </c>
      <c r="D150" s="743">
        <v>33.461678999999997</v>
      </c>
      <c r="E150" s="701"/>
    </row>
    <row r="151" spans="1:5">
      <c r="A151" s="747" t="s">
        <v>458</v>
      </c>
      <c r="B151" s="743">
        <v>0</v>
      </c>
      <c r="C151" s="743">
        <v>0</v>
      </c>
      <c r="D151" s="743">
        <v>0</v>
      </c>
      <c r="E151" s="701"/>
    </row>
    <row r="152" spans="1:5">
      <c r="A152" s="747" t="s">
        <v>459</v>
      </c>
      <c r="B152" s="743">
        <v>25.915891999999999</v>
      </c>
      <c r="C152" s="743">
        <v>0</v>
      </c>
      <c r="D152" s="743">
        <v>25.915891999999999</v>
      </c>
      <c r="E152" s="701"/>
    </row>
    <row r="153" spans="1:5">
      <c r="A153" s="747" t="s">
        <v>460</v>
      </c>
      <c r="B153" s="743">
        <v>0</v>
      </c>
      <c r="C153" s="743">
        <v>0</v>
      </c>
      <c r="D153" s="743">
        <v>0</v>
      </c>
      <c r="E153" s="701"/>
    </row>
    <row r="154" spans="1:5">
      <c r="A154" s="747" t="s">
        <v>461</v>
      </c>
      <c r="B154" s="743">
        <v>7.5457869999999998</v>
      </c>
      <c r="C154" s="743">
        <v>0</v>
      </c>
      <c r="D154" s="743">
        <v>7.5457869999999998</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444.88065599999999</v>
      </c>
      <c r="C167" s="722">
        <v>0</v>
      </c>
      <c r="D167" s="722">
        <v>444.88065599999999</v>
      </c>
      <c r="E167" s="701"/>
    </row>
    <row r="168" spans="1:5">
      <c r="A168" s="747" t="s">
        <v>474</v>
      </c>
      <c r="B168" s="743">
        <v>140.48184699999999</v>
      </c>
      <c r="C168" s="743">
        <v>0</v>
      </c>
      <c r="D168" s="743">
        <v>140.48184699999999</v>
      </c>
      <c r="E168" s="701"/>
    </row>
    <row r="169" spans="1:5">
      <c r="A169" s="749" t="s">
        <v>475</v>
      </c>
      <c r="B169" s="722">
        <v>304.39880900000003</v>
      </c>
      <c r="C169" s="722">
        <v>0</v>
      </c>
      <c r="D169" s="722">
        <v>304.39880900000003</v>
      </c>
      <c r="E169" s="701"/>
    </row>
    <row r="170" spans="1:5">
      <c r="A170" s="747" t="s">
        <v>476</v>
      </c>
      <c r="B170" s="743">
        <v>12.950455</v>
      </c>
      <c r="C170" s="743">
        <v>0</v>
      </c>
      <c r="D170" s="743">
        <v>12.950455</v>
      </c>
      <c r="E170" s="701"/>
    </row>
    <row r="171" spans="1:5">
      <c r="A171" s="747" t="s">
        <v>477</v>
      </c>
      <c r="B171" s="743">
        <v>8.155151</v>
      </c>
      <c r="C171" s="743">
        <v>0</v>
      </c>
      <c r="D171" s="743">
        <v>8.155151</v>
      </c>
      <c r="E171" s="701"/>
    </row>
    <row r="172" spans="1:5">
      <c r="A172" s="747" t="s">
        <v>478</v>
      </c>
      <c r="B172" s="743">
        <v>0</v>
      </c>
      <c r="C172" s="743">
        <v>0</v>
      </c>
      <c r="D172" s="743">
        <v>0</v>
      </c>
      <c r="E172" s="701"/>
    </row>
    <row r="173" spans="1:5">
      <c r="A173" s="747" t="s">
        <v>479</v>
      </c>
      <c r="B173" s="743">
        <v>-0.76393599999999995</v>
      </c>
      <c r="C173" s="743">
        <v>0</v>
      </c>
      <c r="D173" s="743">
        <v>-0.76393599999999995</v>
      </c>
      <c r="E173" s="701"/>
    </row>
    <row r="174" spans="1:5">
      <c r="A174" s="747" t="s">
        <v>480</v>
      </c>
      <c r="B174" s="743">
        <v>361.79864800000001</v>
      </c>
      <c r="C174" s="743">
        <v>0</v>
      </c>
      <c r="D174" s="743">
        <v>361.79864800000001</v>
      </c>
      <c r="E174" s="701"/>
    </row>
    <row r="175" spans="1:5">
      <c r="A175" s="750" t="s">
        <v>481</v>
      </c>
      <c r="B175" s="722">
        <v>-53.368471</v>
      </c>
      <c r="C175" s="722">
        <v>0</v>
      </c>
      <c r="D175" s="722">
        <v>-53.368471</v>
      </c>
      <c r="E175" s="701"/>
    </row>
    <row r="176" spans="1:5">
      <c r="A176" s="745" t="s">
        <v>482</v>
      </c>
      <c r="B176" s="743">
        <v>0</v>
      </c>
      <c r="C176" s="743">
        <v>0</v>
      </c>
      <c r="D176" s="743">
        <v>0</v>
      </c>
      <c r="E176" s="725"/>
    </row>
    <row r="177" spans="1:5">
      <c r="A177" s="750" t="s">
        <v>483</v>
      </c>
      <c r="B177" s="722">
        <v>-53.368471</v>
      </c>
      <c r="C177" s="722">
        <v>0</v>
      </c>
      <c r="D177" s="722">
        <v>-53.368471</v>
      </c>
      <c r="E177" s="701"/>
    </row>
    <row r="178" spans="1:5">
      <c r="A178" s="745" t="s">
        <v>484</v>
      </c>
      <c r="B178" s="715">
        <v>0</v>
      </c>
      <c r="C178" s="715">
        <v>0</v>
      </c>
      <c r="D178" s="715">
        <v>0</v>
      </c>
      <c r="E178" s="701"/>
    </row>
    <row r="179" spans="1:5">
      <c r="A179" s="745" t="s">
        <v>485</v>
      </c>
      <c r="B179" s="743">
        <v>17.118577999999999</v>
      </c>
      <c r="C179" s="743">
        <v>0</v>
      </c>
      <c r="D179" s="743">
        <v>17.118577999999999</v>
      </c>
      <c r="E179" s="725"/>
    </row>
    <row r="180" spans="1:5">
      <c r="A180" s="750" t="s">
        <v>486</v>
      </c>
      <c r="B180" s="722">
        <v>-36.249893</v>
      </c>
      <c r="C180" s="722">
        <v>0</v>
      </c>
      <c r="D180" s="722">
        <v>-36.249893</v>
      </c>
      <c r="E180" s="701"/>
    </row>
    <row r="181" spans="1:5">
      <c r="A181" s="751" t="s">
        <v>487</v>
      </c>
      <c r="B181" s="715">
        <v>0</v>
      </c>
      <c r="C181" s="715">
        <v>0</v>
      </c>
      <c r="D181" s="715">
        <v>0</v>
      </c>
      <c r="E181" s="701"/>
    </row>
    <row r="182" spans="1:5">
      <c r="A182" s="746" t="s">
        <v>488</v>
      </c>
      <c r="B182" s="715">
        <v>-36.249893</v>
      </c>
      <c r="C182" s="715">
        <v>0</v>
      </c>
      <c r="D182" s="715">
        <v>-36.249893</v>
      </c>
      <c r="E182" s="701"/>
    </row>
    <row r="183" spans="1:5">
      <c r="A183" s="747" t="s">
        <v>436</v>
      </c>
      <c r="B183" s="715">
        <v>0</v>
      </c>
      <c r="C183" s="715">
        <v>0</v>
      </c>
      <c r="D183" s="715">
        <v>0</v>
      </c>
      <c r="E183" s="701"/>
    </row>
    <row r="184" spans="1:5">
      <c r="A184" s="746" t="s">
        <v>489</v>
      </c>
      <c r="B184" s="715">
        <v>-36.249893</v>
      </c>
      <c r="C184" s="715">
        <v>0</v>
      </c>
      <c r="D184" s="715">
        <v>-36.249893</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39</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791070.59917599999</v>
      </c>
      <c r="C10" s="713">
        <v>2997.553316</v>
      </c>
      <c r="D10" s="713">
        <v>789873.12387000001</v>
      </c>
      <c r="E10" s="701"/>
    </row>
    <row r="11" spans="1:5" ht="15.75">
      <c r="A11" s="714" t="s">
        <v>367</v>
      </c>
      <c r="B11" s="715">
        <v>60101.679914</v>
      </c>
      <c r="C11" s="715">
        <v>1214.988382</v>
      </c>
      <c r="D11" s="715">
        <v>60101.679914</v>
      </c>
      <c r="E11" s="701"/>
    </row>
    <row r="12" spans="1:5" ht="15.75">
      <c r="A12" s="714" t="s">
        <v>368</v>
      </c>
      <c r="B12" s="715">
        <v>679.74077999999997</v>
      </c>
      <c r="C12" s="715">
        <v>0</v>
      </c>
      <c r="D12" s="715">
        <v>679.74077999999997</v>
      </c>
      <c r="E12" s="701"/>
    </row>
    <row r="13" spans="1:5" ht="15.75">
      <c r="A13" s="714" t="s">
        <v>369</v>
      </c>
      <c r="B13" s="715">
        <v>167763.29880300001</v>
      </c>
      <c r="C13" s="715">
        <v>309.36929700000002</v>
      </c>
      <c r="D13" s="715">
        <v>168072.668099</v>
      </c>
      <c r="E13" s="701"/>
    </row>
    <row r="14" spans="1:5" ht="15.75">
      <c r="A14" s="714" t="s">
        <v>370</v>
      </c>
      <c r="B14" s="715">
        <v>40726.743325000003</v>
      </c>
      <c r="C14" s="715">
        <v>0</v>
      </c>
      <c r="D14" s="715">
        <v>40726.743325000003</v>
      </c>
      <c r="E14" s="701"/>
    </row>
    <row r="15" spans="1:5" ht="15.75">
      <c r="A15" s="714" t="s">
        <v>371</v>
      </c>
      <c r="B15" s="715">
        <v>0</v>
      </c>
      <c r="C15" s="715">
        <v>0</v>
      </c>
      <c r="D15" s="715">
        <v>0</v>
      </c>
      <c r="E15" s="701"/>
    </row>
    <row r="16" spans="1:5" ht="15.75">
      <c r="A16" s="716" t="s">
        <v>372</v>
      </c>
      <c r="B16" s="715">
        <v>49152.488376000001</v>
      </c>
      <c r="C16" s="715">
        <v>0</v>
      </c>
      <c r="D16" s="715">
        <v>49152.488376000001</v>
      </c>
      <c r="E16" s="701"/>
    </row>
    <row r="17" spans="1:5" ht="15.75">
      <c r="A17" s="716" t="s">
        <v>373</v>
      </c>
      <c r="B17" s="715">
        <v>0</v>
      </c>
      <c r="C17" s="715">
        <v>0</v>
      </c>
      <c r="D17" s="715">
        <v>0</v>
      </c>
      <c r="E17" s="701"/>
    </row>
    <row r="18" spans="1:5" ht="15.75">
      <c r="A18" s="714" t="s">
        <v>374</v>
      </c>
      <c r="B18" s="715">
        <v>392680.96729200002</v>
      </c>
      <c r="C18" s="715">
        <v>0</v>
      </c>
      <c r="D18" s="715">
        <v>392680.96729200002</v>
      </c>
      <c r="E18" s="701"/>
    </row>
    <row r="19" spans="1:5" ht="15.75">
      <c r="A19" s="714" t="s">
        <v>375</v>
      </c>
      <c r="B19" s="715">
        <v>265248.32208499999</v>
      </c>
      <c r="C19" s="715">
        <v>0</v>
      </c>
      <c r="D19" s="715">
        <v>265248.32208499999</v>
      </c>
      <c r="E19" s="701"/>
    </row>
    <row r="20" spans="1:5" ht="15.75">
      <c r="A20" s="714" t="s">
        <v>376</v>
      </c>
      <c r="B20" s="715">
        <v>64362.354857999999</v>
      </c>
      <c r="C20" s="715">
        <v>0</v>
      </c>
      <c r="D20" s="715">
        <v>64362.354857999999</v>
      </c>
      <c r="E20" s="701"/>
    </row>
    <row r="21" spans="1:5" ht="15.75">
      <c r="A21" s="714" t="s">
        <v>377</v>
      </c>
      <c r="B21" s="715">
        <v>63070.290349000003</v>
      </c>
      <c r="C21" s="715">
        <v>0</v>
      </c>
      <c r="D21" s="715">
        <v>63070.290349000003</v>
      </c>
      <c r="E21" s="701"/>
    </row>
    <row r="22" spans="1:5" ht="15.75">
      <c r="A22" s="714" t="s">
        <v>378</v>
      </c>
      <c r="B22" s="715">
        <v>7850.1146719999997</v>
      </c>
      <c r="C22" s="715">
        <v>0</v>
      </c>
      <c r="D22" s="715">
        <v>7850.1146719999997</v>
      </c>
      <c r="E22" s="701"/>
    </row>
    <row r="23" spans="1:5" ht="15.75">
      <c r="A23" s="714" t="s">
        <v>375</v>
      </c>
      <c r="B23" s="715">
        <v>4067.3467470000001</v>
      </c>
      <c r="C23" s="715">
        <v>0</v>
      </c>
      <c r="D23" s="715">
        <v>4067.3467470000001</v>
      </c>
      <c r="E23" s="701"/>
    </row>
    <row r="24" spans="1:5" ht="15.75">
      <c r="A24" s="714" t="s">
        <v>376</v>
      </c>
      <c r="B24" s="715">
        <v>2481.6345889999998</v>
      </c>
      <c r="C24" s="715">
        <v>0</v>
      </c>
      <c r="D24" s="715">
        <v>2481.6345889999998</v>
      </c>
      <c r="E24" s="701"/>
    </row>
    <row r="25" spans="1:5" ht="15.75">
      <c r="A25" s="714" t="s">
        <v>377</v>
      </c>
      <c r="B25" s="715">
        <v>1301.1333360000001</v>
      </c>
      <c r="C25" s="715">
        <v>0</v>
      </c>
      <c r="D25" s="715">
        <v>1301.1333360000001</v>
      </c>
      <c r="E25" s="701"/>
    </row>
    <row r="26" spans="1:5" ht="15.75">
      <c r="A26" s="716" t="s">
        <v>379</v>
      </c>
      <c r="B26" s="715">
        <v>-13182.001881</v>
      </c>
      <c r="C26" s="715">
        <v>0</v>
      </c>
      <c r="D26" s="715">
        <v>-13182.001881</v>
      </c>
      <c r="E26" s="701"/>
    </row>
    <row r="27" spans="1:5" ht="15.75">
      <c r="A27" s="714" t="s">
        <v>375</v>
      </c>
      <c r="B27" s="715">
        <v>-5578.0963369999999</v>
      </c>
      <c r="C27" s="715">
        <v>0</v>
      </c>
      <c r="D27" s="715">
        <v>-5578.0963369999999</v>
      </c>
      <c r="E27" s="701"/>
    </row>
    <row r="28" spans="1:5" ht="15.75">
      <c r="A28" s="714" t="s">
        <v>376</v>
      </c>
      <c r="B28" s="715">
        <v>-6337.658899</v>
      </c>
      <c r="C28" s="715">
        <v>0</v>
      </c>
      <c r="D28" s="715">
        <v>-6337.658899</v>
      </c>
      <c r="E28" s="701"/>
    </row>
    <row r="29" spans="1:5" ht="15.75">
      <c r="A29" s="714" t="s">
        <v>377</v>
      </c>
      <c r="B29" s="715">
        <v>-702.74118699999997</v>
      </c>
      <c r="C29" s="715">
        <v>0</v>
      </c>
      <c r="D29" s="715">
        <v>-702.74118699999997</v>
      </c>
      <c r="E29" s="701"/>
    </row>
    <row r="30" spans="1:5" ht="15.75">
      <c r="A30" s="714" t="s">
        <v>380</v>
      </c>
      <c r="B30" s="715">
        <v>0</v>
      </c>
      <c r="C30" s="715">
        <v>0</v>
      </c>
      <c r="D30" s="715">
        <v>0</v>
      </c>
      <c r="E30" s="701"/>
    </row>
    <row r="31" spans="1:5" ht="15.75">
      <c r="A31" s="714" t="s">
        <v>381</v>
      </c>
      <c r="B31" s="715">
        <v>-563.50545799999998</v>
      </c>
      <c r="C31" s="715">
        <v>0</v>
      </c>
      <c r="D31" s="715">
        <v>-563.50545799999998</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62324.413682999999</v>
      </c>
      <c r="C35" s="715">
        <v>12.058463</v>
      </c>
      <c r="D35" s="715">
        <v>62336.181973999999</v>
      </c>
      <c r="E35" s="701"/>
    </row>
    <row r="36" spans="1:5" ht="15.75">
      <c r="A36" s="714" t="s">
        <v>386</v>
      </c>
      <c r="B36" s="715">
        <v>378.57752299999999</v>
      </c>
      <c r="C36" s="715">
        <v>0</v>
      </c>
      <c r="D36" s="715">
        <v>378.57752299999999</v>
      </c>
      <c r="E36" s="701"/>
    </row>
    <row r="37" spans="1:5" ht="15.75">
      <c r="A37" s="714" t="s">
        <v>387</v>
      </c>
      <c r="B37" s="715">
        <v>3274.5359079999998</v>
      </c>
      <c r="C37" s="715">
        <v>1197.0495309999999</v>
      </c>
      <c r="D37" s="715">
        <v>4471.5854390000004</v>
      </c>
      <c r="E37" s="701"/>
    </row>
    <row r="38" spans="1:5" ht="15.75">
      <c r="A38" s="714" t="s">
        <v>388</v>
      </c>
      <c r="B38" s="715">
        <v>3941.882044</v>
      </c>
      <c r="C38" s="715">
        <v>0.56170900000000001</v>
      </c>
      <c r="D38" s="715">
        <v>962.69368599999996</v>
      </c>
      <c r="E38" s="701"/>
    </row>
    <row r="39" spans="1:5" ht="15.75">
      <c r="A39" s="714" t="s">
        <v>389</v>
      </c>
      <c r="B39" s="715">
        <v>0</v>
      </c>
      <c r="C39" s="715">
        <v>240.085723</v>
      </c>
      <c r="D39" s="715">
        <v>240.085723</v>
      </c>
      <c r="E39" s="701"/>
    </row>
    <row r="40" spans="1:5" ht="15.75">
      <c r="A40" s="714" t="s">
        <v>390</v>
      </c>
      <c r="B40" s="715">
        <v>10823.525577</v>
      </c>
      <c r="C40" s="715">
        <v>8.6789579999999997</v>
      </c>
      <c r="D40" s="715">
        <v>10832.204535000001</v>
      </c>
      <c r="E40" s="701"/>
    </row>
    <row r="41" spans="1:5" ht="15.75">
      <c r="A41" s="714" t="s">
        <v>391</v>
      </c>
      <c r="B41" s="715">
        <v>4554.6331600000003</v>
      </c>
      <c r="C41" s="715">
        <v>14.761253</v>
      </c>
      <c r="D41" s="715">
        <v>4569.394413</v>
      </c>
      <c r="E41" s="701"/>
    </row>
    <row r="42" spans="1:5">
      <c r="A42" s="717"/>
      <c r="B42" s="701"/>
      <c r="C42" s="701"/>
      <c r="D42" s="701"/>
      <c r="E42" s="701"/>
    </row>
    <row r="43" spans="1:5" ht="18">
      <c r="A43" s="718" t="s">
        <v>392</v>
      </c>
      <c r="B43" s="713">
        <v>724826.57494399999</v>
      </c>
      <c r="C43" s="713">
        <v>13.854191</v>
      </c>
      <c r="D43" s="713">
        <v>723625.15058000002</v>
      </c>
      <c r="E43" s="701"/>
    </row>
    <row r="44" spans="1:5" ht="15.75">
      <c r="A44" s="714" t="s">
        <v>393</v>
      </c>
      <c r="B44" s="715">
        <v>515095.14759200002</v>
      </c>
      <c r="C44" s="715">
        <v>0</v>
      </c>
      <c r="D44" s="715">
        <v>513880.15921000001</v>
      </c>
      <c r="E44" s="701"/>
    </row>
    <row r="45" spans="1:5" ht="15.75">
      <c r="A45" s="714" t="s">
        <v>394</v>
      </c>
      <c r="B45" s="715">
        <v>295802.58599699999</v>
      </c>
      <c r="C45" s="715">
        <v>0</v>
      </c>
      <c r="D45" s="715">
        <v>294587.59761499998</v>
      </c>
      <c r="E45" s="701"/>
    </row>
    <row r="46" spans="1:5" ht="15.75">
      <c r="A46" s="714" t="s">
        <v>395</v>
      </c>
      <c r="B46" s="715">
        <v>177629.05413199999</v>
      </c>
      <c r="C46" s="715">
        <v>0</v>
      </c>
      <c r="D46" s="715">
        <v>177629.05413199999</v>
      </c>
      <c r="E46" s="701"/>
    </row>
    <row r="47" spans="1:5" ht="15.75">
      <c r="A47" s="714" t="s">
        <v>396</v>
      </c>
      <c r="B47" s="715">
        <v>40995.346558999998</v>
      </c>
      <c r="C47" s="715">
        <v>0</v>
      </c>
      <c r="D47" s="715">
        <v>40995.346558999998</v>
      </c>
      <c r="E47" s="701"/>
    </row>
    <row r="48" spans="1:5" ht="15.75">
      <c r="A48" s="719" t="s">
        <v>397</v>
      </c>
      <c r="B48" s="715">
        <v>668.16090399999996</v>
      </c>
      <c r="C48" s="715">
        <v>0</v>
      </c>
      <c r="D48" s="715">
        <v>668.16090399999996</v>
      </c>
      <c r="E48" s="701"/>
    </row>
    <row r="49" spans="1:5" ht="15.75">
      <c r="A49" s="719" t="s">
        <v>398</v>
      </c>
      <c r="B49" s="715">
        <v>27139.656891999999</v>
      </c>
      <c r="C49" s="715">
        <v>0</v>
      </c>
      <c r="D49" s="715">
        <v>27139.656891999999</v>
      </c>
      <c r="E49" s="701"/>
    </row>
    <row r="50" spans="1:5" ht="15.75">
      <c r="A50" s="716" t="s">
        <v>399</v>
      </c>
      <c r="B50" s="715">
        <v>0</v>
      </c>
      <c r="C50" s="715">
        <v>0</v>
      </c>
      <c r="D50" s="715">
        <v>0</v>
      </c>
      <c r="E50" s="701"/>
    </row>
    <row r="51" spans="1:5" ht="15.75">
      <c r="A51" s="716" t="s">
        <v>400</v>
      </c>
      <c r="B51" s="715">
        <v>44785.206299999998</v>
      </c>
      <c r="C51" s="715">
        <v>0</v>
      </c>
      <c r="D51" s="715">
        <v>44785.206299999998</v>
      </c>
      <c r="E51" s="701"/>
    </row>
    <row r="52" spans="1:5" ht="15.75">
      <c r="A52" s="716" t="s">
        <v>401</v>
      </c>
      <c r="B52" s="715">
        <v>0</v>
      </c>
      <c r="C52" s="715">
        <v>0</v>
      </c>
      <c r="D52" s="715">
        <v>0</v>
      </c>
      <c r="E52" s="701"/>
    </row>
    <row r="53" spans="1:5" ht="15.75">
      <c r="A53" s="716" t="s">
        <v>402</v>
      </c>
      <c r="B53" s="715">
        <v>11160.662807000001</v>
      </c>
      <c r="C53" s="715">
        <v>0</v>
      </c>
      <c r="D53" s="715">
        <v>11160.662807000001</v>
      </c>
      <c r="E53" s="701"/>
    </row>
    <row r="54" spans="1:5" ht="15.75">
      <c r="A54" s="716" t="s">
        <v>372</v>
      </c>
      <c r="B54" s="715">
        <v>42862.350668999999</v>
      </c>
      <c r="C54" s="715">
        <v>0</v>
      </c>
      <c r="D54" s="715">
        <v>42862.350668999999</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69253.196163999994</v>
      </c>
      <c r="C57" s="715">
        <v>13.854191</v>
      </c>
      <c r="D57" s="715">
        <v>69266.760181999998</v>
      </c>
      <c r="E57" s="701"/>
    </row>
    <row r="58" spans="1:5" ht="15.75">
      <c r="A58" s="720" t="s">
        <v>406</v>
      </c>
      <c r="B58" s="715">
        <v>14928.776938000001</v>
      </c>
      <c r="C58" s="715">
        <v>4.984953</v>
      </c>
      <c r="D58" s="715">
        <v>14933.471718000001</v>
      </c>
      <c r="E58" s="701"/>
    </row>
    <row r="59" spans="1:5" ht="15.75">
      <c r="A59" s="714" t="s">
        <v>407</v>
      </c>
      <c r="B59" s="715">
        <v>13050.962304000001</v>
      </c>
      <c r="C59" s="715">
        <v>0</v>
      </c>
      <c r="D59" s="715">
        <v>13050.962304000001</v>
      </c>
      <c r="E59" s="701"/>
    </row>
    <row r="60" spans="1:5" ht="15.75">
      <c r="A60" s="714" t="s">
        <v>408</v>
      </c>
      <c r="B60" s="715">
        <v>9.9999999999999995E-7</v>
      </c>
      <c r="C60" s="715">
        <v>0</v>
      </c>
      <c r="D60" s="715">
        <v>9.9999999999999995E-7</v>
      </c>
      <c r="E60" s="701"/>
    </row>
    <row r="61" spans="1:5" ht="15.75">
      <c r="A61" s="714" t="s">
        <v>409</v>
      </c>
      <c r="B61" s="715">
        <v>1479.3922150000001</v>
      </c>
      <c r="C61" s="715">
        <v>0</v>
      </c>
      <c r="D61" s="715">
        <v>1479.3922150000001</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HSBC</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66244.024231999996</v>
      </c>
      <c r="C73" s="713">
        <v>2983.6991250000001</v>
      </c>
      <c r="D73" s="713">
        <v>66247.973289999994</v>
      </c>
      <c r="E73" s="701"/>
    </row>
    <row r="74" spans="1:5" ht="18">
      <c r="A74" s="719" t="s">
        <v>410</v>
      </c>
      <c r="B74" s="715">
        <v>38318.523166999999</v>
      </c>
      <c r="C74" s="715">
        <v>982.08355700000004</v>
      </c>
      <c r="D74" s="715">
        <v>38318.523166999999</v>
      </c>
      <c r="E74" s="721"/>
    </row>
    <row r="75" spans="1:5" ht="18">
      <c r="A75" s="714" t="s">
        <v>411</v>
      </c>
      <c r="B75" s="715">
        <v>4331.7397270000001</v>
      </c>
      <c r="C75" s="715">
        <v>731.58069999999998</v>
      </c>
      <c r="D75" s="715">
        <v>4331.7397270000001</v>
      </c>
      <c r="E75" s="721"/>
    </row>
    <row r="76" spans="1:5" ht="18">
      <c r="A76" s="714" t="s">
        <v>412</v>
      </c>
      <c r="B76" s="715">
        <v>0</v>
      </c>
      <c r="C76" s="715">
        <v>0</v>
      </c>
      <c r="D76" s="715">
        <v>0</v>
      </c>
      <c r="E76" s="721"/>
    </row>
    <row r="77" spans="1:5" ht="18">
      <c r="A77" s="714" t="s">
        <v>413</v>
      </c>
      <c r="B77" s="715">
        <v>1800.4991319999999</v>
      </c>
      <c r="C77" s="715">
        <v>245.99848299999999</v>
      </c>
      <c r="D77" s="715">
        <v>1800.4991319999999</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29784.322845999999</v>
      </c>
      <c r="C80" s="715">
        <v>3.5468419999999998</v>
      </c>
      <c r="D80" s="715">
        <v>29784.322845999999</v>
      </c>
      <c r="E80" s="721"/>
    </row>
    <row r="81" spans="1:5" ht="18">
      <c r="A81" s="719" t="s">
        <v>417</v>
      </c>
      <c r="B81" s="715">
        <v>2401.9614620000002</v>
      </c>
      <c r="C81" s="715">
        <v>0.95753200000000005</v>
      </c>
      <c r="D81" s="715">
        <v>2401.9614620000002</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27925.501065</v>
      </c>
      <c r="C84" s="715">
        <v>2001.6155679999999</v>
      </c>
      <c r="D84" s="715">
        <v>27925.501065</v>
      </c>
      <c r="E84" s="721"/>
    </row>
    <row r="85" spans="1:5" ht="18">
      <c r="A85" s="714" t="s">
        <v>421</v>
      </c>
      <c r="B85" s="715">
        <v>11014.625518000001</v>
      </c>
      <c r="C85" s="715">
        <v>137.24694400000001</v>
      </c>
      <c r="D85" s="715">
        <v>10985.853186</v>
      </c>
      <c r="E85" s="721"/>
    </row>
    <row r="86" spans="1:5" ht="18">
      <c r="A86" s="714" t="s">
        <v>422</v>
      </c>
      <c r="B86" s="715">
        <v>1488.6131029999999</v>
      </c>
      <c r="C86" s="715">
        <v>26.133671</v>
      </c>
      <c r="D86" s="715">
        <v>1488.6131029999999</v>
      </c>
      <c r="E86" s="721"/>
    </row>
    <row r="87" spans="1:5" ht="18">
      <c r="A87" s="714" t="s">
        <v>423</v>
      </c>
      <c r="B87" s="715">
        <v>11001.932133</v>
      </c>
      <c r="C87" s="715">
        <v>1654.4749730000001</v>
      </c>
      <c r="D87" s="715">
        <v>11030.704465000001</v>
      </c>
      <c r="E87" s="721"/>
    </row>
    <row r="88" spans="1:5" ht="18">
      <c r="A88" s="714" t="s">
        <v>424</v>
      </c>
      <c r="B88" s="715">
        <v>0</v>
      </c>
      <c r="C88" s="715">
        <v>2.9186269999999999</v>
      </c>
      <c r="D88" s="715">
        <v>0</v>
      </c>
      <c r="E88" s="721"/>
    </row>
    <row r="89" spans="1:5" ht="18">
      <c r="A89" s="714" t="s">
        <v>425</v>
      </c>
      <c r="B89" s="715">
        <v>-1148.0361290000001</v>
      </c>
      <c r="C89" s="715">
        <v>0</v>
      </c>
      <c r="D89" s="715">
        <v>-1148.0361290000001</v>
      </c>
      <c r="E89" s="721"/>
    </row>
    <row r="90" spans="1:5" ht="18">
      <c r="A90" s="714" t="s">
        <v>426</v>
      </c>
      <c r="B90" s="715">
        <v>0</v>
      </c>
      <c r="C90" s="715">
        <v>0</v>
      </c>
      <c r="D90" s="715">
        <v>0</v>
      </c>
      <c r="E90" s="721"/>
    </row>
    <row r="91" spans="1:5" ht="18">
      <c r="A91" s="714" t="s">
        <v>427</v>
      </c>
      <c r="B91" s="715">
        <v>-176.65494899999999</v>
      </c>
      <c r="C91" s="715">
        <v>0</v>
      </c>
      <c r="D91" s="715">
        <v>-176.65494899999999</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-1628.889604</v>
      </c>
      <c r="C95" s="715">
        <v>0</v>
      </c>
      <c r="D95" s="715">
        <v>-1628.889604</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7373.9109930000004</v>
      </c>
      <c r="C99" s="715">
        <v>180.841353</v>
      </c>
      <c r="D99" s="715">
        <v>7373.9109930000004</v>
      </c>
      <c r="E99" s="721"/>
    </row>
    <row r="100" spans="1:5" ht="18">
      <c r="A100" s="708" t="s">
        <v>436</v>
      </c>
      <c r="B100" s="715">
        <v>0</v>
      </c>
      <c r="C100" s="715">
        <v>0</v>
      </c>
      <c r="D100" s="715">
        <v>3.949058</v>
      </c>
      <c r="E100" s="721"/>
    </row>
    <row r="101" spans="1:5" ht="18">
      <c r="A101" s="717"/>
      <c r="B101" s="708"/>
      <c r="C101" s="708"/>
      <c r="D101" s="708"/>
      <c r="E101" s="721"/>
    </row>
    <row r="102" spans="1:5" ht="18">
      <c r="A102" s="718" t="s">
        <v>437</v>
      </c>
      <c r="B102" s="722">
        <v>6557613.5260100001</v>
      </c>
      <c r="C102" s="722">
        <v>8245.6626539999997</v>
      </c>
      <c r="D102" s="722">
        <v>6565859.1886639996</v>
      </c>
      <c r="E102" s="701"/>
    </row>
    <row r="103" spans="1:5" ht="15.75">
      <c r="A103" s="714" t="s">
        <v>438</v>
      </c>
      <c r="B103" s="715">
        <v>0</v>
      </c>
      <c r="C103" s="715">
        <v>0</v>
      </c>
      <c r="D103" s="715">
        <v>0</v>
      </c>
      <c r="E103" s="701"/>
    </row>
    <row r="104" spans="1:5" ht="15.75">
      <c r="A104" s="723" t="s">
        <v>439</v>
      </c>
      <c r="B104" s="724">
        <v>341646.73599700001</v>
      </c>
      <c r="C104" s="724">
        <v>0</v>
      </c>
      <c r="D104" s="724">
        <v>341646.73599700001</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39</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63597.049805000002</v>
      </c>
      <c r="C135" s="743">
        <v>0.79333399999999998</v>
      </c>
      <c r="D135" s="743">
        <v>63597.843138999997</v>
      </c>
      <c r="E135" s="701"/>
    </row>
    <row r="136" spans="1:5">
      <c r="A136" s="744" t="s">
        <v>444</v>
      </c>
      <c r="B136" s="743">
        <v>2563.8275659999999</v>
      </c>
      <c r="C136" s="743">
        <v>0.79333399999999998</v>
      </c>
      <c r="D136" s="743">
        <v>2564.6208999999999</v>
      </c>
      <c r="E136" s="701"/>
    </row>
    <row r="137" spans="1:5">
      <c r="A137" s="744" t="s">
        <v>445</v>
      </c>
      <c r="B137" s="743">
        <v>7.4688410000000003</v>
      </c>
      <c r="C137" s="743">
        <v>0</v>
      </c>
      <c r="D137" s="743">
        <v>7.4688410000000003</v>
      </c>
      <c r="E137" s="701"/>
    </row>
    <row r="138" spans="1:5">
      <c r="A138" s="744" t="s">
        <v>446</v>
      </c>
      <c r="B138" s="743">
        <v>13011.875239000001</v>
      </c>
      <c r="C138" s="743">
        <v>0</v>
      </c>
      <c r="D138" s="743">
        <v>13011.875239000001</v>
      </c>
      <c r="E138" s="701"/>
    </row>
    <row r="139" spans="1:5">
      <c r="A139" s="745" t="s">
        <v>447</v>
      </c>
      <c r="B139" s="743">
        <v>1438.6546149999999</v>
      </c>
      <c r="C139" s="743">
        <v>0</v>
      </c>
      <c r="D139" s="743">
        <v>1438.6546149999999</v>
      </c>
      <c r="E139" s="701"/>
    </row>
    <row r="140" spans="1:5">
      <c r="A140" s="745" t="s">
        <v>448</v>
      </c>
      <c r="B140" s="743">
        <v>1180.5137729999999</v>
      </c>
      <c r="C140" s="743">
        <v>0</v>
      </c>
      <c r="D140" s="743">
        <v>1180.5137729999999</v>
      </c>
      <c r="E140" s="701"/>
    </row>
    <row r="141" spans="1:5">
      <c r="A141" s="745" t="s">
        <v>449</v>
      </c>
      <c r="B141" s="743">
        <v>44480.439673000001</v>
      </c>
      <c r="C141" s="743">
        <v>0</v>
      </c>
      <c r="D141" s="743">
        <v>44480.439673000001</v>
      </c>
      <c r="E141" s="701"/>
    </row>
    <row r="142" spans="1:5">
      <c r="A142" s="745" t="s">
        <v>450</v>
      </c>
      <c r="B142" s="743">
        <v>174.61764500000001</v>
      </c>
      <c r="C142" s="743">
        <v>0</v>
      </c>
      <c r="D142" s="743">
        <v>174.61764500000001</v>
      </c>
      <c r="E142" s="701"/>
    </row>
    <row r="143" spans="1:5">
      <c r="A143" s="745" t="s">
        <v>451</v>
      </c>
      <c r="B143" s="743">
        <v>605.24778300000003</v>
      </c>
      <c r="C143" s="743">
        <v>0</v>
      </c>
      <c r="D143" s="743">
        <v>605.24778300000003</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134.40467000000001</v>
      </c>
      <c r="C147" s="743">
        <v>0</v>
      </c>
      <c r="D147" s="743">
        <v>134.40467000000001</v>
      </c>
      <c r="E147" s="701"/>
    </row>
    <row r="148" spans="1:5">
      <c r="A148" s="745" t="s">
        <v>456</v>
      </c>
      <c r="B148" s="743">
        <v>0</v>
      </c>
      <c r="C148" s="743">
        <v>0</v>
      </c>
      <c r="D148" s="743">
        <v>0</v>
      </c>
      <c r="E148" s="701"/>
    </row>
    <row r="149" spans="1:5">
      <c r="A149" s="744"/>
      <c r="B149" s="743"/>
      <c r="C149" s="743"/>
      <c r="D149" s="743"/>
      <c r="E149" s="701"/>
    </row>
    <row r="150" spans="1:5">
      <c r="A150" s="746" t="s">
        <v>457</v>
      </c>
      <c r="B150" s="743">
        <v>32217.108550000001</v>
      </c>
      <c r="C150" s="743">
        <v>0</v>
      </c>
      <c r="D150" s="743">
        <v>32217.108550000001</v>
      </c>
      <c r="E150" s="701"/>
    </row>
    <row r="151" spans="1:5">
      <c r="A151" s="747" t="s">
        <v>458</v>
      </c>
      <c r="B151" s="743">
        <v>7963.4381450000001</v>
      </c>
      <c r="C151" s="743">
        <v>0</v>
      </c>
      <c r="D151" s="743">
        <v>7963.4381450000001</v>
      </c>
      <c r="E151" s="701"/>
    </row>
    <row r="152" spans="1:5">
      <c r="A152" s="747" t="s">
        <v>459</v>
      </c>
      <c r="B152" s="743">
        <v>10469.189060999999</v>
      </c>
      <c r="C152" s="743">
        <v>0</v>
      </c>
      <c r="D152" s="743">
        <v>10469.189060999999</v>
      </c>
      <c r="E152" s="701"/>
    </row>
    <row r="153" spans="1:5">
      <c r="A153" s="747" t="s">
        <v>460</v>
      </c>
      <c r="B153" s="743">
        <v>1928.0115940000001</v>
      </c>
      <c r="C153" s="743">
        <v>0</v>
      </c>
      <c r="D153" s="743">
        <v>1928.0115940000001</v>
      </c>
      <c r="E153" s="701"/>
    </row>
    <row r="154" spans="1:5">
      <c r="A154" s="747" t="s">
        <v>461</v>
      </c>
      <c r="B154" s="743">
        <v>1640.5792530000001</v>
      </c>
      <c r="C154" s="743">
        <v>0</v>
      </c>
      <c r="D154" s="743">
        <v>1640.5792530000001</v>
      </c>
      <c r="E154" s="701"/>
    </row>
    <row r="155" spans="1:5">
      <c r="A155" s="747" t="s">
        <v>462</v>
      </c>
      <c r="B155" s="743">
        <v>528.83700299999998</v>
      </c>
      <c r="C155" s="743">
        <v>0</v>
      </c>
      <c r="D155" s="743">
        <v>528.83700299999998</v>
      </c>
      <c r="E155" s="701"/>
    </row>
    <row r="156" spans="1:5">
      <c r="A156" s="747" t="s">
        <v>463</v>
      </c>
      <c r="B156" s="743">
        <v>8487.27729</v>
      </c>
      <c r="C156" s="743">
        <v>0</v>
      </c>
      <c r="D156" s="743">
        <v>8487.27729</v>
      </c>
      <c r="E156" s="701"/>
    </row>
    <row r="157" spans="1:5">
      <c r="A157" s="745" t="s">
        <v>464</v>
      </c>
      <c r="B157" s="743">
        <v>1043.6355659999999</v>
      </c>
      <c r="C157" s="743">
        <v>0</v>
      </c>
      <c r="D157" s="743">
        <v>1043.6355659999999</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152.40637599999999</v>
      </c>
      <c r="C161" s="743">
        <v>0</v>
      </c>
      <c r="D161" s="743">
        <v>152.40637599999999</v>
      </c>
      <c r="E161" s="701"/>
    </row>
    <row r="162" spans="1:5">
      <c r="A162" s="747" t="s">
        <v>469</v>
      </c>
      <c r="B162" s="743">
        <v>0</v>
      </c>
      <c r="C162" s="743">
        <v>0</v>
      </c>
      <c r="D162" s="743">
        <v>0</v>
      </c>
      <c r="E162" s="701"/>
    </row>
    <row r="163" spans="1:5">
      <c r="A163" s="747" t="s">
        <v>470</v>
      </c>
      <c r="B163" s="743">
        <v>3.7342620000000002</v>
      </c>
      <c r="C163" s="743">
        <v>0</v>
      </c>
      <c r="D163" s="743">
        <v>3.7342620000000002</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31379.941255000002</v>
      </c>
      <c r="C167" s="722">
        <v>0.79333399999999998</v>
      </c>
      <c r="D167" s="722">
        <v>31380.734589</v>
      </c>
      <c r="E167" s="701"/>
    </row>
    <row r="168" spans="1:5">
      <c r="A168" s="747" t="s">
        <v>474</v>
      </c>
      <c r="B168" s="743">
        <v>9149.1424200000001</v>
      </c>
      <c r="C168" s="743">
        <v>0</v>
      </c>
      <c r="D168" s="743">
        <v>9149.1424200000001</v>
      </c>
      <c r="E168" s="701"/>
    </row>
    <row r="169" spans="1:5">
      <c r="A169" s="749" t="s">
        <v>475</v>
      </c>
      <c r="B169" s="722">
        <v>22230.798835000001</v>
      </c>
      <c r="C169" s="722">
        <v>0.79333399999999998</v>
      </c>
      <c r="D169" s="722">
        <v>22231.592169</v>
      </c>
      <c r="E169" s="701"/>
    </row>
    <row r="170" spans="1:5">
      <c r="A170" s="747" t="s">
        <v>476</v>
      </c>
      <c r="B170" s="743">
        <v>10472.916580999999</v>
      </c>
      <c r="C170" s="743">
        <v>0</v>
      </c>
      <c r="D170" s="743">
        <v>10472.916580999999</v>
      </c>
      <c r="E170" s="701"/>
    </row>
    <row r="171" spans="1:5">
      <c r="A171" s="747" t="s">
        <v>477</v>
      </c>
      <c r="B171" s="743">
        <v>3374.9006469999999</v>
      </c>
      <c r="C171" s="743">
        <v>1.524E-2</v>
      </c>
      <c r="D171" s="743">
        <v>3374.9006479999998</v>
      </c>
      <c r="E171" s="701"/>
    </row>
    <row r="172" spans="1:5">
      <c r="A172" s="747" t="s">
        <v>478</v>
      </c>
      <c r="B172" s="743">
        <v>4480.9666829999996</v>
      </c>
      <c r="C172" s="743">
        <v>118.732387</v>
      </c>
      <c r="D172" s="743">
        <v>4599.6990699999997</v>
      </c>
      <c r="E172" s="701"/>
    </row>
    <row r="173" spans="1:5">
      <c r="A173" s="747" t="s">
        <v>479</v>
      </c>
      <c r="B173" s="743">
        <v>2933.9908730000002</v>
      </c>
      <c r="C173" s="743">
        <v>177.90266399999999</v>
      </c>
      <c r="D173" s="743">
        <v>2936.9132030000001</v>
      </c>
      <c r="E173" s="701"/>
    </row>
    <row r="174" spans="1:5">
      <c r="A174" s="747" t="s">
        <v>480</v>
      </c>
      <c r="B174" s="743">
        <v>27177.173452999999</v>
      </c>
      <c r="C174" s="743">
        <v>59.154015000000001</v>
      </c>
      <c r="D174" s="743">
        <v>27061.362233</v>
      </c>
      <c r="E174" s="701"/>
    </row>
    <row r="175" spans="1:5">
      <c r="A175" s="750" t="s">
        <v>481</v>
      </c>
      <c r="B175" s="722">
        <v>9566.5988720000005</v>
      </c>
      <c r="C175" s="722">
        <v>238.25913</v>
      </c>
      <c r="D175" s="722">
        <v>9804.8581419999991</v>
      </c>
      <c r="E175" s="701"/>
    </row>
    <row r="176" spans="1:5">
      <c r="A176" s="745" t="s">
        <v>482</v>
      </c>
      <c r="B176" s="743">
        <v>256.73358100000002</v>
      </c>
      <c r="C176" s="743">
        <v>2.3675999999999999E-2</v>
      </c>
      <c r="D176" s="743">
        <v>76.018471000000005</v>
      </c>
      <c r="E176" s="725"/>
    </row>
    <row r="177" spans="1:5">
      <c r="A177" s="750" t="s">
        <v>483</v>
      </c>
      <c r="B177" s="722">
        <v>9823.3324530000009</v>
      </c>
      <c r="C177" s="722">
        <v>238.28280599999999</v>
      </c>
      <c r="D177" s="722">
        <v>9880.8766130000004</v>
      </c>
      <c r="E177" s="701"/>
    </row>
    <row r="178" spans="1:5">
      <c r="A178" s="745" t="s">
        <v>484</v>
      </c>
      <c r="B178" s="715">
        <v>1798.8605359999999</v>
      </c>
      <c r="C178" s="715">
        <v>27.241681</v>
      </c>
      <c r="D178" s="715">
        <v>1826.1022170000001</v>
      </c>
      <c r="E178" s="701"/>
    </row>
    <row r="179" spans="1:5">
      <c r="A179" s="745" t="s">
        <v>485</v>
      </c>
      <c r="B179" s="743">
        <v>-650.56106499999999</v>
      </c>
      <c r="C179" s="743">
        <v>-30.199771999999999</v>
      </c>
      <c r="D179" s="743">
        <v>-680.76083700000004</v>
      </c>
      <c r="E179" s="725"/>
    </row>
    <row r="180" spans="1:5">
      <c r="A180" s="750" t="s">
        <v>486</v>
      </c>
      <c r="B180" s="722">
        <v>7373.910852</v>
      </c>
      <c r="C180" s="722">
        <v>180.841353</v>
      </c>
      <c r="D180" s="722">
        <v>7374.013559</v>
      </c>
      <c r="E180" s="701"/>
    </row>
    <row r="181" spans="1:5">
      <c r="A181" s="751" t="s">
        <v>487</v>
      </c>
      <c r="B181" s="715">
        <v>0</v>
      </c>
      <c r="C181" s="715">
        <v>0</v>
      </c>
      <c r="D181" s="715">
        <v>0</v>
      </c>
      <c r="E181" s="701"/>
    </row>
    <row r="182" spans="1:5">
      <c r="A182" s="746" t="s">
        <v>488</v>
      </c>
      <c r="B182" s="715">
        <v>7373.910852</v>
      </c>
      <c r="C182" s="715">
        <v>180.841353</v>
      </c>
      <c r="D182" s="715">
        <v>7374.013559</v>
      </c>
      <c r="E182" s="701"/>
    </row>
    <row r="183" spans="1:5">
      <c r="A183" s="747" t="s">
        <v>436</v>
      </c>
      <c r="B183" s="715">
        <v>0</v>
      </c>
      <c r="C183" s="715">
        <v>0</v>
      </c>
      <c r="D183" s="715">
        <v>0.102566</v>
      </c>
      <c r="E183" s="701"/>
    </row>
    <row r="184" spans="1:5">
      <c r="A184" s="746" t="s">
        <v>489</v>
      </c>
      <c r="B184" s="715">
        <v>7373.910852</v>
      </c>
      <c r="C184" s="715">
        <v>180.841353</v>
      </c>
      <c r="D184" s="715">
        <v>7373.9109930000004</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101</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4909.2876999999999</v>
      </c>
      <c r="C10" s="713">
        <v>0</v>
      </c>
      <c r="D10" s="713">
        <v>4909.2876999999999</v>
      </c>
      <c r="E10" s="701"/>
    </row>
    <row r="11" spans="1:5" ht="15.75">
      <c r="A11" s="714" t="s">
        <v>367</v>
      </c>
      <c r="B11" s="715">
        <v>579.73795800000005</v>
      </c>
      <c r="C11" s="715">
        <v>0</v>
      </c>
      <c r="D11" s="715">
        <v>579.73795800000005</v>
      </c>
      <c r="E11" s="701"/>
    </row>
    <row r="12" spans="1:5" ht="15.75">
      <c r="A12" s="714" t="s">
        <v>368</v>
      </c>
      <c r="B12" s="715">
        <v>0</v>
      </c>
      <c r="C12" s="715">
        <v>0</v>
      </c>
      <c r="D12" s="715">
        <v>0</v>
      </c>
      <c r="E12" s="701"/>
    </row>
    <row r="13" spans="1:5" ht="15.75">
      <c r="A13" s="714" t="s">
        <v>369</v>
      </c>
      <c r="B13" s="715">
        <v>39.870640000000002</v>
      </c>
      <c r="C13" s="715">
        <v>0</v>
      </c>
      <c r="D13" s="715">
        <v>39.870640000000002</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4156.2912759999999</v>
      </c>
      <c r="C18" s="715">
        <v>0</v>
      </c>
      <c r="D18" s="715">
        <v>4156.2912759999999</v>
      </c>
      <c r="E18" s="701"/>
    </row>
    <row r="19" spans="1:5" ht="15.75">
      <c r="A19" s="714" t="s">
        <v>375</v>
      </c>
      <c r="B19" s="715">
        <v>4156.2912759999999</v>
      </c>
      <c r="C19" s="715">
        <v>0</v>
      </c>
      <c r="D19" s="715">
        <v>4156.2912759999999</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221.81746100000001</v>
      </c>
      <c r="C22" s="715">
        <v>0</v>
      </c>
      <c r="D22" s="715">
        <v>221.81746100000001</v>
      </c>
      <c r="E22" s="701"/>
    </row>
    <row r="23" spans="1:5" ht="15.75">
      <c r="A23" s="714" t="s">
        <v>375</v>
      </c>
      <c r="B23" s="715">
        <v>221.81746100000001</v>
      </c>
      <c r="C23" s="715">
        <v>0</v>
      </c>
      <c r="D23" s="715">
        <v>221.81746100000001</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-270.17364199999997</v>
      </c>
      <c r="C26" s="715">
        <v>0</v>
      </c>
      <c r="D26" s="715">
        <v>-270.17364199999997</v>
      </c>
      <c r="E26" s="701"/>
    </row>
    <row r="27" spans="1:5" ht="15.75">
      <c r="A27" s="714" t="s">
        <v>375</v>
      </c>
      <c r="B27" s="715">
        <v>-140.59288899999999</v>
      </c>
      <c r="C27" s="715">
        <v>0</v>
      </c>
      <c r="D27" s="715">
        <v>-140.59288899999999</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-129.58075299999999</v>
      </c>
      <c r="C31" s="715">
        <v>0</v>
      </c>
      <c r="D31" s="715">
        <v>-129.58075299999999</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0.41270400000000002</v>
      </c>
      <c r="C35" s="715">
        <v>0</v>
      </c>
      <c r="D35" s="715">
        <v>0.41270400000000002</v>
      </c>
      <c r="E35" s="701"/>
    </row>
    <row r="36" spans="1:5" ht="15.75">
      <c r="A36" s="714" t="s">
        <v>386</v>
      </c>
      <c r="B36" s="715">
        <v>0</v>
      </c>
      <c r="C36" s="715">
        <v>0</v>
      </c>
      <c r="D36" s="715">
        <v>0</v>
      </c>
      <c r="E36" s="701"/>
    </row>
    <row r="37" spans="1:5" ht="15.75">
      <c r="A37" s="714" t="s">
        <v>387</v>
      </c>
      <c r="B37" s="715">
        <v>14.420448</v>
      </c>
      <c r="C37" s="715">
        <v>0</v>
      </c>
      <c r="D37" s="715">
        <v>14.420448</v>
      </c>
      <c r="E37" s="701"/>
    </row>
    <row r="38" spans="1:5" ht="15.75">
      <c r="A38" s="714" t="s">
        <v>388</v>
      </c>
      <c r="B38" s="715">
        <v>1.310441</v>
      </c>
      <c r="C38" s="715">
        <v>0</v>
      </c>
      <c r="D38" s="715">
        <v>1.310441</v>
      </c>
      <c r="E38" s="701"/>
    </row>
    <row r="39" spans="1:5" ht="15.75">
      <c r="A39" s="714" t="s">
        <v>389</v>
      </c>
      <c r="B39" s="715">
        <v>0</v>
      </c>
      <c r="C39" s="715">
        <v>0</v>
      </c>
      <c r="D39" s="715">
        <v>0</v>
      </c>
      <c r="E39" s="701"/>
    </row>
    <row r="40" spans="1:5" ht="15.75">
      <c r="A40" s="714" t="s">
        <v>390</v>
      </c>
      <c r="B40" s="715">
        <v>159.52818199999999</v>
      </c>
      <c r="C40" s="715">
        <v>0</v>
      </c>
      <c r="D40" s="715">
        <v>159.52818199999999</v>
      </c>
      <c r="E40" s="701"/>
    </row>
    <row r="41" spans="1:5" ht="15.75">
      <c r="A41" s="714" t="s">
        <v>391</v>
      </c>
      <c r="B41" s="715">
        <v>6.0722319999999996</v>
      </c>
      <c r="C41" s="715">
        <v>0</v>
      </c>
      <c r="D41" s="715">
        <v>6.0722319999999996</v>
      </c>
      <c r="E41" s="701"/>
    </row>
    <row r="42" spans="1:5">
      <c r="A42" s="717"/>
      <c r="B42" s="701"/>
      <c r="C42" s="701"/>
      <c r="D42" s="701"/>
      <c r="E42" s="701"/>
    </row>
    <row r="43" spans="1:5" ht="18">
      <c r="A43" s="718" t="s">
        <v>392</v>
      </c>
      <c r="B43" s="713">
        <v>3850.4790419999999</v>
      </c>
      <c r="C43" s="713">
        <v>0</v>
      </c>
      <c r="D43" s="713">
        <v>3850.4790419999999</v>
      </c>
      <c r="E43" s="701"/>
    </row>
    <row r="44" spans="1:5" ht="15.75">
      <c r="A44" s="714" t="s">
        <v>393</v>
      </c>
      <c r="B44" s="715">
        <v>182.95028300000001</v>
      </c>
      <c r="C44" s="715">
        <v>0</v>
      </c>
      <c r="D44" s="715">
        <v>182.95028300000001</v>
      </c>
      <c r="E44" s="701"/>
    </row>
    <row r="45" spans="1:5" ht="15.75">
      <c r="A45" s="714" t="s">
        <v>394</v>
      </c>
      <c r="B45" s="715">
        <v>168.463289</v>
      </c>
      <c r="C45" s="715">
        <v>0</v>
      </c>
      <c r="D45" s="715">
        <v>168.463289</v>
      </c>
      <c r="E45" s="701"/>
    </row>
    <row r="46" spans="1:5" ht="15.75">
      <c r="A46" s="714" t="s">
        <v>395</v>
      </c>
      <c r="B46" s="715">
        <v>14.486993999999999</v>
      </c>
      <c r="C46" s="715">
        <v>0</v>
      </c>
      <c r="D46" s="715">
        <v>14.486993999999999</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3230.4164959999998</v>
      </c>
      <c r="C49" s="715">
        <v>0</v>
      </c>
      <c r="D49" s="715">
        <v>3230.4164959999998</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30.946390999999998</v>
      </c>
      <c r="C57" s="715">
        <v>0</v>
      </c>
      <c r="D57" s="715">
        <v>30.946390999999998</v>
      </c>
      <c r="E57" s="701"/>
    </row>
    <row r="58" spans="1:5" ht="15.75">
      <c r="A58" s="720" t="s">
        <v>406</v>
      </c>
      <c r="B58" s="715">
        <v>30.946390999999998</v>
      </c>
      <c r="C58" s="715">
        <v>0</v>
      </c>
      <c r="D58" s="715">
        <v>30.946390999999998</v>
      </c>
      <c r="E58" s="701"/>
    </row>
    <row r="59" spans="1:5" ht="15.75">
      <c r="A59" s="714" t="s">
        <v>407</v>
      </c>
      <c r="B59" s="715">
        <v>378.87751700000001</v>
      </c>
      <c r="C59" s="715">
        <v>0</v>
      </c>
      <c r="D59" s="715">
        <v>378.87751700000001</v>
      </c>
      <c r="E59" s="701"/>
    </row>
    <row r="60" spans="1:5" ht="15.75">
      <c r="A60" s="714" t="s">
        <v>408</v>
      </c>
      <c r="B60" s="715">
        <v>0</v>
      </c>
      <c r="C60" s="715">
        <v>0</v>
      </c>
      <c r="D60" s="715">
        <v>0</v>
      </c>
      <c r="E60" s="701"/>
    </row>
    <row r="61" spans="1:5" ht="15.75">
      <c r="A61" s="714" t="s">
        <v>409</v>
      </c>
      <c r="B61" s="715">
        <v>27.288354999999999</v>
      </c>
      <c r="C61" s="715">
        <v>0</v>
      </c>
      <c r="D61" s="715">
        <v>27.288354999999999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ICBC</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1058.8086579999999</v>
      </c>
      <c r="C73" s="713">
        <v>0</v>
      </c>
      <c r="D73" s="713">
        <v>1058.8086579999999</v>
      </c>
      <c r="E73" s="701"/>
    </row>
    <row r="74" spans="1:5" ht="18">
      <c r="A74" s="719" t="s">
        <v>410</v>
      </c>
      <c r="B74" s="715">
        <v>1597.355</v>
      </c>
      <c r="C74" s="715">
        <v>0</v>
      </c>
      <c r="D74" s="715">
        <v>1597.355</v>
      </c>
      <c r="E74" s="721"/>
    </row>
    <row r="75" spans="1:5" ht="18">
      <c r="A75" s="714" t="s">
        <v>411</v>
      </c>
      <c r="B75" s="715">
        <v>1597.355</v>
      </c>
      <c r="C75" s="715">
        <v>0</v>
      </c>
      <c r="D75" s="715">
        <v>1597.355</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-538.54634199999998</v>
      </c>
      <c r="C84" s="715">
        <v>0</v>
      </c>
      <c r="D84" s="715">
        <v>-538.54634199999998</v>
      </c>
      <c r="E84" s="721"/>
    </row>
    <row r="85" spans="1:5" ht="18">
      <c r="A85" s="714" t="s">
        <v>421</v>
      </c>
      <c r="B85" s="715">
        <v>0.31996999999999998</v>
      </c>
      <c r="C85" s="715">
        <v>0</v>
      </c>
      <c r="D85" s="715">
        <v>0.31996999999999998</v>
      </c>
      <c r="E85" s="721"/>
    </row>
    <row r="86" spans="1:5" ht="18">
      <c r="A86" s="714" t="s">
        <v>422</v>
      </c>
      <c r="B86" s="715">
        <v>0</v>
      </c>
      <c r="C86" s="715">
        <v>0</v>
      </c>
      <c r="D86" s="715">
        <v>0</v>
      </c>
      <c r="E86" s="721"/>
    </row>
    <row r="87" spans="1:5" ht="18">
      <c r="A87" s="714" t="s">
        <v>423</v>
      </c>
      <c r="B87" s="715">
        <v>-204.51235800000001</v>
      </c>
      <c r="C87" s="715">
        <v>0</v>
      </c>
      <c r="D87" s="715">
        <v>-204.51235800000001</v>
      </c>
      <c r="E87" s="721"/>
    </row>
    <row r="88" spans="1:5" ht="18">
      <c r="A88" s="714" t="s">
        <v>424</v>
      </c>
      <c r="B88" s="715">
        <v>0</v>
      </c>
      <c r="C88" s="715">
        <v>0</v>
      </c>
      <c r="D88" s="715">
        <v>0</v>
      </c>
      <c r="E88" s="721"/>
    </row>
    <row r="89" spans="1:5" ht="18">
      <c r="A89" s="714" t="s">
        <v>425</v>
      </c>
      <c r="B89" s="715">
        <v>-1.1492E-2</v>
      </c>
      <c r="C89" s="715">
        <v>0</v>
      </c>
      <c r="D89" s="715">
        <v>-1.1492E-2</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-334.34246200000001</v>
      </c>
      <c r="C99" s="715">
        <v>0</v>
      </c>
      <c r="D99" s="715">
        <v>-334.34246200000001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1827.5040710000001</v>
      </c>
      <c r="C102" s="722">
        <v>0</v>
      </c>
      <c r="D102" s="722">
        <v>1827.5040710000001</v>
      </c>
      <c r="E102" s="701"/>
    </row>
    <row r="103" spans="1:5" ht="15.75">
      <c r="A103" s="714" t="s">
        <v>438</v>
      </c>
      <c r="B103" s="715">
        <v>0</v>
      </c>
      <c r="C103" s="715">
        <v>0</v>
      </c>
      <c r="D103" s="715">
        <v>0</v>
      </c>
      <c r="E103" s="701"/>
    </row>
    <row r="104" spans="1:5" ht="15.75">
      <c r="A104" s="723" t="s">
        <v>439</v>
      </c>
      <c r="B104" s="724">
        <v>1383.8651709999999</v>
      </c>
      <c r="C104" s="724">
        <v>0</v>
      </c>
      <c r="D104" s="724">
        <v>1383.8651709999999</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101</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414.74469699999997</v>
      </c>
      <c r="C135" s="743">
        <v>0</v>
      </c>
      <c r="D135" s="743">
        <v>414.74469699999997</v>
      </c>
      <c r="E135" s="701"/>
    </row>
    <row r="136" spans="1:5">
      <c r="A136" s="744" t="s">
        <v>444</v>
      </c>
      <c r="B136" s="743">
        <v>49.527555999999997</v>
      </c>
      <c r="C136" s="743">
        <v>0</v>
      </c>
      <c r="D136" s="743">
        <v>49.527555999999997</v>
      </c>
      <c r="E136" s="701"/>
    </row>
    <row r="137" spans="1:5">
      <c r="A137" s="744" t="s">
        <v>445</v>
      </c>
      <c r="B137" s="743">
        <v>0</v>
      </c>
      <c r="C137" s="743">
        <v>0</v>
      </c>
      <c r="D137" s="743">
        <v>0</v>
      </c>
      <c r="E137" s="701"/>
    </row>
    <row r="138" spans="1:5">
      <c r="A138" s="744" t="s">
        <v>446</v>
      </c>
      <c r="B138" s="743">
        <v>9.3361699999999992</v>
      </c>
      <c r="C138" s="743">
        <v>0</v>
      </c>
      <c r="D138" s="743">
        <v>9.3361699999999992</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342.58229299999999</v>
      </c>
      <c r="C141" s="743">
        <v>0</v>
      </c>
      <c r="D141" s="743">
        <v>342.58229299999999</v>
      </c>
      <c r="E141" s="701"/>
    </row>
    <row r="142" spans="1:5">
      <c r="A142" s="745" t="s">
        <v>450</v>
      </c>
      <c r="B142" s="743">
        <v>0.32784400000000002</v>
      </c>
      <c r="C142" s="743">
        <v>0</v>
      </c>
      <c r="D142" s="743">
        <v>0.32784400000000002</v>
      </c>
      <c r="E142" s="701"/>
    </row>
    <row r="143" spans="1:5">
      <c r="A143" s="745" t="s">
        <v>451</v>
      </c>
      <c r="B143" s="743">
        <v>12.970834</v>
      </c>
      <c r="C143" s="743">
        <v>0</v>
      </c>
      <c r="D143" s="743">
        <v>12.970834</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197.96272300000001</v>
      </c>
      <c r="C150" s="743">
        <v>0</v>
      </c>
      <c r="D150" s="743">
        <v>197.96272300000001</v>
      </c>
      <c r="E150" s="701"/>
    </row>
    <row r="151" spans="1:5">
      <c r="A151" s="747" t="s">
        <v>458</v>
      </c>
      <c r="B151" s="743">
        <v>0</v>
      </c>
      <c r="C151" s="743">
        <v>0</v>
      </c>
      <c r="D151" s="743">
        <v>0</v>
      </c>
      <c r="E151" s="701"/>
    </row>
    <row r="152" spans="1:5">
      <c r="A152" s="747" t="s">
        <v>459</v>
      </c>
      <c r="B152" s="743">
        <v>14.483815999999999</v>
      </c>
      <c r="C152" s="743">
        <v>0</v>
      </c>
      <c r="D152" s="743">
        <v>14.483815999999999</v>
      </c>
      <c r="E152" s="701"/>
    </row>
    <row r="153" spans="1:5">
      <c r="A153" s="747" t="s">
        <v>460</v>
      </c>
      <c r="B153" s="743">
        <v>0</v>
      </c>
      <c r="C153" s="743">
        <v>0</v>
      </c>
      <c r="D153" s="743">
        <v>0</v>
      </c>
      <c r="E153" s="701"/>
    </row>
    <row r="154" spans="1:5">
      <c r="A154" s="747" t="s">
        <v>461</v>
      </c>
      <c r="B154" s="743">
        <v>165.473208</v>
      </c>
      <c r="C154" s="743">
        <v>0</v>
      </c>
      <c r="D154" s="743">
        <v>165.473208</v>
      </c>
      <c r="E154" s="701"/>
    </row>
    <row r="155" spans="1:5">
      <c r="A155" s="747" t="s">
        <v>462</v>
      </c>
      <c r="B155" s="743">
        <v>18.005699</v>
      </c>
      <c r="C155" s="743">
        <v>0</v>
      </c>
      <c r="D155" s="743">
        <v>18.005699</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216.78197399999999</v>
      </c>
      <c r="C167" s="722">
        <v>0</v>
      </c>
      <c r="D167" s="722">
        <v>216.78197399999999</v>
      </c>
      <c r="E167" s="701"/>
    </row>
    <row r="168" spans="1:5">
      <c r="A168" s="747" t="s">
        <v>474</v>
      </c>
      <c r="B168" s="743">
        <v>462.74245400000001</v>
      </c>
      <c r="C168" s="743">
        <v>0</v>
      </c>
      <c r="D168" s="743">
        <v>462.74245400000001</v>
      </c>
      <c r="E168" s="701"/>
    </row>
    <row r="169" spans="1:5">
      <c r="A169" s="749" t="s">
        <v>475</v>
      </c>
      <c r="B169" s="722">
        <v>-245.96047999999999</v>
      </c>
      <c r="C169" s="722">
        <v>0</v>
      </c>
      <c r="D169" s="722">
        <v>-245.96047999999999</v>
      </c>
      <c r="E169" s="701"/>
    </row>
    <row r="170" spans="1:5">
      <c r="A170" s="747" t="s">
        <v>476</v>
      </c>
      <c r="B170" s="743">
        <v>7.1356719999999996</v>
      </c>
      <c r="C170" s="743">
        <v>0</v>
      </c>
      <c r="D170" s="743">
        <v>7.1356719999999996</v>
      </c>
      <c r="E170" s="701"/>
    </row>
    <row r="171" spans="1:5">
      <c r="A171" s="747" t="s">
        <v>477</v>
      </c>
      <c r="B171" s="743">
        <v>2.5682299999999998</v>
      </c>
      <c r="C171" s="743">
        <v>0</v>
      </c>
      <c r="D171" s="743">
        <v>2.5682299999999998</v>
      </c>
      <c r="E171" s="701"/>
    </row>
    <row r="172" spans="1:5">
      <c r="A172" s="747" t="s">
        <v>478</v>
      </c>
      <c r="B172" s="743">
        <v>-5.0432360000000003</v>
      </c>
      <c r="C172" s="743">
        <v>0</v>
      </c>
      <c r="D172" s="743">
        <v>-5.0432360000000003</v>
      </c>
      <c r="E172" s="701"/>
    </row>
    <row r="173" spans="1:5">
      <c r="A173" s="747" t="s">
        <v>479</v>
      </c>
      <c r="B173" s="743">
        <v>8.2773009999999996</v>
      </c>
      <c r="C173" s="743">
        <v>0</v>
      </c>
      <c r="D173" s="743">
        <v>8.2773009999999996</v>
      </c>
      <c r="E173" s="701"/>
    </row>
    <row r="174" spans="1:5">
      <c r="A174" s="747" t="s">
        <v>480</v>
      </c>
      <c r="B174" s="743">
        <v>169.525845</v>
      </c>
      <c r="C174" s="743">
        <v>0</v>
      </c>
      <c r="D174" s="743">
        <v>169.525845</v>
      </c>
      <c r="E174" s="701"/>
    </row>
    <row r="175" spans="1:5">
      <c r="A175" s="750" t="s">
        <v>481</v>
      </c>
      <c r="B175" s="722">
        <v>-407.68481800000001</v>
      </c>
      <c r="C175" s="722">
        <v>0</v>
      </c>
      <c r="D175" s="722">
        <v>-407.68481800000001</v>
      </c>
      <c r="E175" s="701"/>
    </row>
    <row r="176" spans="1:5">
      <c r="A176" s="745" t="s">
        <v>482</v>
      </c>
      <c r="B176" s="743">
        <v>0</v>
      </c>
      <c r="C176" s="743">
        <v>0</v>
      </c>
      <c r="D176" s="743">
        <v>0</v>
      </c>
      <c r="E176" s="725"/>
    </row>
    <row r="177" spans="1:5">
      <c r="A177" s="750" t="s">
        <v>483</v>
      </c>
      <c r="B177" s="722">
        <v>-407.68481800000001</v>
      </c>
      <c r="C177" s="722">
        <v>0</v>
      </c>
      <c r="D177" s="722">
        <v>-407.68481800000001</v>
      </c>
      <c r="E177" s="701"/>
    </row>
    <row r="178" spans="1:5">
      <c r="A178" s="745" t="s">
        <v>484</v>
      </c>
      <c r="B178" s="715">
        <v>0</v>
      </c>
      <c r="C178" s="715">
        <v>0</v>
      </c>
      <c r="D178" s="715">
        <v>0</v>
      </c>
      <c r="E178" s="701"/>
    </row>
    <row r="179" spans="1:5">
      <c r="A179" s="745" t="s">
        <v>485</v>
      </c>
      <c r="B179" s="743">
        <v>73.342355999999995</v>
      </c>
      <c r="C179" s="743">
        <v>0</v>
      </c>
      <c r="D179" s="743">
        <v>73.342355999999995</v>
      </c>
      <c r="E179" s="725"/>
    </row>
    <row r="180" spans="1:5">
      <c r="A180" s="750" t="s">
        <v>486</v>
      </c>
      <c r="B180" s="722">
        <v>-334.34246200000001</v>
      </c>
      <c r="C180" s="722">
        <v>0</v>
      </c>
      <c r="D180" s="722">
        <v>-334.34246200000001</v>
      </c>
      <c r="E180" s="701"/>
    </row>
    <row r="181" spans="1:5">
      <c r="A181" s="751" t="s">
        <v>487</v>
      </c>
      <c r="B181" s="715">
        <v>0</v>
      </c>
      <c r="C181" s="715">
        <v>0</v>
      </c>
      <c r="D181" s="715">
        <v>0</v>
      </c>
      <c r="E181" s="701"/>
    </row>
    <row r="182" spans="1:5">
      <c r="A182" s="746" t="s">
        <v>488</v>
      </c>
      <c r="B182" s="715">
        <v>-334.34246200000001</v>
      </c>
      <c r="C182" s="715">
        <v>0</v>
      </c>
      <c r="D182" s="715">
        <v>-334.34246200000001</v>
      </c>
      <c r="E182" s="701"/>
    </row>
    <row r="183" spans="1:5">
      <c r="A183" s="747" t="s">
        <v>436</v>
      </c>
      <c r="B183" s="715">
        <v>0</v>
      </c>
      <c r="C183" s="715">
        <v>0</v>
      </c>
      <c r="D183" s="715">
        <v>0</v>
      </c>
      <c r="E183" s="701"/>
    </row>
    <row r="184" spans="1:5">
      <c r="A184" s="746" t="s">
        <v>489</v>
      </c>
      <c r="B184" s="715">
        <v>-334.34246200000001</v>
      </c>
      <c r="C184" s="715">
        <v>0</v>
      </c>
      <c r="D184" s="715">
        <v>-334.34246200000001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92"/>
  <sheetViews>
    <sheetView zoomScaleNormal="100" workbookViewId="0">
      <selection activeCell="A9" sqref="A9"/>
    </sheetView>
  </sheetViews>
  <sheetFormatPr baseColWidth="10" defaultRowHeight="15"/>
  <cols>
    <col min="1" max="1" width="70.85546875" style="699" customWidth="1"/>
    <col min="2" max="6" width="17.42578125" style="699" customWidth="1"/>
    <col min="7" max="7" width="6.140625" style="699" customWidth="1"/>
    <col min="8" max="256" width="11.42578125" style="699"/>
    <col min="257" max="257" width="70.85546875" style="699" customWidth="1"/>
    <col min="258" max="262" width="17.42578125" style="699" customWidth="1"/>
    <col min="263" max="263" width="6.140625" style="699" customWidth="1"/>
    <col min="264" max="512" width="11.42578125" style="699"/>
    <col min="513" max="513" width="70.85546875" style="699" customWidth="1"/>
    <col min="514" max="518" width="17.42578125" style="699" customWidth="1"/>
    <col min="519" max="519" width="6.140625" style="699" customWidth="1"/>
    <col min="520" max="768" width="11.42578125" style="699"/>
    <col min="769" max="769" width="70.85546875" style="699" customWidth="1"/>
    <col min="770" max="774" width="17.42578125" style="699" customWidth="1"/>
    <col min="775" max="775" width="6.140625" style="699" customWidth="1"/>
    <col min="776" max="1024" width="11.42578125" style="699"/>
    <col min="1025" max="1025" width="70.85546875" style="699" customWidth="1"/>
    <col min="1026" max="1030" width="17.42578125" style="699" customWidth="1"/>
    <col min="1031" max="1031" width="6.140625" style="699" customWidth="1"/>
    <col min="1032" max="1280" width="11.42578125" style="699"/>
    <col min="1281" max="1281" width="70.85546875" style="699" customWidth="1"/>
    <col min="1282" max="1286" width="17.42578125" style="699" customWidth="1"/>
    <col min="1287" max="1287" width="6.140625" style="699" customWidth="1"/>
    <col min="1288" max="1536" width="11.42578125" style="699"/>
    <col min="1537" max="1537" width="70.85546875" style="699" customWidth="1"/>
    <col min="1538" max="1542" width="17.42578125" style="699" customWidth="1"/>
    <col min="1543" max="1543" width="6.140625" style="699" customWidth="1"/>
    <col min="1544" max="1792" width="11.42578125" style="699"/>
    <col min="1793" max="1793" width="70.85546875" style="699" customWidth="1"/>
    <col min="1794" max="1798" width="17.42578125" style="699" customWidth="1"/>
    <col min="1799" max="1799" width="6.140625" style="699" customWidth="1"/>
    <col min="1800" max="2048" width="11.42578125" style="699"/>
    <col min="2049" max="2049" width="70.85546875" style="699" customWidth="1"/>
    <col min="2050" max="2054" width="17.42578125" style="699" customWidth="1"/>
    <col min="2055" max="2055" width="6.140625" style="699" customWidth="1"/>
    <col min="2056" max="2304" width="11.42578125" style="699"/>
    <col min="2305" max="2305" width="70.85546875" style="699" customWidth="1"/>
    <col min="2306" max="2310" width="17.42578125" style="699" customWidth="1"/>
    <col min="2311" max="2311" width="6.140625" style="699" customWidth="1"/>
    <col min="2312" max="2560" width="11.42578125" style="699"/>
    <col min="2561" max="2561" width="70.85546875" style="699" customWidth="1"/>
    <col min="2562" max="2566" width="17.42578125" style="699" customWidth="1"/>
    <col min="2567" max="2567" width="6.140625" style="699" customWidth="1"/>
    <col min="2568" max="2816" width="11.42578125" style="699"/>
    <col min="2817" max="2817" width="70.85546875" style="699" customWidth="1"/>
    <col min="2818" max="2822" width="17.42578125" style="699" customWidth="1"/>
    <col min="2823" max="2823" width="6.140625" style="699" customWidth="1"/>
    <col min="2824" max="3072" width="11.42578125" style="699"/>
    <col min="3073" max="3073" width="70.85546875" style="699" customWidth="1"/>
    <col min="3074" max="3078" width="17.42578125" style="699" customWidth="1"/>
    <col min="3079" max="3079" width="6.140625" style="699" customWidth="1"/>
    <col min="3080" max="3328" width="11.42578125" style="699"/>
    <col min="3329" max="3329" width="70.85546875" style="699" customWidth="1"/>
    <col min="3330" max="3334" width="17.42578125" style="699" customWidth="1"/>
    <col min="3335" max="3335" width="6.140625" style="699" customWidth="1"/>
    <col min="3336" max="3584" width="11.42578125" style="699"/>
    <col min="3585" max="3585" width="70.85546875" style="699" customWidth="1"/>
    <col min="3586" max="3590" width="17.42578125" style="699" customWidth="1"/>
    <col min="3591" max="3591" width="6.140625" style="699" customWidth="1"/>
    <col min="3592" max="3840" width="11.42578125" style="699"/>
    <col min="3841" max="3841" width="70.85546875" style="699" customWidth="1"/>
    <col min="3842" max="3846" width="17.42578125" style="699" customWidth="1"/>
    <col min="3847" max="3847" width="6.140625" style="699" customWidth="1"/>
    <col min="3848" max="4096" width="11.42578125" style="699"/>
    <col min="4097" max="4097" width="70.85546875" style="699" customWidth="1"/>
    <col min="4098" max="4102" width="17.42578125" style="699" customWidth="1"/>
    <col min="4103" max="4103" width="6.140625" style="699" customWidth="1"/>
    <col min="4104" max="4352" width="11.42578125" style="699"/>
    <col min="4353" max="4353" width="70.85546875" style="699" customWidth="1"/>
    <col min="4354" max="4358" width="17.42578125" style="699" customWidth="1"/>
    <col min="4359" max="4359" width="6.140625" style="699" customWidth="1"/>
    <col min="4360" max="4608" width="11.42578125" style="699"/>
    <col min="4609" max="4609" width="70.85546875" style="699" customWidth="1"/>
    <col min="4610" max="4614" width="17.42578125" style="699" customWidth="1"/>
    <col min="4615" max="4615" width="6.140625" style="699" customWidth="1"/>
    <col min="4616" max="4864" width="11.42578125" style="699"/>
    <col min="4865" max="4865" width="70.85546875" style="699" customWidth="1"/>
    <col min="4866" max="4870" width="17.42578125" style="699" customWidth="1"/>
    <col min="4871" max="4871" width="6.140625" style="699" customWidth="1"/>
    <col min="4872" max="5120" width="11.42578125" style="699"/>
    <col min="5121" max="5121" width="70.85546875" style="699" customWidth="1"/>
    <col min="5122" max="5126" width="17.42578125" style="699" customWidth="1"/>
    <col min="5127" max="5127" width="6.140625" style="699" customWidth="1"/>
    <col min="5128" max="5376" width="11.42578125" style="699"/>
    <col min="5377" max="5377" width="70.85546875" style="699" customWidth="1"/>
    <col min="5378" max="5382" width="17.42578125" style="699" customWidth="1"/>
    <col min="5383" max="5383" width="6.140625" style="699" customWidth="1"/>
    <col min="5384" max="5632" width="11.42578125" style="699"/>
    <col min="5633" max="5633" width="70.85546875" style="699" customWidth="1"/>
    <col min="5634" max="5638" width="17.42578125" style="699" customWidth="1"/>
    <col min="5639" max="5639" width="6.140625" style="699" customWidth="1"/>
    <col min="5640" max="5888" width="11.42578125" style="699"/>
    <col min="5889" max="5889" width="70.85546875" style="699" customWidth="1"/>
    <col min="5890" max="5894" width="17.42578125" style="699" customWidth="1"/>
    <col min="5895" max="5895" width="6.140625" style="699" customWidth="1"/>
    <col min="5896" max="6144" width="11.42578125" style="699"/>
    <col min="6145" max="6145" width="70.85546875" style="699" customWidth="1"/>
    <col min="6146" max="6150" width="17.42578125" style="699" customWidth="1"/>
    <col min="6151" max="6151" width="6.140625" style="699" customWidth="1"/>
    <col min="6152" max="6400" width="11.42578125" style="699"/>
    <col min="6401" max="6401" width="70.85546875" style="699" customWidth="1"/>
    <col min="6402" max="6406" width="17.42578125" style="699" customWidth="1"/>
    <col min="6407" max="6407" width="6.140625" style="699" customWidth="1"/>
    <col min="6408" max="6656" width="11.42578125" style="699"/>
    <col min="6657" max="6657" width="70.85546875" style="699" customWidth="1"/>
    <col min="6658" max="6662" width="17.42578125" style="699" customWidth="1"/>
    <col min="6663" max="6663" width="6.140625" style="699" customWidth="1"/>
    <col min="6664" max="6912" width="11.42578125" style="699"/>
    <col min="6913" max="6913" width="70.85546875" style="699" customWidth="1"/>
    <col min="6914" max="6918" width="17.42578125" style="699" customWidth="1"/>
    <col min="6919" max="6919" width="6.140625" style="699" customWidth="1"/>
    <col min="6920" max="7168" width="11.42578125" style="699"/>
    <col min="7169" max="7169" width="70.85546875" style="699" customWidth="1"/>
    <col min="7170" max="7174" width="17.42578125" style="699" customWidth="1"/>
    <col min="7175" max="7175" width="6.140625" style="699" customWidth="1"/>
    <col min="7176" max="7424" width="11.42578125" style="699"/>
    <col min="7425" max="7425" width="70.85546875" style="699" customWidth="1"/>
    <col min="7426" max="7430" width="17.42578125" style="699" customWidth="1"/>
    <col min="7431" max="7431" width="6.140625" style="699" customWidth="1"/>
    <col min="7432" max="7680" width="11.42578125" style="699"/>
    <col min="7681" max="7681" width="70.85546875" style="699" customWidth="1"/>
    <col min="7682" max="7686" width="17.42578125" style="699" customWidth="1"/>
    <col min="7687" max="7687" width="6.140625" style="699" customWidth="1"/>
    <col min="7688" max="7936" width="11.42578125" style="699"/>
    <col min="7937" max="7937" width="70.85546875" style="699" customWidth="1"/>
    <col min="7938" max="7942" width="17.42578125" style="699" customWidth="1"/>
    <col min="7943" max="7943" width="6.140625" style="699" customWidth="1"/>
    <col min="7944" max="8192" width="11.42578125" style="699"/>
    <col min="8193" max="8193" width="70.85546875" style="699" customWidth="1"/>
    <col min="8194" max="8198" width="17.42578125" style="699" customWidth="1"/>
    <col min="8199" max="8199" width="6.140625" style="699" customWidth="1"/>
    <col min="8200" max="8448" width="11.42578125" style="699"/>
    <col min="8449" max="8449" width="70.85546875" style="699" customWidth="1"/>
    <col min="8450" max="8454" width="17.42578125" style="699" customWidth="1"/>
    <col min="8455" max="8455" width="6.140625" style="699" customWidth="1"/>
    <col min="8456" max="8704" width="11.42578125" style="699"/>
    <col min="8705" max="8705" width="70.85546875" style="699" customWidth="1"/>
    <col min="8706" max="8710" width="17.42578125" style="699" customWidth="1"/>
    <col min="8711" max="8711" width="6.140625" style="699" customWidth="1"/>
    <col min="8712" max="8960" width="11.42578125" style="699"/>
    <col min="8961" max="8961" width="70.85546875" style="699" customWidth="1"/>
    <col min="8962" max="8966" width="17.42578125" style="699" customWidth="1"/>
    <col min="8967" max="8967" width="6.140625" style="699" customWidth="1"/>
    <col min="8968" max="9216" width="11.42578125" style="699"/>
    <col min="9217" max="9217" width="70.85546875" style="699" customWidth="1"/>
    <col min="9218" max="9222" width="17.42578125" style="699" customWidth="1"/>
    <col min="9223" max="9223" width="6.140625" style="699" customWidth="1"/>
    <col min="9224" max="9472" width="11.42578125" style="699"/>
    <col min="9473" max="9473" width="70.85546875" style="699" customWidth="1"/>
    <col min="9474" max="9478" width="17.42578125" style="699" customWidth="1"/>
    <col min="9479" max="9479" width="6.140625" style="699" customWidth="1"/>
    <col min="9480" max="9728" width="11.42578125" style="699"/>
    <col min="9729" max="9729" width="70.85546875" style="699" customWidth="1"/>
    <col min="9730" max="9734" width="17.42578125" style="699" customWidth="1"/>
    <col min="9735" max="9735" width="6.140625" style="699" customWidth="1"/>
    <col min="9736" max="9984" width="11.42578125" style="699"/>
    <col min="9985" max="9985" width="70.85546875" style="699" customWidth="1"/>
    <col min="9986" max="9990" width="17.42578125" style="699" customWidth="1"/>
    <col min="9991" max="9991" width="6.140625" style="699" customWidth="1"/>
    <col min="9992" max="10240" width="11.42578125" style="699"/>
    <col min="10241" max="10241" width="70.85546875" style="699" customWidth="1"/>
    <col min="10242" max="10246" width="17.42578125" style="699" customWidth="1"/>
    <col min="10247" max="10247" width="6.140625" style="699" customWidth="1"/>
    <col min="10248" max="10496" width="11.42578125" style="699"/>
    <col min="10497" max="10497" width="70.85546875" style="699" customWidth="1"/>
    <col min="10498" max="10502" width="17.42578125" style="699" customWidth="1"/>
    <col min="10503" max="10503" width="6.140625" style="699" customWidth="1"/>
    <col min="10504" max="10752" width="11.42578125" style="699"/>
    <col min="10753" max="10753" width="70.85546875" style="699" customWidth="1"/>
    <col min="10754" max="10758" width="17.42578125" style="699" customWidth="1"/>
    <col min="10759" max="10759" width="6.140625" style="699" customWidth="1"/>
    <col min="10760" max="11008" width="11.42578125" style="699"/>
    <col min="11009" max="11009" width="70.85546875" style="699" customWidth="1"/>
    <col min="11010" max="11014" width="17.42578125" style="699" customWidth="1"/>
    <col min="11015" max="11015" width="6.140625" style="699" customWidth="1"/>
    <col min="11016" max="11264" width="11.42578125" style="699"/>
    <col min="11265" max="11265" width="70.85546875" style="699" customWidth="1"/>
    <col min="11266" max="11270" width="17.42578125" style="699" customWidth="1"/>
    <col min="11271" max="11271" width="6.140625" style="699" customWidth="1"/>
    <col min="11272" max="11520" width="11.42578125" style="699"/>
    <col min="11521" max="11521" width="70.85546875" style="699" customWidth="1"/>
    <col min="11522" max="11526" width="17.42578125" style="699" customWidth="1"/>
    <col min="11527" max="11527" width="6.140625" style="699" customWidth="1"/>
    <col min="11528" max="11776" width="11.42578125" style="699"/>
    <col min="11777" max="11777" width="70.85546875" style="699" customWidth="1"/>
    <col min="11778" max="11782" width="17.42578125" style="699" customWidth="1"/>
    <col min="11783" max="11783" width="6.140625" style="699" customWidth="1"/>
    <col min="11784" max="12032" width="11.42578125" style="699"/>
    <col min="12033" max="12033" width="70.85546875" style="699" customWidth="1"/>
    <col min="12034" max="12038" width="17.42578125" style="699" customWidth="1"/>
    <col min="12039" max="12039" width="6.140625" style="699" customWidth="1"/>
    <col min="12040" max="12288" width="11.42578125" style="699"/>
    <col min="12289" max="12289" width="70.85546875" style="699" customWidth="1"/>
    <col min="12290" max="12294" width="17.42578125" style="699" customWidth="1"/>
    <col min="12295" max="12295" width="6.140625" style="699" customWidth="1"/>
    <col min="12296" max="12544" width="11.42578125" style="699"/>
    <col min="12545" max="12545" width="70.85546875" style="699" customWidth="1"/>
    <col min="12546" max="12550" width="17.42578125" style="699" customWidth="1"/>
    <col min="12551" max="12551" width="6.140625" style="699" customWidth="1"/>
    <col min="12552" max="12800" width="11.42578125" style="699"/>
    <col min="12801" max="12801" width="70.85546875" style="699" customWidth="1"/>
    <col min="12802" max="12806" width="17.42578125" style="699" customWidth="1"/>
    <col min="12807" max="12807" width="6.140625" style="699" customWidth="1"/>
    <col min="12808" max="13056" width="11.42578125" style="699"/>
    <col min="13057" max="13057" width="70.85546875" style="699" customWidth="1"/>
    <col min="13058" max="13062" width="17.42578125" style="699" customWidth="1"/>
    <col min="13063" max="13063" width="6.140625" style="699" customWidth="1"/>
    <col min="13064" max="13312" width="11.42578125" style="699"/>
    <col min="13313" max="13313" width="70.85546875" style="699" customWidth="1"/>
    <col min="13314" max="13318" width="17.42578125" style="699" customWidth="1"/>
    <col min="13319" max="13319" width="6.140625" style="699" customWidth="1"/>
    <col min="13320" max="13568" width="11.42578125" style="699"/>
    <col min="13569" max="13569" width="70.85546875" style="699" customWidth="1"/>
    <col min="13570" max="13574" width="17.42578125" style="699" customWidth="1"/>
    <col min="13575" max="13575" width="6.140625" style="699" customWidth="1"/>
    <col min="13576" max="13824" width="11.42578125" style="699"/>
    <col min="13825" max="13825" width="70.85546875" style="699" customWidth="1"/>
    <col min="13826" max="13830" width="17.42578125" style="699" customWidth="1"/>
    <col min="13831" max="13831" width="6.140625" style="699" customWidth="1"/>
    <col min="13832" max="14080" width="11.42578125" style="699"/>
    <col min="14081" max="14081" width="70.85546875" style="699" customWidth="1"/>
    <col min="14082" max="14086" width="17.42578125" style="699" customWidth="1"/>
    <col min="14087" max="14087" width="6.140625" style="699" customWidth="1"/>
    <col min="14088" max="14336" width="11.42578125" style="699"/>
    <col min="14337" max="14337" width="70.85546875" style="699" customWidth="1"/>
    <col min="14338" max="14342" width="17.42578125" style="699" customWidth="1"/>
    <col min="14343" max="14343" width="6.140625" style="699" customWidth="1"/>
    <col min="14344" max="14592" width="11.42578125" style="699"/>
    <col min="14593" max="14593" width="70.85546875" style="699" customWidth="1"/>
    <col min="14594" max="14598" width="17.42578125" style="699" customWidth="1"/>
    <col min="14599" max="14599" width="6.140625" style="699" customWidth="1"/>
    <col min="14600" max="14848" width="11.42578125" style="699"/>
    <col min="14849" max="14849" width="70.85546875" style="699" customWidth="1"/>
    <col min="14850" max="14854" width="17.42578125" style="699" customWidth="1"/>
    <col min="14855" max="14855" width="6.140625" style="699" customWidth="1"/>
    <col min="14856" max="15104" width="11.42578125" style="699"/>
    <col min="15105" max="15105" width="70.85546875" style="699" customWidth="1"/>
    <col min="15106" max="15110" width="17.42578125" style="699" customWidth="1"/>
    <col min="15111" max="15111" width="6.140625" style="699" customWidth="1"/>
    <col min="15112" max="15360" width="11.42578125" style="699"/>
    <col min="15361" max="15361" width="70.85546875" style="699" customWidth="1"/>
    <col min="15362" max="15366" width="17.42578125" style="699" customWidth="1"/>
    <col min="15367" max="15367" width="6.140625" style="699" customWidth="1"/>
    <col min="15368" max="15616" width="11.42578125" style="699"/>
    <col min="15617" max="15617" width="70.85546875" style="699" customWidth="1"/>
    <col min="15618" max="15622" width="17.42578125" style="699" customWidth="1"/>
    <col min="15623" max="15623" width="6.140625" style="699" customWidth="1"/>
    <col min="15624" max="15872" width="11.42578125" style="699"/>
    <col min="15873" max="15873" width="70.85546875" style="699" customWidth="1"/>
    <col min="15874" max="15878" width="17.42578125" style="699" customWidth="1"/>
    <col min="15879" max="15879" width="6.140625" style="699" customWidth="1"/>
    <col min="15880" max="16128" width="11.42578125" style="699"/>
    <col min="16129" max="16129" width="70.85546875" style="699" customWidth="1"/>
    <col min="16130" max="16134" width="17.42578125" style="699" customWidth="1"/>
    <col min="16135" max="16135" width="6.140625" style="699" customWidth="1"/>
    <col min="16136" max="16384" width="11.42578125" style="699"/>
  </cols>
  <sheetData>
    <row r="1" spans="1:7" ht="88.5" customHeight="1"/>
    <row r="2" spans="1:7" ht="24">
      <c r="A2" s="700" t="s">
        <v>360</v>
      </c>
      <c r="B2" s="701"/>
      <c r="C2" s="701"/>
      <c r="D2" s="701"/>
      <c r="E2" s="701"/>
      <c r="F2" s="702" t="s">
        <v>233</v>
      </c>
      <c r="G2" s="701"/>
    </row>
    <row r="3" spans="1:7" ht="24">
      <c r="A3" s="700" t="s">
        <v>29</v>
      </c>
      <c r="B3" s="703"/>
      <c r="C3" s="703"/>
      <c r="D3" s="703"/>
      <c r="E3" s="703"/>
      <c r="F3" s="703"/>
      <c r="G3" s="703"/>
    </row>
    <row r="4" spans="1:7" ht="24">
      <c r="A4" s="704" t="s">
        <v>361</v>
      </c>
      <c r="B4" s="703"/>
      <c r="C4" s="703"/>
      <c r="D4" s="703"/>
      <c r="E4" s="703"/>
      <c r="F4" s="703"/>
      <c r="G4" s="703"/>
    </row>
    <row r="5" spans="1:7" ht="18.75">
      <c r="A5" s="705" t="s">
        <v>362</v>
      </c>
      <c r="B5" s="703"/>
      <c r="C5" s="703"/>
      <c r="D5" s="703"/>
      <c r="E5" s="703"/>
      <c r="F5" s="703"/>
      <c r="G5" s="703"/>
    </row>
    <row r="6" spans="1:7" ht="15" customHeight="1">
      <c r="A6" s="706"/>
      <c r="B6" s="701"/>
      <c r="C6" s="701"/>
      <c r="D6" s="701"/>
      <c r="E6" s="701"/>
      <c r="F6" s="701"/>
      <c r="G6" s="701"/>
    </row>
    <row r="7" spans="1:7" ht="5.25" customHeight="1">
      <c r="A7" s="707"/>
      <c r="B7" s="708"/>
      <c r="C7" s="708"/>
      <c r="D7" s="708"/>
      <c r="E7" s="708"/>
      <c r="F7" s="708"/>
      <c r="G7" s="708"/>
    </row>
    <row r="8" spans="1:7" ht="60">
      <c r="A8" s="709"/>
      <c r="B8" s="710" t="s">
        <v>363</v>
      </c>
      <c r="C8" s="710" t="s">
        <v>499</v>
      </c>
      <c r="D8" s="710" t="s">
        <v>500</v>
      </c>
      <c r="E8" s="711" t="s">
        <v>364</v>
      </c>
      <c r="F8" s="711" t="s">
        <v>365</v>
      </c>
      <c r="G8" s="708"/>
    </row>
    <row r="9" spans="1:7" ht="15.75">
      <c r="A9" s="708"/>
      <c r="B9" s="708"/>
      <c r="C9" s="708"/>
      <c r="D9" s="708"/>
      <c r="E9" s="708"/>
      <c r="F9" s="708"/>
      <c r="G9" s="708"/>
    </row>
    <row r="10" spans="1:7" ht="18">
      <c r="A10" s="712" t="s">
        <v>366</v>
      </c>
      <c r="B10" s="713">
        <v>362362.09742599999</v>
      </c>
      <c r="C10" s="713">
        <v>24611.566974000001</v>
      </c>
      <c r="D10" s="713">
        <v>41208.514778999997</v>
      </c>
      <c r="E10" s="713">
        <v>24756.182789999999</v>
      </c>
      <c r="F10" s="713">
        <v>381526.614443</v>
      </c>
      <c r="G10" s="701"/>
    </row>
    <row r="11" spans="1:7" ht="15.75">
      <c r="A11" s="714" t="s">
        <v>367</v>
      </c>
      <c r="B11" s="715">
        <v>22939.355121000001</v>
      </c>
      <c r="C11" s="715">
        <v>108.60799799999999</v>
      </c>
      <c r="D11" s="715">
        <v>76.478438999999995</v>
      </c>
      <c r="E11" s="715">
        <v>7024.566159</v>
      </c>
      <c r="F11" s="715">
        <v>29684.024821999999</v>
      </c>
      <c r="G11" s="701"/>
    </row>
    <row r="12" spans="1:7" ht="15.75">
      <c r="A12" s="714" t="s">
        <v>368</v>
      </c>
      <c r="B12" s="715">
        <v>2435.5284160000001</v>
      </c>
      <c r="C12" s="715">
        <v>0</v>
      </c>
      <c r="D12" s="715">
        <v>0</v>
      </c>
      <c r="E12" s="715">
        <v>0</v>
      </c>
      <c r="F12" s="715">
        <v>2435.5284200000001</v>
      </c>
      <c r="G12" s="701"/>
    </row>
    <row r="13" spans="1:7" ht="15.75">
      <c r="A13" s="714" t="s">
        <v>369</v>
      </c>
      <c r="B13" s="715">
        <v>56834.397593000002</v>
      </c>
      <c r="C13" s="715">
        <v>0</v>
      </c>
      <c r="D13" s="715">
        <v>10.202267000000001</v>
      </c>
      <c r="E13" s="715">
        <v>6168.2729140000001</v>
      </c>
      <c r="F13" s="715">
        <v>63012.872778999998</v>
      </c>
      <c r="G13" s="701"/>
    </row>
    <row r="14" spans="1:7" ht="15.75">
      <c r="A14" s="714" t="s">
        <v>370</v>
      </c>
      <c r="B14" s="715">
        <v>10043.899844</v>
      </c>
      <c r="C14" s="715">
        <v>0</v>
      </c>
      <c r="D14" s="715">
        <v>0</v>
      </c>
      <c r="E14" s="715">
        <v>0</v>
      </c>
      <c r="F14" s="715">
        <v>10043.899844</v>
      </c>
      <c r="G14" s="701"/>
    </row>
    <row r="15" spans="1:7" ht="15.75">
      <c r="A15" s="714" t="s">
        <v>371</v>
      </c>
      <c r="B15" s="715">
        <v>0</v>
      </c>
      <c r="C15" s="715">
        <v>0</v>
      </c>
      <c r="D15" s="715">
        <v>0</v>
      </c>
      <c r="E15" s="715">
        <v>0</v>
      </c>
      <c r="F15" s="715">
        <v>0</v>
      </c>
      <c r="G15" s="701"/>
    </row>
    <row r="16" spans="1:7" ht="15.75">
      <c r="A16" s="716" t="s">
        <v>372</v>
      </c>
      <c r="B16" s="715">
        <v>6233.7302300000001</v>
      </c>
      <c r="C16" s="715">
        <v>0</v>
      </c>
      <c r="D16" s="715">
        <v>98.910525000000007</v>
      </c>
      <c r="E16" s="715">
        <v>0</v>
      </c>
      <c r="F16" s="715">
        <v>6044.6379029999998</v>
      </c>
      <c r="G16" s="701"/>
    </row>
    <row r="17" spans="1:7" ht="15.75">
      <c r="A17" s="716" t="s">
        <v>373</v>
      </c>
      <c r="B17" s="715">
        <v>285.69767000000002</v>
      </c>
      <c r="C17" s="715">
        <v>0</v>
      </c>
      <c r="D17" s="715">
        <v>0</v>
      </c>
      <c r="E17" s="715">
        <v>0</v>
      </c>
      <c r="F17" s="715">
        <v>285.69767000000002</v>
      </c>
      <c r="G17" s="701"/>
    </row>
    <row r="18" spans="1:7" ht="15.75">
      <c r="A18" s="714" t="s">
        <v>374</v>
      </c>
      <c r="B18" s="715">
        <v>212911.50555</v>
      </c>
      <c r="C18" s="715">
        <v>23237.036717999999</v>
      </c>
      <c r="D18" s="715">
        <v>35894.952537999998</v>
      </c>
      <c r="E18" s="715">
        <v>496.700672</v>
      </c>
      <c r="F18" s="715">
        <v>243554.017574</v>
      </c>
      <c r="G18" s="701"/>
    </row>
    <row r="19" spans="1:7" ht="15.75">
      <c r="A19" s="714" t="s">
        <v>375</v>
      </c>
      <c r="B19" s="715">
        <v>205739.62866300001</v>
      </c>
      <c r="C19" s="715">
        <v>9478.8150710000009</v>
      </c>
      <c r="D19" s="715">
        <v>7869.0953129999998</v>
      </c>
      <c r="E19" s="715">
        <v>90.579363999999998</v>
      </c>
      <c r="F19" s="715">
        <v>194191.94050699999</v>
      </c>
      <c r="G19" s="701"/>
    </row>
    <row r="20" spans="1:7" ht="15.75">
      <c r="A20" s="714" t="s">
        <v>376</v>
      </c>
      <c r="B20" s="715">
        <v>2165.0942909999999</v>
      </c>
      <c r="C20" s="715">
        <v>13758.221647</v>
      </c>
      <c r="D20" s="715">
        <v>28025.857225</v>
      </c>
      <c r="E20" s="715">
        <v>406.121308</v>
      </c>
      <c r="F20" s="715">
        <v>44355.294471000001</v>
      </c>
      <c r="G20" s="701"/>
    </row>
    <row r="21" spans="1:7" ht="15.75">
      <c r="A21" s="714" t="s">
        <v>377</v>
      </c>
      <c r="B21" s="715">
        <v>5006.782596</v>
      </c>
      <c r="C21" s="715">
        <v>0</v>
      </c>
      <c r="D21" s="715">
        <v>0</v>
      </c>
      <c r="E21" s="715">
        <v>0</v>
      </c>
      <c r="F21" s="715">
        <v>5006.782596</v>
      </c>
      <c r="G21" s="701"/>
    </row>
    <row r="22" spans="1:7" ht="15.75">
      <c r="A22" s="714" t="s">
        <v>378</v>
      </c>
      <c r="B22" s="715">
        <v>2084.6128079999999</v>
      </c>
      <c r="C22" s="715">
        <v>707.42460100000005</v>
      </c>
      <c r="D22" s="715">
        <v>2408.7782550000002</v>
      </c>
      <c r="E22" s="715">
        <v>111.95277</v>
      </c>
      <c r="F22" s="715">
        <v>5312.7684330000002</v>
      </c>
      <c r="G22" s="701"/>
    </row>
    <row r="23" spans="1:7" ht="15.75">
      <c r="A23" s="714" t="s">
        <v>375</v>
      </c>
      <c r="B23" s="715">
        <v>1065.0218890000001</v>
      </c>
      <c r="C23" s="715">
        <v>64.947944000000007</v>
      </c>
      <c r="D23" s="715">
        <v>480.88901099999998</v>
      </c>
      <c r="E23" s="715">
        <v>103.515812</v>
      </c>
      <c r="F23" s="715">
        <v>1714.374656</v>
      </c>
      <c r="G23" s="701"/>
    </row>
    <row r="24" spans="1:7" ht="15.75">
      <c r="A24" s="714" t="s">
        <v>376</v>
      </c>
      <c r="B24" s="715">
        <v>127.073082</v>
      </c>
      <c r="C24" s="715">
        <v>642.47665700000005</v>
      </c>
      <c r="D24" s="715">
        <v>1927.889244</v>
      </c>
      <c r="E24" s="715">
        <v>8.4369580000000006</v>
      </c>
      <c r="F24" s="715">
        <v>2705.8759399999999</v>
      </c>
      <c r="G24" s="701"/>
    </row>
    <row r="25" spans="1:7" ht="15.75">
      <c r="A25" s="714" t="s">
        <v>377</v>
      </c>
      <c r="B25" s="715">
        <v>892.51783699999999</v>
      </c>
      <c r="C25" s="715">
        <v>0</v>
      </c>
      <c r="D25" s="715">
        <v>0</v>
      </c>
      <c r="E25" s="715">
        <v>0</v>
      </c>
      <c r="F25" s="715">
        <v>892.51783699999999</v>
      </c>
      <c r="G25" s="701"/>
    </row>
    <row r="26" spans="1:7" ht="15.75">
      <c r="A26" s="716" t="s">
        <v>379</v>
      </c>
      <c r="B26" s="715">
        <v>-3269.8993209999999</v>
      </c>
      <c r="C26" s="715">
        <v>-1079.409551</v>
      </c>
      <c r="D26" s="715">
        <v>-4406.5318070000003</v>
      </c>
      <c r="E26" s="715">
        <v>-129.153369</v>
      </c>
      <c r="F26" s="715">
        <v>-8898.2831509999996</v>
      </c>
      <c r="G26" s="701"/>
    </row>
    <row r="27" spans="1:7" ht="15.75">
      <c r="A27" s="714" t="s">
        <v>375</v>
      </c>
      <c r="B27" s="715">
        <v>-2618.7939740000002</v>
      </c>
      <c r="C27" s="715">
        <v>-186.49988500000001</v>
      </c>
      <c r="D27" s="715">
        <v>-403.988069</v>
      </c>
      <c r="E27" s="715">
        <v>-105.624014</v>
      </c>
      <c r="F27" s="715">
        <v>-3328.1950440000001</v>
      </c>
      <c r="G27" s="701"/>
    </row>
    <row r="28" spans="1:7" ht="15.75">
      <c r="A28" s="714" t="s">
        <v>376</v>
      </c>
      <c r="B28" s="715">
        <v>-202.30833200000001</v>
      </c>
      <c r="C28" s="715">
        <v>-889.13403400000004</v>
      </c>
      <c r="D28" s="715">
        <v>-3978.279716</v>
      </c>
      <c r="E28" s="715">
        <v>-23.529354999999999</v>
      </c>
      <c r="F28" s="715">
        <v>-5093.2514380000002</v>
      </c>
      <c r="G28" s="701"/>
    </row>
    <row r="29" spans="1:7" ht="15.75">
      <c r="A29" s="714" t="s">
        <v>377</v>
      </c>
      <c r="B29" s="715">
        <v>-417.58877999999999</v>
      </c>
      <c r="C29" s="715">
        <v>0</v>
      </c>
      <c r="D29" s="715">
        <v>0</v>
      </c>
      <c r="E29" s="715">
        <v>0</v>
      </c>
      <c r="F29" s="715">
        <v>-417.58877999999999</v>
      </c>
      <c r="G29" s="701"/>
    </row>
    <row r="30" spans="1:7" ht="15.75">
      <c r="A30" s="714" t="s">
        <v>380</v>
      </c>
      <c r="B30" s="715">
        <v>0</v>
      </c>
      <c r="C30" s="715">
        <v>0</v>
      </c>
      <c r="D30" s="715">
        <v>0</v>
      </c>
      <c r="E30" s="715">
        <v>0</v>
      </c>
      <c r="F30" s="715">
        <v>0</v>
      </c>
      <c r="G30" s="701"/>
    </row>
    <row r="31" spans="1:7" ht="15.75">
      <c r="A31" s="714" t="s">
        <v>381</v>
      </c>
      <c r="B31" s="715">
        <v>-31.208234999999998</v>
      </c>
      <c r="C31" s="715">
        <v>-3.7756319999999999</v>
      </c>
      <c r="D31" s="715">
        <v>-24.264022000000001</v>
      </c>
      <c r="E31" s="715">
        <v>0</v>
      </c>
      <c r="F31" s="715">
        <v>-59.247889000000001</v>
      </c>
      <c r="G31" s="701"/>
    </row>
    <row r="32" spans="1:7" ht="15.75">
      <c r="A32" s="716" t="s">
        <v>382</v>
      </c>
      <c r="B32" s="715">
        <v>0</v>
      </c>
      <c r="C32" s="715">
        <v>0</v>
      </c>
      <c r="D32" s="715">
        <v>0</v>
      </c>
      <c r="E32" s="715">
        <v>0</v>
      </c>
      <c r="F32" s="715">
        <v>0</v>
      </c>
      <c r="G32" s="701"/>
    </row>
    <row r="33" spans="1:7" ht="15.75">
      <c r="A33" s="716" t="s">
        <v>383</v>
      </c>
      <c r="B33" s="715">
        <v>0</v>
      </c>
      <c r="C33" s="715">
        <v>0</v>
      </c>
      <c r="D33" s="715">
        <v>0</v>
      </c>
      <c r="E33" s="715">
        <v>0</v>
      </c>
      <c r="F33" s="715">
        <v>0</v>
      </c>
      <c r="G33" s="701"/>
    </row>
    <row r="34" spans="1:7" ht="15.75">
      <c r="A34" s="716" t="s">
        <v>384</v>
      </c>
      <c r="B34" s="715">
        <v>0</v>
      </c>
      <c r="C34" s="715">
        <v>0</v>
      </c>
      <c r="D34" s="715">
        <v>0</v>
      </c>
      <c r="E34" s="715">
        <v>0</v>
      </c>
      <c r="F34" s="715">
        <v>0</v>
      </c>
      <c r="G34" s="701"/>
    </row>
    <row r="35" spans="1:7" ht="15.75">
      <c r="A35" s="714" t="s">
        <v>385</v>
      </c>
      <c r="B35" s="715">
        <v>9601.6315529999993</v>
      </c>
      <c r="C35" s="715">
        <v>109.681558</v>
      </c>
      <c r="D35" s="715">
        <v>504.41389700000002</v>
      </c>
      <c r="E35" s="715">
        <v>333.21184599999998</v>
      </c>
      <c r="F35" s="715">
        <v>10520.581184999999</v>
      </c>
      <c r="G35" s="701"/>
    </row>
    <row r="36" spans="1:7" ht="15.75">
      <c r="A36" s="714" t="s">
        <v>386</v>
      </c>
      <c r="B36" s="715">
        <v>611.89850000000001</v>
      </c>
      <c r="C36" s="715">
        <v>33.660795999999998</v>
      </c>
      <c r="D36" s="715">
        <v>10.332533</v>
      </c>
      <c r="E36" s="715">
        <v>0</v>
      </c>
      <c r="F36" s="715">
        <v>655.89182900000003</v>
      </c>
      <c r="G36" s="701"/>
    </row>
    <row r="37" spans="1:7" ht="15.75">
      <c r="A37" s="714" t="s">
        <v>387</v>
      </c>
      <c r="B37" s="715">
        <v>1399.6471710000001</v>
      </c>
      <c r="C37" s="715">
        <v>382.80136700000003</v>
      </c>
      <c r="D37" s="715">
        <v>601.44293500000003</v>
      </c>
      <c r="E37" s="715">
        <v>207.00510800000001</v>
      </c>
      <c r="F37" s="715">
        <v>2590.8965800000001</v>
      </c>
      <c r="G37" s="701"/>
    </row>
    <row r="38" spans="1:7" ht="15.75">
      <c r="A38" s="714" t="s">
        <v>388</v>
      </c>
      <c r="B38" s="715">
        <v>37363.112058999999</v>
      </c>
      <c r="C38" s="715">
        <v>0</v>
      </c>
      <c r="D38" s="715">
        <v>1.21E-4</v>
      </c>
      <c r="E38" s="715">
        <v>10279.257852999999</v>
      </c>
      <c r="F38" s="715">
        <v>10804.833640000001</v>
      </c>
      <c r="G38" s="701"/>
    </row>
    <row r="39" spans="1:7" ht="15.75">
      <c r="A39" s="714" t="s">
        <v>389</v>
      </c>
      <c r="B39" s="715">
        <v>0</v>
      </c>
      <c r="C39" s="715">
        <v>0</v>
      </c>
      <c r="D39" s="715">
        <v>0</v>
      </c>
      <c r="E39" s="715">
        <v>0</v>
      </c>
      <c r="F39" s="715">
        <v>0</v>
      </c>
      <c r="G39" s="701"/>
    </row>
    <row r="40" spans="1:7" ht="15.75">
      <c r="A40" s="714" t="s">
        <v>390</v>
      </c>
      <c r="B40" s="715">
        <v>0</v>
      </c>
      <c r="C40" s="715">
        <v>878.71463700000004</v>
      </c>
      <c r="D40" s="715">
        <v>4573.6397109999998</v>
      </c>
      <c r="E40" s="715">
        <v>0</v>
      </c>
      <c r="F40" s="715">
        <v>658.95362999999998</v>
      </c>
      <c r="G40" s="701"/>
    </row>
    <row r="41" spans="1:7" ht="15.75">
      <c r="A41" s="714" t="s">
        <v>391</v>
      </c>
      <c r="B41" s="715">
        <v>2886.9802319999999</v>
      </c>
      <c r="C41" s="715">
        <v>233.04884999999999</v>
      </c>
      <c r="D41" s="715">
        <v>1435.8953650000001</v>
      </c>
      <c r="E41" s="715">
        <v>264.36883699999998</v>
      </c>
      <c r="F41" s="715">
        <v>4820.2932849999997</v>
      </c>
      <c r="G41" s="701"/>
    </row>
    <row r="42" spans="1:7">
      <c r="A42" s="717"/>
      <c r="B42" s="701"/>
      <c r="C42" s="701"/>
      <c r="D42" s="701"/>
      <c r="E42" s="701"/>
      <c r="F42" s="701"/>
      <c r="G42" s="701"/>
    </row>
    <row r="43" spans="1:7" ht="18">
      <c r="A43" s="718" t="s">
        <v>392</v>
      </c>
      <c r="B43" s="713">
        <v>266605.31959600002</v>
      </c>
      <c r="C43" s="713">
        <v>19656.636009999998</v>
      </c>
      <c r="D43" s="713">
        <v>25541.195299999999</v>
      </c>
      <c r="E43" s="713">
        <v>4588.8796709999997</v>
      </c>
      <c r="F43" s="713">
        <v>281941.58081999997</v>
      </c>
      <c r="G43" s="701"/>
    </row>
    <row r="44" spans="1:7" ht="15.75">
      <c r="A44" s="714" t="s">
        <v>393</v>
      </c>
      <c r="B44" s="715">
        <v>222553.447893</v>
      </c>
      <c r="C44" s="715">
        <v>0</v>
      </c>
      <c r="D44" s="715">
        <v>0</v>
      </c>
      <c r="E44" s="715">
        <v>8.7706879999999998</v>
      </c>
      <c r="F44" s="715">
        <v>222097.23569500001</v>
      </c>
      <c r="G44" s="701"/>
    </row>
    <row r="45" spans="1:7" ht="15.75">
      <c r="A45" s="714" t="s">
        <v>394</v>
      </c>
      <c r="B45" s="715">
        <v>141140.122432</v>
      </c>
      <c r="C45" s="715">
        <v>0</v>
      </c>
      <c r="D45" s="715">
        <v>0</v>
      </c>
      <c r="E45" s="715">
        <v>0</v>
      </c>
      <c r="F45" s="715">
        <v>140675.93241800001</v>
      </c>
      <c r="G45" s="701"/>
    </row>
    <row r="46" spans="1:7" ht="15.75">
      <c r="A46" s="714" t="s">
        <v>395</v>
      </c>
      <c r="B46" s="715">
        <v>24320.202727</v>
      </c>
      <c r="C46" s="715">
        <v>0</v>
      </c>
      <c r="D46" s="715">
        <v>0</v>
      </c>
      <c r="E46" s="715">
        <v>8.7706879999999998</v>
      </c>
      <c r="F46" s="715">
        <v>24328.180542999999</v>
      </c>
      <c r="G46" s="701"/>
    </row>
    <row r="47" spans="1:7" ht="15.75">
      <c r="A47" s="714" t="s">
        <v>396</v>
      </c>
      <c r="B47" s="715">
        <v>56943.772258999998</v>
      </c>
      <c r="C47" s="715">
        <v>0</v>
      </c>
      <c r="D47" s="715">
        <v>0</v>
      </c>
      <c r="E47" s="715">
        <v>0</v>
      </c>
      <c r="F47" s="715">
        <v>56943.772258999998</v>
      </c>
      <c r="G47" s="701"/>
    </row>
    <row r="48" spans="1:7" ht="15.75">
      <c r="A48" s="719" t="s">
        <v>397</v>
      </c>
      <c r="B48" s="715">
        <v>149.35047499999999</v>
      </c>
      <c r="C48" s="715">
        <v>0</v>
      </c>
      <c r="D48" s="715">
        <v>0</v>
      </c>
      <c r="E48" s="715">
        <v>0</v>
      </c>
      <c r="F48" s="715">
        <v>149.35047499999999</v>
      </c>
      <c r="G48" s="701"/>
    </row>
    <row r="49" spans="1:7" ht="15.75">
      <c r="A49" s="719" t="s">
        <v>398</v>
      </c>
      <c r="B49" s="715">
        <v>17883.844782</v>
      </c>
      <c r="C49" s="715">
        <v>18752.931857</v>
      </c>
      <c r="D49" s="715">
        <v>23172.121891999999</v>
      </c>
      <c r="E49" s="715">
        <v>144.042922</v>
      </c>
      <c r="F49" s="715">
        <v>30967.08136</v>
      </c>
      <c r="G49" s="701"/>
    </row>
    <row r="50" spans="1:7" ht="15.75">
      <c r="A50" s="716" t="s">
        <v>399</v>
      </c>
      <c r="B50" s="715">
        <v>0</v>
      </c>
      <c r="C50" s="715">
        <v>0</v>
      </c>
      <c r="D50" s="715">
        <v>0</v>
      </c>
      <c r="E50" s="715">
        <v>0</v>
      </c>
      <c r="F50" s="715">
        <v>0</v>
      </c>
      <c r="G50" s="701"/>
    </row>
    <row r="51" spans="1:7" ht="15.75">
      <c r="A51" s="716" t="s">
        <v>400</v>
      </c>
      <c r="B51" s="715">
        <v>0</v>
      </c>
      <c r="C51" s="715">
        <v>0</v>
      </c>
      <c r="D51" s="715">
        <v>0</v>
      </c>
      <c r="E51" s="715">
        <v>0</v>
      </c>
      <c r="F51" s="715">
        <v>0</v>
      </c>
      <c r="G51" s="701"/>
    </row>
    <row r="52" spans="1:7" ht="15.75">
      <c r="A52" s="716" t="s">
        <v>401</v>
      </c>
      <c r="B52" s="715">
        <v>0</v>
      </c>
      <c r="C52" s="715">
        <v>0</v>
      </c>
      <c r="D52" s="715">
        <v>0</v>
      </c>
      <c r="E52" s="715">
        <v>0</v>
      </c>
      <c r="F52" s="715">
        <v>0</v>
      </c>
      <c r="G52" s="701"/>
    </row>
    <row r="53" spans="1:7" ht="15.75">
      <c r="A53" s="716" t="s">
        <v>402</v>
      </c>
      <c r="B53" s="715">
        <v>0</v>
      </c>
      <c r="C53" s="715">
        <v>0</v>
      </c>
      <c r="D53" s="715">
        <v>0</v>
      </c>
      <c r="E53" s="715">
        <v>0</v>
      </c>
      <c r="F53" s="715">
        <v>0</v>
      </c>
      <c r="G53" s="701"/>
    </row>
    <row r="54" spans="1:7" ht="15.75">
      <c r="A54" s="716" t="s">
        <v>372</v>
      </c>
      <c r="B54" s="715">
        <v>13718.038519</v>
      </c>
      <c r="C54" s="715">
        <v>0</v>
      </c>
      <c r="D54" s="715">
        <v>189.092321</v>
      </c>
      <c r="E54" s="715">
        <v>0</v>
      </c>
      <c r="F54" s="715">
        <v>13619.127984999999</v>
      </c>
      <c r="G54" s="701"/>
    </row>
    <row r="55" spans="1:7" ht="15.75">
      <c r="A55" s="716" t="s">
        <v>403</v>
      </c>
      <c r="B55" s="715">
        <v>0</v>
      </c>
      <c r="C55" s="715">
        <v>0</v>
      </c>
      <c r="D55" s="715">
        <v>0</v>
      </c>
      <c r="E55" s="715">
        <v>0</v>
      </c>
      <c r="F55" s="715">
        <v>0</v>
      </c>
      <c r="G55" s="701"/>
    </row>
    <row r="56" spans="1:7" ht="15.75">
      <c r="A56" s="716" t="s">
        <v>404</v>
      </c>
      <c r="B56" s="715">
        <v>0</v>
      </c>
      <c r="C56" s="715">
        <v>0</v>
      </c>
      <c r="D56" s="715">
        <v>0</v>
      </c>
      <c r="E56" s="715">
        <v>0</v>
      </c>
      <c r="F56" s="715">
        <v>0</v>
      </c>
      <c r="G56" s="701"/>
    </row>
    <row r="57" spans="1:7" ht="15.75">
      <c r="A57" s="716" t="s">
        <v>405</v>
      </c>
      <c r="B57" s="715">
        <v>11763.518811</v>
      </c>
      <c r="C57" s="715">
        <v>296.43545699999999</v>
      </c>
      <c r="D57" s="715">
        <v>1721.8212470000001</v>
      </c>
      <c r="E57" s="715">
        <v>373.59319099999999</v>
      </c>
      <c r="F57" s="715">
        <v>14126.693225000001</v>
      </c>
      <c r="G57" s="701"/>
    </row>
    <row r="58" spans="1:7" ht="15.75">
      <c r="A58" s="720" t="s">
        <v>406</v>
      </c>
      <c r="B58" s="715">
        <v>2076.4197210000002</v>
      </c>
      <c r="C58" s="715">
        <v>285.77507100000003</v>
      </c>
      <c r="D58" s="715">
        <v>1644.551764</v>
      </c>
      <c r="E58" s="715">
        <v>356.85446300000001</v>
      </c>
      <c r="F58" s="715">
        <v>4334.9255370000001</v>
      </c>
      <c r="G58" s="701"/>
    </row>
    <row r="59" spans="1:7" ht="15.75">
      <c r="A59" s="714" t="s">
        <v>407</v>
      </c>
      <c r="B59" s="715">
        <v>0</v>
      </c>
      <c r="C59" s="715">
        <v>0</v>
      </c>
      <c r="D59" s="715">
        <v>0</v>
      </c>
      <c r="E59" s="715">
        <v>0</v>
      </c>
      <c r="F59" s="715">
        <v>0</v>
      </c>
      <c r="G59" s="701"/>
    </row>
    <row r="60" spans="1:7" ht="15.75">
      <c r="A60" s="714" t="s">
        <v>408</v>
      </c>
      <c r="B60" s="715">
        <v>620.45557299999996</v>
      </c>
      <c r="C60" s="715">
        <v>0</v>
      </c>
      <c r="D60" s="715">
        <v>0</v>
      </c>
      <c r="E60" s="715">
        <v>4062.4728700000001</v>
      </c>
      <c r="F60" s="715">
        <v>0</v>
      </c>
      <c r="G60" s="701"/>
    </row>
    <row r="61" spans="1:7" ht="15.75">
      <c r="A61" s="714" t="s">
        <v>409</v>
      </c>
      <c r="B61" s="715">
        <v>66.014017999999993</v>
      </c>
      <c r="C61" s="715">
        <v>607.26869599999998</v>
      </c>
      <c r="D61" s="715">
        <v>458.15983999999997</v>
      </c>
      <c r="E61" s="715">
        <v>0</v>
      </c>
      <c r="F61" s="715">
        <v>1131.4425550000001</v>
      </c>
      <c r="G61" s="701"/>
    </row>
    <row r="62" spans="1:7" ht="62.25" customHeight="1">
      <c r="A62" s="717"/>
      <c r="B62" s="708"/>
      <c r="C62" s="708"/>
      <c r="D62" s="708"/>
      <c r="E62" s="708"/>
      <c r="F62" s="708"/>
      <c r="G62" s="701"/>
    </row>
    <row r="63" spans="1:7" ht="88.5" customHeight="1">
      <c r="A63" s="714"/>
      <c r="B63" s="715"/>
      <c r="C63" s="715"/>
      <c r="D63" s="715"/>
      <c r="E63" s="715"/>
      <c r="F63" s="715"/>
      <c r="G63" s="701"/>
    </row>
    <row r="64" spans="1:7" ht="15.75" hidden="1">
      <c r="A64" s="714"/>
      <c r="B64" s="715"/>
      <c r="C64" s="715"/>
      <c r="D64" s="715"/>
      <c r="E64" s="715"/>
      <c r="F64" s="715"/>
      <c r="G64" s="701"/>
    </row>
    <row r="65" spans="1:7" ht="15.75" hidden="1">
      <c r="A65" s="714"/>
      <c r="B65" s="715"/>
      <c r="C65" s="715"/>
      <c r="D65" s="715"/>
      <c r="E65" s="715"/>
      <c r="F65" s="715"/>
      <c r="G65" s="701"/>
    </row>
    <row r="66" spans="1:7" ht="24">
      <c r="A66" s="700" t="s">
        <v>360</v>
      </c>
      <c r="B66" s="701"/>
      <c r="C66" s="701"/>
      <c r="D66" s="701"/>
      <c r="E66" s="701"/>
      <c r="F66" s="702" t="s">
        <v>233</v>
      </c>
      <c r="G66" s="701"/>
    </row>
    <row r="67" spans="1:7" ht="21.75" customHeight="1">
      <c r="A67" s="700" t="str">
        <f>+A3</f>
        <v>Inbursa</v>
      </c>
      <c r="B67" s="703"/>
      <c r="C67" s="703"/>
      <c r="D67" s="703"/>
      <c r="E67" s="703"/>
      <c r="F67" s="703"/>
      <c r="G67" s="703"/>
    </row>
    <row r="68" spans="1:7" ht="24">
      <c r="A68" s="704" t="s">
        <v>361</v>
      </c>
      <c r="B68" s="703"/>
      <c r="C68" s="703"/>
      <c r="D68" s="703"/>
      <c r="E68" s="703"/>
      <c r="F68" s="703"/>
      <c r="G68" s="703"/>
    </row>
    <row r="69" spans="1:7" ht="18.75">
      <c r="A69" s="705" t="s">
        <v>362</v>
      </c>
      <c r="B69" s="703"/>
      <c r="C69" s="703"/>
      <c r="D69" s="703"/>
      <c r="E69" s="703"/>
      <c r="F69" s="703"/>
      <c r="G69" s="703"/>
    </row>
    <row r="70" spans="1:7" ht="5.25" customHeight="1">
      <c r="A70" s="706"/>
      <c r="B70" s="701"/>
      <c r="C70" s="701"/>
      <c r="D70" s="701"/>
      <c r="E70" s="701"/>
      <c r="F70" s="701"/>
      <c r="G70" s="701"/>
    </row>
    <row r="71" spans="1:7" ht="5.25" customHeight="1">
      <c r="A71" s="707"/>
      <c r="B71" s="708"/>
      <c r="C71" s="708"/>
      <c r="D71" s="708"/>
      <c r="E71" s="708"/>
      <c r="F71" s="708"/>
      <c r="G71" s="708"/>
    </row>
    <row r="72" spans="1:7" ht="60">
      <c r="A72" s="709"/>
      <c r="B72" s="710" t="s">
        <v>363</v>
      </c>
      <c r="C72" s="710" t="s">
        <v>499</v>
      </c>
      <c r="D72" s="710" t="s">
        <v>500</v>
      </c>
      <c r="E72" s="711" t="s">
        <v>364</v>
      </c>
      <c r="F72" s="711" t="s">
        <v>365</v>
      </c>
      <c r="G72" s="708"/>
    </row>
    <row r="73" spans="1:7" ht="18">
      <c r="A73" s="718" t="s">
        <v>69</v>
      </c>
      <c r="B73" s="713">
        <v>95756.777830000006</v>
      </c>
      <c r="C73" s="713">
        <v>4954.9309640000001</v>
      </c>
      <c r="D73" s="713">
        <v>15667.319479</v>
      </c>
      <c r="E73" s="713">
        <v>20167.303119</v>
      </c>
      <c r="F73" s="713">
        <v>99585.033622999996</v>
      </c>
      <c r="G73" s="701"/>
    </row>
    <row r="74" spans="1:7" ht="18">
      <c r="A74" s="719" t="s">
        <v>410</v>
      </c>
      <c r="B74" s="715">
        <v>25264.289098000001</v>
      </c>
      <c r="C74" s="715">
        <v>5050.05</v>
      </c>
      <c r="D74" s="715">
        <v>12875.172642</v>
      </c>
      <c r="E74" s="715">
        <v>2718.8983899999998</v>
      </c>
      <c r="F74" s="715">
        <v>25264.289098000001</v>
      </c>
      <c r="G74" s="721"/>
    </row>
    <row r="75" spans="1:7" ht="18">
      <c r="A75" s="714" t="s">
        <v>411</v>
      </c>
      <c r="B75" s="715">
        <v>9000</v>
      </c>
      <c r="C75" s="715">
        <v>5050.05</v>
      </c>
      <c r="D75" s="715">
        <v>12861.741701000001</v>
      </c>
      <c r="E75" s="715">
        <v>2409.802318</v>
      </c>
      <c r="F75" s="715">
        <v>9000</v>
      </c>
      <c r="G75" s="721"/>
    </row>
    <row r="76" spans="1:7" ht="18">
      <c r="A76" s="714" t="s">
        <v>412</v>
      </c>
      <c r="B76" s="715">
        <v>-655.76463100000001</v>
      </c>
      <c r="C76" s="715">
        <v>0</v>
      </c>
      <c r="D76" s="715">
        <v>0</v>
      </c>
      <c r="E76" s="715">
        <v>0</v>
      </c>
      <c r="F76" s="715">
        <v>-655.76463100000001</v>
      </c>
      <c r="G76" s="721"/>
    </row>
    <row r="77" spans="1:7" ht="18">
      <c r="A77" s="714" t="s">
        <v>413</v>
      </c>
      <c r="B77" s="715">
        <v>9235.2514190000002</v>
      </c>
      <c r="C77" s="715">
        <v>0</v>
      </c>
      <c r="D77" s="715">
        <v>13.430941000000001</v>
      </c>
      <c r="E77" s="715">
        <v>58.449674000000002</v>
      </c>
      <c r="F77" s="715">
        <v>9235.2514190000002</v>
      </c>
      <c r="G77" s="721"/>
    </row>
    <row r="78" spans="1:7" ht="18">
      <c r="A78" s="708" t="s">
        <v>414</v>
      </c>
      <c r="B78" s="708">
        <v>0</v>
      </c>
      <c r="C78" s="708">
        <v>0</v>
      </c>
      <c r="D78" s="708">
        <v>0</v>
      </c>
      <c r="E78" s="708">
        <v>0</v>
      </c>
      <c r="F78" s="708">
        <v>0</v>
      </c>
      <c r="G78" s="721"/>
    </row>
    <row r="79" spans="1:7" ht="18">
      <c r="A79" s="708" t="s">
        <v>415</v>
      </c>
      <c r="B79" s="708">
        <v>0</v>
      </c>
      <c r="C79" s="708">
        <v>0</v>
      </c>
      <c r="D79" s="708">
        <v>0</v>
      </c>
      <c r="E79" s="708">
        <v>0</v>
      </c>
      <c r="F79" s="708">
        <v>0</v>
      </c>
      <c r="G79" s="721"/>
    </row>
    <row r="80" spans="1:7" ht="18">
      <c r="A80" s="719" t="s">
        <v>416</v>
      </c>
      <c r="B80" s="715">
        <v>7684.80231</v>
      </c>
      <c r="C80" s="715">
        <v>0</v>
      </c>
      <c r="D80" s="715">
        <v>0</v>
      </c>
      <c r="E80" s="715">
        <v>250.646398</v>
      </c>
      <c r="F80" s="715">
        <v>7684.80231</v>
      </c>
      <c r="G80" s="721"/>
    </row>
    <row r="81" spans="1:7" ht="18">
      <c r="A81" s="719" t="s">
        <v>417</v>
      </c>
      <c r="B81" s="715">
        <v>0</v>
      </c>
      <c r="C81" s="715">
        <v>0</v>
      </c>
      <c r="D81" s="715">
        <v>0</v>
      </c>
      <c r="E81" s="715">
        <v>0</v>
      </c>
      <c r="F81" s="715">
        <v>0</v>
      </c>
      <c r="G81" s="721"/>
    </row>
    <row r="82" spans="1:7" ht="18">
      <c r="A82" s="716" t="s">
        <v>418</v>
      </c>
      <c r="B82" s="715">
        <v>0</v>
      </c>
      <c r="C82" s="715">
        <v>0</v>
      </c>
      <c r="D82" s="715">
        <v>0</v>
      </c>
      <c r="E82" s="715">
        <v>0</v>
      </c>
      <c r="F82" s="715">
        <v>0</v>
      </c>
      <c r="G82" s="721"/>
    </row>
    <row r="83" spans="1:7" ht="18">
      <c r="A83" s="716" t="s">
        <v>419</v>
      </c>
      <c r="B83" s="715">
        <v>0</v>
      </c>
      <c r="C83" s="715">
        <v>0</v>
      </c>
      <c r="D83" s="715">
        <v>0</v>
      </c>
      <c r="E83" s="715">
        <v>0</v>
      </c>
      <c r="F83" s="715">
        <v>0</v>
      </c>
      <c r="G83" s="721"/>
    </row>
    <row r="84" spans="1:7" ht="18">
      <c r="A84" s="719" t="s">
        <v>420</v>
      </c>
      <c r="B84" s="715">
        <v>70492.488731999998</v>
      </c>
      <c r="C84" s="715">
        <v>-95.119035999999994</v>
      </c>
      <c r="D84" s="715">
        <v>2792.1468369999998</v>
      </c>
      <c r="E84" s="715">
        <v>17343.716125999999</v>
      </c>
      <c r="F84" s="715">
        <v>70368.727364000006</v>
      </c>
      <c r="G84" s="721"/>
    </row>
    <row r="85" spans="1:7" ht="18">
      <c r="A85" s="714" t="s">
        <v>421</v>
      </c>
      <c r="B85" s="715">
        <v>11205.158379</v>
      </c>
      <c r="C85" s="715">
        <v>0</v>
      </c>
      <c r="D85" s="715">
        <v>423.69989199999998</v>
      </c>
      <c r="E85" s="715">
        <v>140.040459</v>
      </c>
      <c r="F85" s="715">
        <v>11205.158379</v>
      </c>
      <c r="G85" s="721"/>
    </row>
    <row r="86" spans="1:7" ht="18">
      <c r="A86" s="714" t="s">
        <v>422</v>
      </c>
      <c r="B86" s="715">
        <v>2951.3705100000002</v>
      </c>
      <c r="C86" s="715">
        <v>0</v>
      </c>
      <c r="D86" s="715">
        <v>0.40744900000000001</v>
      </c>
      <c r="E86" s="715">
        <v>5.1897019999999996</v>
      </c>
      <c r="F86" s="715">
        <v>2951.3705100000002</v>
      </c>
      <c r="G86" s="721"/>
    </row>
    <row r="87" spans="1:7" ht="18">
      <c r="A87" s="714" t="s">
        <v>423</v>
      </c>
      <c r="B87" s="715">
        <v>40256.006068000002</v>
      </c>
      <c r="C87" s="715">
        <v>-275.79555399999998</v>
      </c>
      <c r="D87" s="715">
        <v>977.74911099999997</v>
      </c>
      <c r="E87" s="715">
        <v>16252.477425999999</v>
      </c>
      <c r="F87" s="715">
        <v>39920.619108999999</v>
      </c>
      <c r="G87" s="721"/>
    </row>
    <row r="88" spans="1:7" ht="18">
      <c r="A88" s="714" t="s">
        <v>424</v>
      </c>
      <c r="B88" s="715">
        <v>8597.5800039999995</v>
      </c>
      <c r="C88" s="715">
        <v>0</v>
      </c>
      <c r="D88" s="715">
        <v>0.99867099999999998</v>
      </c>
      <c r="E88" s="715">
        <v>0</v>
      </c>
      <c r="F88" s="715">
        <v>8597.5800039999995</v>
      </c>
      <c r="G88" s="721"/>
    </row>
    <row r="89" spans="1:7" ht="18">
      <c r="A89" s="714" t="s">
        <v>425</v>
      </c>
      <c r="B89" s="715">
        <v>0</v>
      </c>
      <c r="C89" s="715">
        <v>0</v>
      </c>
      <c r="D89" s="715">
        <v>0</v>
      </c>
      <c r="E89" s="715">
        <v>-3.2400000000000001E-4</v>
      </c>
      <c r="F89" s="715">
        <v>0</v>
      </c>
      <c r="G89" s="721"/>
    </row>
    <row r="90" spans="1:7" ht="18">
      <c r="A90" s="714" t="s">
        <v>426</v>
      </c>
      <c r="B90" s="715">
        <v>0</v>
      </c>
      <c r="C90" s="715">
        <v>0</v>
      </c>
      <c r="D90" s="715">
        <v>0</v>
      </c>
      <c r="E90" s="715">
        <v>0</v>
      </c>
      <c r="F90" s="715">
        <v>0</v>
      </c>
      <c r="G90" s="721"/>
    </row>
    <row r="91" spans="1:7" ht="18">
      <c r="A91" s="714" t="s">
        <v>427</v>
      </c>
      <c r="B91" s="715">
        <v>-815.35620300000005</v>
      </c>
      <c r="C91" s="715">
        <v>0</v>
      </c>
      <c r="D91" s="715">
        <v>-57.937842000000003</v>
      </c>
      <c r="E91" s="715">
        <v>0</v>
      </c>
      <c r="F91" s="715">
        <v>-787.70006899999998</v>
      </c>
      <c r="G91" s="721"/>
    </row>
    <row r="92" spans="1:7" ht="18">
      <c r="A92" s="714" t="s">
        <v>428</v>
      </c>
      <c r="B92" s="715">
        <v>0</v>
      </c>
      <c r="C92" s="715">
        <v>0</v>
      </c>
      <c r="D92" s="715">
        <v>0</v>
      </c>
      <c r="E92" s="715">
        <v>0</v>
      </c>
      <c r="F92" s="715">
        <v>0</v>
      </c>
      <c r="G92" s="721"/>
    </row>
    <row r="93" spans="1:7" ht="18">
      <c r="A93" s="716" t="s">
        <v>429</v>
      </c>
      <c r="B93" s="715">
        <v>-2.4692120000000002</v>
      </c>
      <c r="C93" s="715">
        <v>0</v>
      </c>
      <c r="D93" s="715">
        <v>0</v>
      </c>
      <c r="E93" s="715">
        <v>0</v>
      </c>
      <c r="F93" s="715">
        <v>-2.4692120000000002</v>
      </c>
      <c r="G93" s="721"/>
    </row>
    <row r="94" spans="1:7" ht="18">
      <c r="A94" s="716" t="s">
        <v>430</v>
      </c>
      <c r="B94" s="715">
        <v>0</v>
      </c>
      <c r="C94" s="715">
        <v>0</v>
      </c>
      <c r="D94" s="715">
        <v>0</v>
      </c>
      <c r="E94" s="715">
        <v>0</v>
      </c>
      <c r="F94" s="715">
        <v>0</v>
      </c>
      <c r="G94" s="721"/>
    </row>
    <row r="95" spans="1:7" ht="18">
      <c r="A95" s="716" t="s">
        <v>431</v>
      </c>
      <c r="B95" s="715">
        <v>0</v>
      </c>
      <c r="C95" s="715">
        <v>0</v>
      </c>
      <c r="D95" s="715">
        <v>0</v>
      </c>
      <c r="E95" s="715">
        <v>0</v>
      </c>
      <c r="F95" s="715">
        <v>0</v>
      </c>
      <c r="G95" s="721"/>
    </row>
    <row r="96" spans="1:7" ht="18">
      <c r="A96" s="716" t="s">
        <v>432</v>
      </c>
      <c r="B96" s="715">
        <v>0</v>
      </c>
      <c r="C96" s="715">
        <v>0</v>
      </c>
      <c r="D96" s="715">
        <v>0</v>
      </c>
      <c r="E96" s="715">
        <v>0</v>
      </c>
      <c r="F96" s="715">
        <v>0</v>
      </c>
      <c r="G96" s="721"/>
    </row>
    <row r="97" spans="1:7" ht="18">
      <c r="A97" s="716" t="s">
        <v>433</v>
      </c>
      <c r="B97" s="715">
        <v>-899.05408799999998</v>
      </c>
      <c r="C97" s="715">
        <v>0</v>
      </c>
      <c r="D97" s="715">
        <v>0</v>
      </c>
      <c r="E97" s="715">
        <v>0</v>
      </c>
      <c r="F97" s="715">
        <v>-899.05408799999998</v>
      </c>
      <c r="G97" s="721"/>
    </row>
    <row r="98" spans="1:7" ht="18">
      <c r="A98" s="716" t="s">
        <v>434</v>
      </c>
      <c r="B98" s="715">
        <v>2526.243046</v>
      </c>
      <c r="C98" s="715">
        <v>0</v>
      </c>
      <c r="D98" s="715">
        <v>0</v>
      </c>
      <c r="E98" s="715">
        <v>0</v>
      </c>
      <c r="F98" s="715">
        <v>2526.243046</v>
      </c>
      <c r="G98" s="721"/>
    </row>
    <row r="99" spans="1:7" ht="18">
      <c r="A99" s="714" t="s">
        <v>435</v>
      </c>
      <c r="B99" s="715">
        <v>6673.0102280000001</v>
      </c>
      <c r="C99" s="715">
        <v>180.67651799999999</v>
      </c>
      <c r="D99" s="715">
        <v>1447.229556</v>
      </c>
      <c r="E99" s="715">
        <v>946.00886300000002</v>
      </c>
      <c r="F99" s="715">
        <v>6856.9796850000002</v>
      </c>
      <c r="G99" s="721"/>
    </row>
    <row r="100" spans="1:7" ht="18">
      <c r="A100" s="708" t="s">
        <v>436</v>
      </c>
      <c r="B100" s="715">
        <v>0</v>
      </c>
      <c r="C100" s="715">
        <v>0</v>
      </c>
      <c r="D100" s="715">
        <v>0</v>
      </c>
      <c r="E100" s="715">
        <v>104.688603</v>
      </c>
      <c r="F100" s="715">
        <v>3952.0171610000002</v>
      </c>
      <c r="G100" s="721"/>
    </row>
    <row r="101" spans="1:7" ht="18">
      <c r="A101" s="717"/>
      <c r="B101" s="708"/>
      <c r="C101" s="708"/>
      <c r="D101" s="708"/>
      <c r="E101" s="708"/>
      <c r="F101" s="708"/>
      <c r="G101" s="721"/>
    </row>
    <row r="102" spans="1:7" ht="18">
      <c r="A102" s="718" t="s">
        <v>437</v>
      </c>
      <c r="B102" s="722">
        <v>1719531.6249520001</v>
      </c>
      <c r="C102" s="722">
        <v>41189.157844000001</v>
      </c>
      <c r="D102" s="722">
        <v>79292.539873999995</v>
      </c>
      <c r="E102" s="722">
        <v>13058.519333</v>
      </c>
      <c r="F102" s="722">
        <v>1853063.4977820001</v>
      </c>
      <c r="G102" s="701"/>
    </row>
    <row r="103" spans="1:7" ht="15.75">
      <c r="A103" s="714" t="s">
        <v>438</v>
      </c>
      <c r="B103" s="715">
        <v>0</v>
      </c>
      <c r="C103" s="715">
        <v>0</v>
      </c>
      <c r="D103" s="715">
        <v>0</v>
      </c>
      <c r="E103" s="715">
        <v>0</v>
      </c>
      <c r="F103" s="715">
        <v>0</v>
      </c>
      <c r="G103" s="701"/>
    </row>
    <row r="104" spans="1:7" ht="15.75">
      <c r="A104" s="723" t="s">
        <v>439</v>
      </c>
      <c r="B104" s="724">
        <v>53166.716678999997</v>
      </c>
      <c r="C104" s="724">
        <v>4067.745844</v>
      </c>
      <c r="D104" s="724">
        <v>24157.654259999999</v>
      </c>
      <c r="E104" s="724">
        <v>0</v>
      </c>
      <c r="F104" s="724">
        <v>81392.116783000005</v>
      </c>
      <c r="G104" s="725"/>
    </row>
    <row r="105" spans="1:7" ht="18">
      <c r="A105" s="726"/>
      <c r="B105" s="727"/>
      <c r="C105" s="727"/>
      <c r="D105" s="727"/>
      <c r="E105" s="727"/>
      <c r="F105" s="727"/>
      <c r="G105" s="725"/>
    </row>
    <row r="106" spans="1:7" ht="18">
      <c r="A106" s="728" t="s">
        <v>440</v>
      </c>
      <c r="B106" s="729"/>
      <c r="C106" s="729"/>
      <c r="D106" s="729"/>
      <c r="E106" s="729"/>
      <c r="F106" s="729"/>
      <c r="G106" s="730"/>
    </row>
    <row r="107" spans="1:7" ht="18">
      <c r="A107" s="731" t="s">
        <v>441</v>
      </c>
      <c r="B107" s="732"/>
      <c r="C107" s="732"/>
      <c r="D107" s="732"/>
      <c r="E107" s="732"/>
      <c r="F107" s="732"/>
      <c r="G107" s="733"/>
    </row>
    <row r="108" spans="1:7" ht="18">
      <c r="A108" s="734"/>
      <c r="B108" s="732"/>
      <c r="C108" s="732"/>
      <c r="D108" s="732"/>
      <c r="E108" s="732"/>
      <c r="F108" s="732"/>
      <c r="G108" s="733"/>
    </row>
    <row r="109" spans="1:7" ht="18">
      <c r="A109" s="734"/>
      <c r="B109" s="732"/>
      <c r="C109" s="732"/>
      <c r="D109" s="732"/>
      <c r="E109" s="732"/>
      <c r="F109" s="732"/>
      <c r="G109" s="733"/>
    </row>
    <row r="110" spans="1:7" ht="18">
      <c r="A110" s="734"/>
      <c r="B110" s="732"/>
      <c r="C110" s="732"/>
      <c r="D110" s="732"/>
      <c r="E110" s="732"/>
      <c r="F110" s="732"/>
      <c r="G110" s="733"/>
    </row>
    <row r="111" spans="1:7" ht="18">
      <c r="A111" s="734"/>
      <c r="B111" s="732"/>
      <c r="C111" s="732"/>
      <c r="D111" s="732"/>
      <c r="E111" s="732"/>
      <c r="F111" s="732"/>
      <c r="G111" s="733"/>
    </row>
    <row r="112" spans="1:7" ht="18">
      <c r="A112" s="734"/>
      <c r="B112" s="732"/>
      <c r="C112" s="732"/>
      <c r="D112" s="732"/>
      <c r="E112" s="732"/>
      <c r="F112" s="732"/>
      <c r="G112" s="733"/>
    </row>
    <row r="113" spans="1:7" ht="18">
      <c r="A113" s="734"/>
      <c r="B113" s="732"/>
      <c r="C113" s="732"/>
      <c r="D113" s="732"/>
      <c r="E113" s="732"/>
      <c r="F113" s="732"/>
      <c r="G113" s="733"/>
    </row>
    <row r="114" spans="1:7" ht="18">
      <c r="A114" s="734"/>
      <c r="B114" s="732"/>
      <c r="C114" s="732"/>
      <c r="D114" s="732"/>
      <c r="E114" s="732"/>
      <c r="F114" s="732"/>
      <c r="G114" s="733"/>
    </row>
    <row r="115" spans="1:7" ht="18">
      <c r="A115" s="734"/>
      <c r="B115" s="732"/>
      <c r="C115" s="732"/>
      <c r="D115" s="732"/>
      <c r="E115" s="732"/>
      <c r="F115" s="732"/>
      <c r="G115" s="733"/>
    </row>
    <row r="116" spans="1:7" ht="18">
      <c r="A116" s="734"/>
      <c r="B116" s="732"/>
      <c r="C116" s="732"/>
      <c r="D116" s="732"/>
      <c r="E116" s="732"/>
      <c r="F116" s="732"/>
      <c r="G116" s="733"/>
    </row>
    <row r="117" spans="1:7" ht="18">
      <c r="A117" s="734"/>
      <c r="B117" s="732"/>
      <c r="C117" s="732"/>
      <c r="D117" s="732"/>
      <c r="E117" s="732"/>
      <c r="F117" s="732"/>
      <c r="G117" s="733"/>
    </row>
    <row r="118" spans="1:7" ht="5.25" customHeight="1">
      <c r="A118" s="734"/>
      <c r="B118" s="732"/>
      <c r="C118" s="732"/>
      <c r="D118" s="732"/>
      <c r="E118" s="732"/>
      <c r="F118" s="732"/>
      <c r="G118" s="733"/>
    </row>
    <row r="119" spans="1:7" ht="5.25" customHeight="1">
      <c r="A119" s="734"/>
      <c r="B119" s="732"/>
      <c r="C119" s="732"/>
      <c r="D119" s="732"/>
      <c r="E119" s="732"/>
      <c r="F119" s="732"/>
      <c r="G119" s="733"/>
    </row>
    <row r="120" spans="1:7" ht="5.25" customHeight="1">
      <c r="A120" s="734"/>
      <c r="B120" s="732"/>
      <c r="C120" s="732"/>
      <c r="D120" s="732"/>
      <c r="E120" s="732"/>
      <c r="F120" s="732"/>
      <c r="G120" s="733"/>
    </row>
    <row r="121" spans="1:7" ht="5.25" customHeight="1">
      <c r="A121" s="734"/>
      <c r="B121" s="732"/>
      <c r="C121" s="732"/>
      <c r="D121" s="732"/>
      <c r="E121" s="732"/>
      <c r="F121" s="732"/>
      <c r="G121" s="733"/>
    </row>
    <row r="122" spans="1:7" ht="3" customHeight="1">
      <c r="A122" s="734"/>
      <c r="B122" s="732"/>
      <c r="C122" s="732"/>
      <c r="D122" s="732"/>
      <c r="E122" s="732"/>
      <c r="F122" s="732"/>
      <c r="G122" s="733"/>
    </row>
    <row r="123" spans="1:7" ht="3" customHeight="1">
      <c r="A123" s="734"/>
      <c r="B123" s="732"/>
      <c r="C123" s="732"/>
      <c r="D123" s="732"/>
      <c r="E123" s="732"/>
      <c r="F123" s="732"/>
      <c r="G123" s="733"/>
    </row>
    <row r="124" spans="1:7" ht="3" customHeight="1">
      <c r="A124" s="734"/>
      <c r="B124" s="732"/>
      <c r="C124" s="732"/>
      <c r="D124" s="732"/>
      <c r="E124" s="732"/>
      <c r="F124" s="732"/>
      <c r="G124" s="733"/>
    </row>
    <row r="125" spans="1:7" ht="3" customHeight="1">
      <c r="A125" s="734"/>
      <c r="B125" s="732"/>
      <c r="C125" s="732"/>
      <c r="D125" s="732"/>
      <c r="E125" s="732"/>
      <c r="F125" s="732"/>
      <c r="G125" s="733"/>
    </row>
    <row r="126" spans="1:7" ht="3" customHeight="1">
      <c r="A126" s="734"/>
      <c r="B126" s="732"/>
      <c r="C126" s="732"/>
      <c r="D126" s="732"/>
      <c r="E126" s="732"/>
      <c r="F126" s="732"/>
      <c r="G126" s="733"/>
    </row>
    <row r="127" spans="1:7" ht="3" customHeight="1">
      <c r="A127" s="734"/>
      <c r="B127" s="732"/>
      <c r="C127" s="732"/>
      <c r="D127" s="732"/>
      <c r="E127" s="732"/>
      <c r="F127" s="732"/>
      <c r="G127" s="733"/>
    </row>
    <row r="128" spans="1:7" ht="3" customHeight="1">
      <c r="A128" s="734"/>
      <c r="B128" s="732"/>
      <c r="C128" s="732"/>
      <c r="D128" s="732"/>
      <c r="E128" s="732"/>
      <c r="F128" s="732"/>
      <c r="G128" s="733"/>
    </row>
    <row r="129" spans="1:7" ht="89.25" customHeight="1">
      <c r="A129" s="734"/>
      <c r="B129" s="732"/>
      <c r="C129" s="732"/>
      <c r="D129" s="732"/>
      <c r="E129" s="732"/>
      <c r="F129" s="732"/>
      <c r="G129" s="733"/>
    </row>
    <row r="130" spans="1:7" ht="21.75">
      <c r="A130" s="735" t="s">
        <v>360</v>
      </c>
      <c r="B130" s="736"/>
      <c r="C130" s="736"/>
      <c r="D130" s="736"/>
      <c r="E130" s="736"/>
      <c r="F130" s="702" t="str">
        <f>+F66</f>
        <v>Diciembre 2019</v>
      </c>
      <c r="G130" s="737"/>
    </row>
    <row r="131" spans="1:7" ht="21.75">
      <c r="A131" s="738" t="s">
        <v>29</v>
      </c>
      <c r="B131" s="739"/>
      <c r="C131" s="739"/>
      <c r="D131" s="739"/>
      <c r="E131" s="739"/>
      <c r="F131" s="739"/>
      <c r="G131" s="737"/>
    </row>
    <row r="132" spans="1:7" ht="21.75">
      <c r="A132" s="740" t="s">
        <v>442</v>
      </c>
      <c r="B132" s="708"/>
      <c r="C132" s="708"/>
      <c r="D132" s="708"/>
      <c r="E132" s="708"/>
      <c r="F132" s="708"/>
      <c r="G132" s="737"/>
    </row>
    <row r="133" spans="1:7" ht="18">
      <c r="A133" s="721" t="s">
        <v>362</v>
      </c>
      <c r="B133" s="708"/>
      <c r="C133" s="708"/>
      <c r="D133" s="708"/>
      <c r="E133" s="708"/>
      <c r="F133" s="708"/>
      <c r="G133" s="708"/>
    </row>
    <row r="134" spans="1:7" ht="60">
      <c r="A134" s="741"/>
      <c r="B134" s="710" t="s">
        <v>363</v>
      </c>
      <c r="C134" s="710" t="s">
        <v>499</v>
      </c>
      <c r="D134" s="710" t="s">
        <v>500</v>
      </c>
      <c r="E134" s="711" t="s">
        <v>364</v>
      </c>
      <c r="F134" s="711" t="s">
        <v>365</v>
      </c>
      <c r="G134" s="708"/>
    </row>
    <row r="135" spans="1:7">
      <c r="A135" s="742" t="s">
        <v>443</v>
      </c>
      <c r="B135" s="743">
        <v>30054.455069</v>
      </c>
      <c r="C135" s="743">
        <v>3411.8241389999998</v>
      </c>
      <c r="D135" s="743">
        <v>9962.1342949999998</v>
      </c>
      <c r="E135" s="743">
        <v>680.29312300000004</v>
      </c>
      <c r="F135" s="743">
        <v>41677.302376</v>
      </c>
      <c r="G135" s="701"/>
    </row>
    <row r="136" spans="1:7">
      <c r="A136" s="744" t="s">
        <v>444</v>
      </c>
      <c r="B136" s="743">
        <v>967.68297099999995</v>
      </c>
      <c r="C136" s="743">
        <v>2.742346</v>
      </c>
      <c r="D136" s="743">
        <v>4.8450069999999998</v>
      </c>
      <c r="E136" s="743">
        <v>19.630873000000001</v>
      </c>
      <c r="F136" s="743">
        <v>977.128511</v>
      </c>
      <c r="G136" s="701"/>
    </row>
    <row r="137" spans="1:7">
      <c r="A137" s="744" t="s">
        <v>445</v>
      </c>
      <c r="B137" s="743">
        <v>0</v>
      </c>
      <c r="C137" s="743">
        <v>0</v>
      </c>
      <c r="D137" s="743">
        <v>0</v>
      </c>
      <c r="E137" s="743">
        <v>0</v>
      </c>
      <c r="F137" s="743">
        <v>0</v>
      </c>
      <c r="G137" s="701"/>
    </row>
    <row r="138" spans="1:7">
      <c r="A138" s="744" t="s">
        <v>446</v>
      </c>
      <c r="B138" s="743">
        <v>7816.6662239999996</v>
      </c>
      <c r="C138" s="743">
        <v>0</v>
      </c>
      <c r="D138" s="743">
        <v>327.71344900000003</v>
      </c>
      <c r="E138" s="743">
        <v>583.25712999999996</v>
      </c>
      <c r="F138" s="743">
        <v>8727.449353</v>
      </c>
      <c r="G138" s="701"/>
    </row>
    <row r="139" spans="1:7">
      <c r="A139" s="745" t="s">
        <v>447</v>
      </c>
      <c r="B139" s="743">
        <v>1409.7927769999999</v>
      </c>
      <c r="C139" s="743">
        <v>0</v>
      </c>
      <c r="D139" s="743">
        <v>0</v>
      </c>
      <c r="E139" s="743">
        <v>14.486560000000001</v>
      </c>
      <c r="F139" s="743">
        <v>1424.2793369999999</v>
      </c>
      <c r="G139" s="701"/>
    </row>
    <row r="140" spans="1:7">
      <c r="A140" s="745" t="s">
        <v>448</v>
      </c>
      <c r="B140" s="743">
        <v>0</v>
      </c>
      <c r="C140" s="743">
        <v>0</v>
      </c>
      <c r="D140" s="743">
        <v>0</v>
      </c>
      <c r="E140" s="743">
        <v>0</v>
      </c>
      <c r="F140" s="743">
        <v>0</v>
      </c>
      <c r="G140" s="701"/>
    </row>
    <row r="141" spans="1:7">
      <c r="A141" s="745" t="s">
        <v>449</v>
      </c>
      <c r="B141" s="743">
        <v>19136.872615</v>
      </c>
      <c r="C141" s="743">
        <v>3374.5248590000001</v>
      </c>
      <c r="D141" s="743">
        <v>9363.2048240000004</v>
      </c>
      <c r="E141" s="743">
        <v>62.918559999999999</v>
      </c>
      <c r="F141" s="743">
        <v>29524.07674</v>
      </c>
      <c r="G141" s="701"/>
    </row>
    <row r="142" spans="1:7">
      <c r="A142" s="745" t="s">
        <v>450</v>
      </c>
      <c r="B142" s="743">
        <v>178.915233</v>
      </c>
      <c r="C142" s="743">
        <v>2.4598999999999999E-2</v>
      </c>
      <c r="D142" s="743">
        <v>86.572350999999998</v>
      </c>
      <c r="E142" s="743">
        <v>0</v>
      </c>
      <c r="F142" s="743">
        <v>265.51218299999999</v>
      </c>
      <c r="G142" s="701"/>
    </row>
    <row r="143" spans="1:7">
      <c r="A143" s="745" t="s">
        <v>451</v>
      </c>
      <c r="B143" s="743">
        <v>6.5767639999999998</v>
      </c>
      <c r="C143" s="743">
        <v>34.532335000000003</v>
      </c>
      <c r="D143" s="743">
        <v>176.68696399999999</v>
      </c>
      <c r="E143" s="743">
        <v>0</v>
      </c>
      <c r="F143" s="743">
        <v>217.796065</v>
      </c>
      <c r="G143" s="701"/>
    </row>
    <row r="144" spans="1:7">
      <c r="A144" s="745" t="s">
        <v>452</v>
      </c>
      <c r="B144" s="743">
        <v>0</v>
      </c>
      <c r="C144" s="743">
        <v>0</v>
      </c>
      <c r="D144" s="743">
        <v>0</v>
      </c>
      <c r="E144" s="743">
        <v>0</v>
      </c>
      <c r="F144" s="743">
        <v>0</v>
      </c>
      <c r="G144" s="701"/>
    </row>
    <row r="145" spans="1:7">
      <c r="A145" s="745" t="s">
        <v>453</v>
      </c>
      <c r="B145" s="743">
        <v>0</v>
      </c>
      <c r="C145" s="743">
        <v>0</v>
      </c>
      <c r="D145" s="743">
        <v>0</v>
      </c>
      <c r="E145" s="743">
        <v>0</v>
      </c>
      <c r="F145" s="743">
        <v>0</v>
      </c>
      <c r="G145" s="701"/>
    </row>
    <row r="146" spans="1:7">
      <c r="A146" s="745" t="s">
        <v>454</v>
      </c>
      <c r="B146" s="743">
        <v>33.947476000000002</v>
      </c>
      <c r="C146" s="743">
        <v>0</v>
      </c>
      <c r="D146" s="743">
        <v>0</v>
      </c>
      <c r="E146" s="743">
        <v>0</v>
      </c>
      <c r="F146" s="743">
        <v>33.947476000000002</v>
      </c>
      <c r="G146" s="701"/>
    </row>
    <row r="147" spans="1:7">
      <c r="A147" s="745" t="s">
        <v>455</v>
      </c>
      <c r="B147" s="743">
        <v>504.00100900000001</v>
      </c>
      <c r="C147" s="743">
        <v>0</v>
      </c>
      <c r="D147" s="743">
        <v>3.1116999999999999</v>
      </c>
      <c r="E147" s="743">
        <v>0</v>
      </c>
      <c r="F147" s="743">
        <v>507.11271099999999</v>
      </c>
      <c r="G147" s="701"/>
    </row>
    <row r="148" spans="1:7">
      <c r="A148" s="745" t="s">
        <v>456</v>
      </c>
      <c r="B148" s="743">
        <v>0</v>
      </c>
      <c r="C148" s="743">
        <v>0</v>
      </c>
      <c r="D148" s="743">
        <v>0</v>
      </c>
      <c r="E148" s="743">
        <v>0</v>
      </c>
      <c r="F148" s="743">
        <v>0</v>
      </c>
      <c r="G148" s="701"/>
    </row>
    <row r="149" spans="1:7">
      <c r="A149" s="744"/>
      <c r="B149" s="743"/>
      <c r="C149" s="743"/>
      <c r="D149" s="743"/>
      <c r="E149" s="743"/>
      <c r="F149" s="743"/>
      <c r="G149" s="701"/>
    </row>
    <row r="150" spans="1:7">
      <c r="A150" s="746" t="s">
        <v>457</v>
      </c>
      <c r="B150" s="743">
        <v>17075.522282999998</v>
      </c>
      <c r="C150" s="743">
        <v>1648.3992639999999</v>
      </c>
      <c r="D150" s="743">
        <v>2147.6271299999999</v>
      </c>
      <c r="E150" s="743">
        <v>18.964593000000001</v>
      </c>
      <c r="F150" s="743">
        <v>18459.109015999999</v>
      </c>
      <c r="G150" s="701"/>
    </row>
    <row r="151" spans="1:7">
      <c r="A151" s="747" t="s">
        <v>458</v>
      </c>
      <c r="B151" s="743">
        <v>8982.4059560000005</v>
      </c>
      <c r="C151" s="743">
        <v>0</v>
      </c>
      <c r="D151" s="743">
        <v>0</v>
      </c>
      <c r="E151" s="743">
        <v>0</v>
      </c>
      <c r="F151" s="743">
        <v>8964.6332700000003</v>
      </c>
      <c r="G151" s="701"/>
    </row>
    <row r="152" spans="1:7">
      <c r="A152" s="747" t="s">
        <v>459</v>
      </c>
      <c r="B152" s="743">
        <v>1918.8994319999999</v>
      </c>
      <c r="C152" s="743">
        <v>0</v>
      </c>
      <c r="D152" s="743">
        <v>0</v>
      </c>
      <c r="E152" s="743">
        <v>2.8240460000000001</v>
      </c>
      <c r="F152" s="743">
        <v>1921.7234779999999</v>
      </c>
      <c r="G152" s="701"/>
    </row>
    <row r="153" spans="1:7">
      <c r="A153" s="747" t="s">
        <v>460</v>
      </c>
      <c r="B153" s="743">
        <v>3508.8269949999999</v>
      </c>
      <c r="C153" s="743">
        <v>0</v>
      </c>
      <c r="D153" s="743">
        <v>0</v>
      </c>
      <c r="E153" s="743">
        <v>0</v>
      </c>
      <c r="F153" s="743">
        <v>3508.639545</v>
      </c>
      <c r="G153" s="701"/>
    </row>
    <row r="154" spans="1:7">
      <c r="A154" s="747" t="s">
        <v>461</v>
      </c>
      <c r="B154" s="743">
        <v>1701.206308</v>
      </c>
      <c r="C154" s="743">
        <v>1648.3992639999999</v>
      </c>
      <c r="D154" s="743">
        <v>2144.0125969999999</v>
      </c>
      <c r="E154" s="743">
        <v>3.2405469999999998</v>
      </c>
      <c r="F154" s="743">
        <v>3083.4145979999998</v>
      </c>
      <c r="G154" s="701"/>
    </row>
    <row r="155" spans="1:7">
      <c r="A155" s="747" t="s">
        <v>462</v>
      </c>
      <c r="B155" s="743">
        <v>0</v>
      </c>
      <c r="C155" s="743">
        <v>0</v>
      </c>
      <c r="D155" s="743">
        <v>0</v>
      </c>
      <c r="E155" s="743">
        <v>0</v>
      </c>
      <c r="F155" s="743">
        <v>0</v>
      </c>
      <c r="G155" s="701"/>
    </row>
    <row r="156" spans="1:7">
      <c r="A156" s="747" t="s">
        <v>463</v>
      </c>
      <c r="B156" s="743">
        <v>558.74534900000003</v>
      </c>
      <c r="C156" s="743">
        <v>0</v>
      </c>
      <c r="D156" s="743">
        <v>0</v>
      </c>
      <c r="E156" s="743">
        <v>0</v>
      </c>
      <c r="F156" s="743">
        <v>558.74534900000003</v>
      </c>
      <c r="G156" s="701"/>
    </row>
    <row r="157" spans="1:7">
      <c r="A157" s="745" t="s">
        <v>464</v>
      </c>
      <c r="B157" s="743">
        <v>0</v>
      </c>
      <c r="C157" s="743">
        <v>0</v>
      </c>
      <c r="D157" s="743">
        <v>0</v>
      </c>
      <c r="E157" s="743">
        <v>0</v>
      </c>
      <c r="F157" s="743">
        <v>0</v>
      </c>
      <c r="G157" s="701"/>
    </row>
    <row r="158" spans="1:7">
      <c r="A158" s="747" t="s">
        <v>465</v>
      </c>
      <c r="B158" s="743">
        <v>0</v>
      </c>
      <c r="C158" s="743">
        <v>0</v>
      </c>
      <c r="D158" s="743">
        <v>0</v>
      </c>
      <c r="E158" s="743">
        <v>12.9</v>
      </c>
      <c r="F158" s="743">
        <v>12.9</v>
      </c>
      <c r="G158" s="701"/>
    </row>
    <row r="159" spans="1:7">
      <c r="A159" s="747" t="s">
        <v>466</v>
      </c>
      <c r="B159" s="743">
        <v>50.403066000000003</v>
      </c>
      <c r="C159" s="743">
        <v>0</v>
      </c>
      <c r="D159" s="743">
        <v>0</v>
      </c>
      <c r="E159" s="743">
        <v>0</v>
      </c>
      <c r="F159" s="743">
        <v>50.403066000000003</v>
      </c>
      <c r="G159" s="701"/>
    </row>
    <row r="160" spans="1:7">
      <c r="A160" s="747" t="s">
        <v>467</v>
      </c>
      <c r="B160" s="743">
        <v>0</v>
      </c>
      <c r="C160" s="743">
        <v>0</v>
      </c>
      <c r="D160" s="743">
        <v>0</v>
      </c>
      <c r="E160" s="743">
        <v>0</v>
      </c>
      <c r="F160" s="743">
        <v>0</v>
      </c>
      <c r="G160" s="701"/>
    </row>
    <row r="161" spans="1:7">
      <c r="A161" s="747" t="s">
        <v>468</v>
      </c>
      <c r="B161" s="743">
        <v>0</v>
      </c>
      <c r="C161" s="743">
        <v>0</v>
      </c>
      <c r="D161" s="743">
        <v>0</v>
      </c>
      <c r="E161" s="743">
        <v>0</v>
      </c>
      <c r="F161" s="743">
        <v>0</v>
      </c>
      <c r="G161" s="701"/>
    </row>
    <row r="162" spans="1:7">
      <c r="A162" s="747" t="s">
        <v>469</v>
      </c>
      <c r="B162" s="743">
        <v>344.03436499999998</v>
      </c>
      <c r="C162" s="743">
        <v>0</v>
      </c>
      <c r="D162" s="743">
        <v>3.6145330000000002</v>
      </c>
      <c r="E162" s="743">
        <v>0</v>
      </c>
      <c r="F162" s="743">
        <v>347.64889799999997</v>
      </c>
      <c r="G162" s="701"/>
    </row>
    <row r="163" spans="1:7">
      <c r="A163" s="747" t="s">
        <v>470</v>
      </c>
      <c r="B163" s="743">
        <v>11.000812</v>
      </c>
      <c r="C163" s="743">
        <v>0</v>
      </c>
      <c r="D163" s="743">
        <v>0</v>
      </c>
      <c r="E163" s="743">
        <v>0</v>
      </c>
      <c r="F163" s="743">
        <v>11.000812</v>
      </c>
      <c r="G163" s="701"/>
    </row>
    <row r="164" spans="1:7">
      <c r="A164" s="747" t="s">
        <v>471</v>
      </c>
      <c r="B164" s="743">
        <v>0</v>
      </c>
      <c r="C164" s="743">
        <v>0</v>
      </c>
      <c r="D164" s="743">
        <v>0</v>
      </c>
      <c r="E164" s="743">
        <v>0</v>
      </c>
      <c r="F164" s="743">
        <v>0</v>
      </c>
      <c r="G164" s="701"/>
    </row>
    <row r="165" spans="1:7">
      <c r="A165" s="747"/>
      <c r="B165" s="743"/>
      <c r="C165" s="743"/>
      <c r="D165" s="743"/>
      <c r="E165" s="743"/>
      <c r="F165" s="743"/>
      <c r="G165" s="701"/>
    </row>
    <row r="166" spans="1:7">
      <c r="A166" s="748" t="s">
        <v>472</v>
      </c>
      <c r="B166" s="743">
        <v>0</v>
      </c>
      <c r="C166" s="743">
        <v>0</v>
      </c>
      <c r="D166" s="743">
        <v>0</v>
      </c>
      <c r="E166" s="743">
        <v>0</v>
      </c>
      <c r="F166" s="743">
        <v>0</v>
      </c>
      <c r="G166" s="701"/>
    </row>
    <row r="167" spans="1:7">
      <c r="A167" s="749" t="s">
        <v>473</v>
      </c>
      <c r="B167" s="722">
        <v>12978.932785999999</v>
      </c>
      <c r="C167" s="722">
        <v>1763.4248749999999</v>
      </c>
      <c r="D167" s="722">
        <v>7814.507165</v>
      </c>
      <c r="E167" s="722">
        <v>661.32853</v>
      </c>
      <c r="F167" s="722">
        <v>23218.193360000001</v>
      </c>
      <c r="G167" s="701"/>
    </row>
    <row r="168" spans="1:7">
      <c r="A168" s="747" t="s">
        <v>474</v>
      </c>
      <c r="B168" s="743">
        <v>123.307061</v>
      </c>
      <c r="C168" s="743">
        <v>1404.6986159999999</v>
      </c>
      <c r="D168" s="743">
        <v>6753.0636560000003</v>
      </c>
      <c r="E168" s="743">
        <v>25.059820999999999</v>
      </c>
      <c r="F168" s="743">
        <v>8319.4182560000008</v>
      </c>
      <c r="G168" s="701"/>
    </row>
    <row r="169" spans="1:7">
      <c r="A169" s="749" t="s">
        <v>475</v>
      </c>
      <c r="B169" s="722">
        <v>12855.625725</v>
      </c>
      <c r="C169" s="722">
        <v>358.72625900000003</v>
      </c>
      <c r="D169" s="722">
        <v>1061.4435089999999</v>
      </c>
      <c r="E169" s="722">
        <v>636.26870899999994</v>
      </c>
      <c r="F169" s="722">
        <v>14898.775104</v>
      </c>
      <c r="G169" s="701"/>
    </row>
    <row r="170" spans="1:7">
      <c r="A170" s="747" t="s">
        <v>476</v>
      </c>
      <c r="B170" s="743">
        <v>2202.6221820000001</v>
      </c>
      <c r="C170" s="743">
        <v>343.93830300000002</v>
      </c>
      <c r="D170" s="743">
        <v>2915.1583620000001</v>
      </c>
      <c r="E170" s="743">
        <v>1192.049235</v>
      </c>
      <c r="F170" s="743">
        <v>6612.2200359999997</v>
      </c>
      <c r="G170" s="701"/>
    </row>
    <row r="171" spans="1:7">
      <c r="A171" s="747" t="s">
        <v>477</v>
      </c>
      <c r="B171" s="743">
        <v>133.83629199999999</v>
      </c>
      <c r="C171" s="743">
        <v>427.68319600000001</v>
      </c>
      <c r="D171" s="743">
        <v>916.13745700000004</v>
      </c>
      <c r="E171" s="743">
        <v>0.55400899999999997</v>
      </c>
      <c r="F171" s="743">
        <v>1382.563952</v>
      </c>
      <c r="G171" s="701"/>
    </row>
    <row r="172" spans="1:7">
      <c r="A172" s="747" t="s">
        <v>478</v>
      </c>
      <c r="B172" s="743">
        <v>-2670.5343499999999</v>
      </c>
      <c r="C172" s="743">
        <v>0</v>
      </c>
      <c r="D172" s="743">
        <v>12.211885000000001</v>
      </c>
      <c r="E172" s="743">
        <v>-385.83937200000003</v>
      </c>
      <c r="F172" s="743">
        <v>-2846.9032820000002</v>
      </c>
      <c r="G172" s="701"/>
    </row>
    <row r="173" spans="1:7">
      <c r="A173" s="747" t="s">
        <v>479</v>
      </c>
      <c r="B173" s="743">
        <v>-82.258651</v>
      </c>
      <c r="C173" s="743">
        <v>320.639207</v>
      </c>
      <c r="D173" s="743">
        <v>830.88080300000001</v>
      </c>
      <c r="E173" s="743">
        <v>183.98004</v>
      </c>
      <c r="F173" s="743">
        <v>1324.3570139999999</v>
      </c>
      <c r="G173" s="701"/>
    </row>
    <row r="174" spans="1:7">
      <c r="A174" s="747" t="s">
        <v>480</v>
      </c>
      <c r="B174" s="743">
        <v>5206.1942879999997</v>
      </c>
      <c r="C174" s="743">
        <v>380.51969300000002</v>
      </c>
      <c r="D174" s="743">
        <v>2981.3882450000001</v>
      </c>
      <c r="E174" s="743">
        <v>789.25350900000001</v>
      </c>
      <c r="F174" s="743">
        <v>9482.5702990000009</v>
      </c>
      <c r="G174" s="701"/>
    </row>
    <row r="175" spans="1:7">
      <c r="A175" s="750" t="s">
        <v>481</v>
      </c>
      <c r="B175" s="722">
        <v>6965.4243260000003</v>
      </c>
      <c r="C175" s="722">
        <v>215.10087999999999</v>
      </c>
      <c r="D175" s="722">
        <v>922.168857</v>
      </c>
      <c r="E175" s="722">
        <v>836.65109399999994</v>
      </c>
      <c r="F175" s="722">
        <v>9123.3146209999995</v>
      </c>
      <c r="G175" s="701"/>
    </row>
    <row r="176" spans="1:7">
      <c r="A176" s="745" t="s">
        <v>482</v>
      </c>
      <c r="B176" s="743">
        <v>2452.6510589999998</v>
      </c>
      <c r="C176" s="743">
        <v>0</v>
      </c>
      <c r="D176" s="743">
        <v>0</v>
      </c>
      <c r="E176" s="743">
        <v>526.47089300000005</v>
      </c>
      <c r="F176" s="743">
        <v>527.01991799999996</v>
      </c>
      <c r="G176" s="725"/>
    </row>
    <row r="177" spans="1:7">
      <c r="A177" s="750" t="s">
        <v>483</v>
      </c>
      <c r="B177" s="722">
        <v>9418.0753850000001</v>
      </c>
      <c r="C177" s="722">
        <v>215.10087999999999</v>
      </c>
      <c r="D177" s="722">
        <v>922.168857</v>
      </c>
      <c r="E177" s="722">
        <v>1363.121987</v>
      </c>
      <c r="F177" s="722">
        <v>9650.3345389999995</v>
      </c>
      <c r="G177" s="701"/>
    </row>
    <row r="178" spans="1:7">
      <c r="A178" s="745" t="s">
        <v>484</v>
      </c>
      <c r="B178" s="715">
        <v>2771.3412819999999</v>
      </c>
      <c r="C178" s="715">
        <v>160.99787799999999</v>
      </c>
      <c r="D178" s="715">
        <v>0</v>
      </c>
      <c r="E178" s="715">
        <v>202.09891999999999</v>
      </c>
      <c r="F178" s="715">
        <v>3134.4380799999999</v>
      </c>
      <c r="G178" s="701"/>
    </row>
    <row r="179" spans="1:7">
      <c r="A179" s="745" t="s">
        <v>485</v>
      </c>
      <c r="B179" s="743">
        <v>26.276125</v>
      </c>
      <c r="C179" s="743">
        <v>126.573516</v>
      </c>
      <c r="D179" s="743">
        <v>525.060699</v>
      </c>
      <c r="E179" s="743">
        <v>-110.32560100000001</v>
      </c>
      <c r="F179" s="743">
        <v>567.58473900000001</v>
      </c>
      <c r="G179" s="725"/>
    </row>
    <row r="180" spans="1:7">
      <c r="A180" s="750" t="s">
        <v>486</v>
      </c>
      <c r="B180" s="722">
        <v>6673.0102280000001</v>
      </c>
      <c r="C180" s="722">
        <v>180.67651799999999</v>
      </c>
      <c r="D180" s="722">
        <v>1447.229556</v>
      </c>
      <c r="E180" s="722">
        <v>1050.6974660000001</v>
      </c>
      <c r="F180" s="722">
        <v>7083.4811980000004</v>
      </c>
      <c r="G180" s="701"/>
    </row>
    <row r="181" spans="1:7">
      <c r="A181" s="751" t="s">
        <v>487</v>
      </c>
      <c r="B181" s="715">
        <v>0</v>
      </c>
      <c r="C181" s="715">
        <v>0</v>
      </c>
      <c r="D181" s="715">
        <v>0</v>
      </c>
      <c r="E181" s="715">
        <v>0</v>
      </c>
      <c r="F181" s="715">
        <v>0</v>
      </c>
      <c r="G181" s="701"/>
    </row>
    <row r="182" spans="1:7">
      <c r="A182" s="746" t="s">
        <v>488</v>
      </c>
      <c r="B182" s="715">
        <v>6673.0102280000001</v>
      </c>
      <c r="C182" s="715">
        <v>180.67651799999999</v>
      </c>
      <c r="D182" s="715">
        <v>1447.229556</v>
      </c>
      <c r="E182" s="715">
        <v>1050.6974660000001</v>
      </c>
      <c r="F182" s="715">
        <v>7083.4811980000004</v>
      </c>
      <c r="G182" s="701"/>
    </row>
    <row r="183" spans="1:7">
      <c r="A183" s="747" t="s">
        <v>436</v>
      </c>
      <c r="B183" s="715">
        <v>0</v>
      </c>
      <c r="C183" s="715">
        <v>0</v>
      </c>
      <c r="D183" s="715">
        <v>0</v>
      </c>
      <c r="E183" s="715">
        <v>104.688603</v>
      </c>
      <c r="F183" s="715">
        <v>226.50151299999999</v>
      </c>
      <c r="G183" s="701"/>
    </row>
    <row r="184" spans="1:7">
      <c r="A184" s="746" t="s">
        <v>489</v>
      </c>
      <c r="B184" s="715">
        <v>6673.0102280000001</v>
      </c>
      <c r="C184" s="715">
        <v>0</v>
      </c>
      <c r="D184" s="715">
        <v>0</v>
      </c>
      <c r="E184" s="715">
        <v>946.00886300000002</v>
      </c>
      <c r="F184" s="715">
        <v>6856.9796850000002</v>
      </c>
      <c r="G184" s="701"/>
    </row>
    <row r="185" spans="1:7" ht="18">
      <c r="A185" s="752"/>
      <c r="B185" s="753"/>
      <c r="C185" s="753"/>
      <c r="D185" s="753"/>
      <c r="E185" s="753"/>
      <c r="F185" s="753"/>
      <c r="G185" s="725"/>
    </row>
    <row r="186" spans="1:7" ht="18">
      <c r="A186" s="754" t="s">
        <v>440</v>
      </c>
      <c r="B186" s="755"/>
      <c r="C186" s="755"/>
      <c r="D186" s="755"/>
      <c r="E186" s="755"/>
      <c r="F186" s="755"/>
      <c r="G186" s="730"/>
    </row>
    <row r="187" spans="1:7" ht="18">
      <c r="A187" s="756" t="s">
        <v>441</v>
      </c>
      <c r="B187" s="757"/>
      <c r="C187" s="757"/>
      <c r="D187" s="757"/>
      <c r="E187" s="757"/>
      <c r="F187" s="757"/>
      <c r="G187" s="730"/>
    </row>
    <row r="188" spans="1:7" ht="18">
      <c r="A188" s="734"/>
      <c r="B188" s="732"/>
      <c r="C188" s="732"/>
      <c r="D188" s="732"/>
      <c r="E188" s="732"/>
      <c r="F188" s="732"/>
      <c r="G188" s="733"/>
    </row>
    <row r="189" spans="1:7" ht="15.75">
      <c r="A189" s="708"/>
      <c r="B189" s="708"/>
      <c r="C189" s="708"/>
      <c r="D189" s="708"/>
      <c r="E189" s="708"/>
      <c r="F189" s="708"/>
      <c r="G189" s="708"/>
    </row>
    <row r="190" spans="1:7" ht="15.75">
      <c r="A190" s="708"/>
      <c r="B190" s="708"/>
      <c r="C190" s="708"/>
      <c r="D190" s="708"/>
      <c r="E190" s="708"/>
      <c r="F190" s="708"/>
      <c r="G190" s="708"/>
    </row>
    <row r="191" spans="1:7" ht="15.75">
      <c r="A191" s="708"/>
      <c r="B191" s="708"/>
      <c r="C191" s="708"/>
      <c r="D191" s="708"/>
      <c r="E191" s="708"/>
      <c r="F191" s="708"/>
      <c r="G191" s="708"/>
    </row>
    <row r="192" spans="1:7" ht="15.75">
      <c r="A192" s="708"/>
      <c r="B192" s="708"/>
      <c r="C192" s="708"/>
      <c r="D192" s="708"/>
      <c r="E192" s="708"/>
      <c r="F192" s="708"/>
      <c r="G192" s="708"/>
    </row>
  </sheetData>
  <pageMargins left="0.7" right="0.7" top="0.75" bottom="0.75" header="0.3" footer="0.3"/>
  <pageSetup scale="55" fitToHeight="0" orientation="portrait" r:id="rId1"/>
  <rowBreaks count="2" manualBreakCount="2">
    <brk id="62" max="16383" man="1"/>
    <brk id="127" max="16383" man="1"/>
  </rowBreak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87</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7516.1963380300003</v>
      </c>
      <c r="C10" s="713">
        <v>0</v>
      </c>
      <c r="D10" s="713">
        <v>7516.1963380300003</v>
      </c>
      <c r="E10" s="701"/>
    </row>
    <row r="11" spans="1:5" ht="15.75">
      <c r="A11" s="714" t="s">
        <v>367</v>
      </c>
      <c r="B11" s="715">
        <v>639.08726838999996</v>
      </c>
      <c r="C11" s="715">
        <v>0</v>
      </c>
      <c r="D11" s="715">
        <v>639.08726838999996</v>
      </c>
      <c r="E11" s="701"/>
    </row>
    <row r="12" spans="1:5" ht="15.75">
      <c r="A12" s="714" t="s">
        <v>368</v>
      </c>
      <c r="B12" s="715">
        <v>0</v>
      </c>
      <c r="C12" s="715">
        <v>0</v>
      </c>
      <c r="D12" s="715">
        <v>0</v>
      </c>
      <c r="E12" s="701"/>
    </row>
    <row r="13" spans="1:5" ht="15.75">
      <c r="A13" s="714" t="s">
        <v>369</v>
      </c>
      <c r="B13" s="715">
        <v>160.40846471</v>
      </c>
      <c r="C13" s="715">
        <v>0</v>
      </c>
      <c r="D13" s="715">
        <v>160.40846471</v>
      </c>
      <c r="E13" s="701"/>
    </row>
    <row r="14" spans="1:5" ht="15.75">
      <c r="A14" s="714" t="s">
        <v>370</v>
      </c>
      <c r="B14" s="715">
        <v>180.07206803</v>
      </c>
      <c r="C14" s="715">
        <v>0</v>
      </c>
      <c r="D14" s="715">
        <v>180.07206803</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5827.6015995999996</v>
      </c>
      <c r="C18" s="715">
        <v>0</v>
      </c>
      <c r="D18" s="715">
        <v>5827.6015995999996</v>
      </c>
      <c r="E18" s="701"/>
    </row>
    <row r="19" spans="1:5" ht="15.75">
      <c r="A19" s="714" t="s">
        <v>375</v>
      </c>
      <c r="B19" s="715">
        <v>5341.4945260499999</v>
      </c>
      <c r="C19" s="715">
        <v>0</v>
      </c>
      <c r="D19" s="715">
        <v>5341.4945260499999</v>
      </c>
      <c r="E19" s="701"/>
    </row>
    <row r="20" spans="1:5" ht="15.75">
      <c r="A20" s="714" t="s">
        <v>376</v>
      </c>
      <c r="B20" s="715">
        <v>2.1785712500000001</v>
      </c>
      <c r="C20" s="715">
        <v>0</v>
      </c>
      <c r="D20" s="715">
        <v>2.1785712500000001</v>
      </c>
      <c r="E20" s="701"/>
    </row>
    <row r="21" spans="1:5" ht="15.75">
      <c r="A21" s="714" t="s">
        <v>377</v>
      </c>
      <c r="B21" s="715">
        <v>483.92850229999999</v>
      </c>
      <c r="C21" s="715">
        <v>0</v>
      </c>
      <c r="D21" s="715">
        <v>483.92850229999999</v>
      </c>
      <c r="E21" s="701"/>
    </row>
    <row r="22" spans="1:5" ht="15.75">
      <c r="A22" s="714" t="s">
        <v>378</v>
      </c>
      <c r="B22" s="715">
        <v>213.85449278999999</v>
      </c>
      <c r="C22" s="715">
        <v>0</v>
      </c>
      <c r="D22" s="715">
        <v>213.85449278999999</v>
      </c>
      <c r="E22" s="701"/>
    </row>
    <row r="23" spans="1:5" ht="15.75">
      <c r="A23" s="714" t="s">
        <v>375</v>
      </c>
      <c r="B23" s="715">
        <v>129.01283434999999</v>
      </c>
      <c r="C23" s="715">
        <v>0</v>
      </c>
      <c r="D23" s="715">
        <v>129.01283434999999</v>
      </c>
      <c r="E23" s="701"/>
    </row>
    <row r="24" spans="1:5" ht="15.75">
      <c r="A24" s="714" t="s">
        <v>376</v>
      </c>
      <c r="B24" s="715">
        <v>0.53450547000000004</v>
      </c>
      <c r="C24" s="715">
        <v>0</v>
      </c>
      <c r="D24" s="715">
        <v>0.53450547000000004</v>
      </c>
      <c r="E24" s="701"/>
    </row>
    <row r="25" spans="1:5" ht="15.75">
      <c r="A25" s="714" t="s">
        <v>377</v>
      </c>
      <c r="B25" s="715">
        <v>84.307152970000004</v>
      </c>
      <c r="C25" s="715">
        <v>0</v>
      </c>
      <c r="D25" s="715">
        <v>84.307152970000004</v>
      </c>
      <c r="E25" s="701"/>
    </row>
    <row r="26" spans="1:5" ht="15.75">
      <c r="A26" s="716" t="s">
        <v>379</v>
      </c>
      <c r="B26" s="715">
        <v>-205.70257377999999</v>
      </c>
      <c r="C26" s="715">
        <v>0</v>
      </c>
      <c r="D26" s="715">
        <v>-205.70257377999999</v>
      </c>
      <c r="E26" s="701"/>
    </row>
    <row r="27" spans="1:5" ht="15.75">
      <c r="A27" s="714" t="s">
        <v>375</v>
      </c>
      <c r="B27" s="715">
        <v>-155.95326876999999</v>
      </c>
      <c r="C27" s="715">
        <v>0</v>
      </c>
      <c r="D27" s="715">
        <v>-155.95326876999999</v>
      </c>
      <c r="E27" s="701"/>
    </row>
    <row r="28" spans="1:5" ht="15.75">
      <c r="A28" s="714" t="s">
        <v>376</v>
      </c>
      <c r="B28" s="715">
        <v>-0.95725992999999998</v>
      </c>
      <c r="C28" s="715">
        <v>0</v>
      </c>
      <c r="D28" s="715">
        <v>-0.95725992999999998</v>
      </c>
      <c r="E28" s="701"/>
    </row>
    <row r="29" spans="1:5" ht="15.75">
      <c r="A29" s="714" t="s">
        <v>377</v>
      </c>
      <c r="B29" s="715">
        <v>-46.227273080000003</v>
      </c>
      <c r="C29" s="715">
        <v>0</v>
      </c>
      <c r="D29" s="715">
        <v>-46.227273080000003</v>
      </c>
      <c r="E29" s="701"/>
    </row>
    <row r="30" spans="1:5" ht="15.75">
      <c r="A30" s="714" t="s">
        <v>380</v>
      </c>
      <c r="B30" s="715">
        <v>0</v>
      </c>
      <c r="C30" s="715">
        <v>0</v>
      </c>
      <c r="D30" s="715">
        <v>0</v>
      </c>
      <c r="E30" s="701"/>
    </row>
    <row r="31" spans="1:5" ht="15.75">
      <c r="A31" s="714" t="s">
        <v>381</v>
      </c>
      <c r="B31" s="715">
        <v>-2.5647720000000001</v>
      </c>
      <c r="C31" s="715">
        <v>0</v>
      </c>
      <c r="D31" s="715">
        <v>-2.5647720000000001</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214.50319761</v>
      </c>
      <c r="C35" s="715">
        <v>0</v>
      </c>
      <c r="D35" s="715">
        <v>214.50319761</v>
      </c>
      <c r="E35" s="701"/>
    </row>
    <row r="36" spans="1:5" ht="15.75">
      <c r="A36" s="714" t="s">
        <v>386</v>
      </c>
      <c r="B36" s="715">
        <v>222.6771578</v>
      </c>
      <c r="C36" s="715">
        <v>0</v>
      </c>
      <c r="D36" s="715">
        <v>222.6771578</v>
      </c>
      <c r="E36" s="701"/>
    </row>
    <row r="37" spans="1:5" ht="15.75">
      <c r="A37" s="714" t="s">
        <v>387</v>
      </c>
      <c r="B37" s="715">
        <v>23.3079517</v>
      </c>
      <c r="C37" s="715">
        <v>0</v>
      </c>
      <c r="D37" s="715">
        <v>23.3079517</v>
      </c>
      <c r="E37" s="701"/>
    </row>
    <row r="38" spans="1:5" ht="15.75">
      <c r="A38" s="714" t="s">
        <v>388</v>
      </c>
      <c r="B38" s="715">
        <v>3.7567065400000001</v>
      </c>
      <c r="C38" s="715">
        <v>0</v>
      </c>
      <c r="D38" s="715">
        <v>3.7567065400000001</v>
      </c>
      <c r="E38" s="701"/>
    </row>
    <row r="39" spans="1:5" ht="15.75">
      <c r="A39" s="714" t="s">
        <v>389</v>
      </c>
      <c r="B39" s="715">
        <v>0</v>
      </c>
      <c r="C39" s="715">
        <v>0</v>
      </c>
      <c r="D39" s="715">
        <v>0</v>
      </c>
      <c r="E39" s="701"/>
    </row>
    <row r="40" spans="1:5" ht="15.75">
      <c r="A40" s="714" t="s">
        <v>390</v>
      </c>
      <c r="B40" s="715">
        <v>157.96562193</v>
      </c>
      <c r="C40" s="715">
        <v>0</v>
      </c>
      <c r="D40" s="715">
        <v>157.96562193</v>
      </c>
      <c r="E40" s="701"/>
    </row>
    <row r="41" spans="1:5" ht="15.75">
      <c r="A41" s="714" t="s">
        <v>391</v>
      </c>
      <c r="B41" s="715">
        <v>78.664382709999998</v>
      </c>
      <c r="C41" s="715">
        <v>0</v>
      </c>
      <c r="D41" s="715">
        <v>78.664382709999998</v>
      </c>
      <c r="E41" s="701"/>
    </row>
    <row r="42" spans="1:5">
      <c r="A42" s="717"/>
      <c r="B42" s="701"/>
      <c r="C42" s="701"/>
      <c r="D42" s="701"/>
      <c r="E42" s="701"/>
    </row>
    <row r="43" spans="1:5" ht="18">
      <c r="A43" s="718" t="s">
        <v>392</v>
      </c>
      <c r="B43" s="713">
        <v>6436.63131135</v>
      </c>
      <c r="C43" s="713">
        <v>0</v>
      </c>
      <c r="D43" s="713">
        <v>6436.63131135</v>
      </c>
      <c r="E43" s="701"/>
    </row>
    <row r="44" spans="1:5" ht="15.75">
      <c r="A44" s="714" t="s">
        <v>393</v>
      </c>
      <c r="B44" s="715">
        <v>4677.1940742200004</v>
      </c>
      <c r="C44" s="715">
        <v>0</v>
      </c>
      <c r="D44" s="715">
        <v>4677.1940742200004</v>
      </c>
      <c r="E44" s="701"/>
    </row>
    <row r="45" spans="1:5" ht="15.75">
      <c r="A45" s="714" t="s">
        <v>394</v>
      </c>
      <c r="B45" s="715">
        <v>376.28029479999998</v>
      </c>
      <c r="C45" s="715">
        <v>0</v>
      </c>
      <c r="D45" s="715">
        <v>376.28029479999998</v>
      </c>
      <c r="E45" s="701"/>
    </row>
    <row r="46" spans="1:5" ht="15.75">
      <c r="A46" s="714" t="s">
        <v>395</v>
      </c>
      <c r="B46" s="715">
        <v>4250.57948339</v>
      </c>
      <c r="C46" s="715">
        <v>0</v>
      </c>
      <c r="D46" s="715">
        <v>4250.57948339</v>
      </c>
      <c r="E46" s="701"/>
    </row>
    <row r="47" spans="1:5" ht="15.75">
      <c r="A47" s="714" t="s">
        <v>396</v>
      </c>
      <c r="B47" s="715">
        <v>50.274999999999999</v>
      </c>
      <c r="C47" s="715">
        <v>0</v>
      </c>
      <c r="D47" s="715">
        <v>50.274999999999999</v>
      </c>
      <c r="E47" s="701"/>
    </row>
    <row r="48" spans="1:5" ht="15.75">
      <c r="A48" s="719" t="s">
        <v>397</v>
      </c>
      <c r="B48" s="715">
        <v>5.929603E-2</v>
      </c>
      <c r="C48" s="715">
        <v>0</v>
      </c>
      <c r="D48" s="715">
        <v>5.929603E-2</v>
      </c>
      <c r="E48" s="701"/>
    </row>
    <row r="49" spans="1:5" ht="15.75">
      <c r="A49" s="719" t="s">
        <v>398</v>
      </c>
      <c r="B49" s="715">
        <v>1616.7977834400001</v>
      </c>
      <c r="C49" s="715">
        <v>0</v>
      </c>
      <c r="D49" s="715">
        <v>1616.7977834400001</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128.32300695999999</v>
      </c>
      <c r="C57" s="715">
        <v>0</v>
      </c>
      <c r="D57" s="715">
        <v>128.32300695999999</v>
      </c>
      <c r="E57" s="701"/>
    </row>
    <row r="58" spans="1:5" ht="15.75">
      <c r="A58" s="720" t="s">
        <v>406</v>
      </c>
      <c r="B58" s="715">
        <v>118.64493962</v>
      </c>
      <c r="C58" s="715">
        <v>0</v>
      </c>
      <c r="D58" s="715">
        <v>118.64493962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14.316446729999999</v>
      </c>
      <c r="C61" s="715">
        <v>0</v>
      </c>
      <c r="D61" s="715">
        <v>14.316446729999999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Inmobiliario Mexicano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1079.5650266800001</v>
      </c>
      <c r="C73" s="713">
        <v>0</v>
      </c>
      <c r="D73" s="713">
        <v>1079.5650266800001</v>
      </c>
      <c r="E73" s="701"/>
    </row>
    <row r="74" spans="1:5" ht="18">
      <c r="A74" s="719" t="s">
        <v>410</v>
      </c>
      <c r="B74" s="715">
        <v>1084.77232035</v>
      </c>
      <c r="C74" s="715">
        <v>0</v>
      </c>
      <c r="D74" s="715">
        <v>1084.77232035</v>
      </c>
      <c r="E74" s="721"/>
    </row>
    <row r="75" spans="1:5" ht="18">
      <c r="A75" s="714" t="s">
        <v>411</v>
      </c>
      <c r="B75" s="715">
        <v>991.00719128000003</v>
      </c>
      <c r="C75" s="715">
        <v>0</v>
      </c>
      <c r="D75" s="715">
        <v>991.00719128000003</v>
      </c>
      <c r="E75" s="721"/>
    </row>
    <row r="76" spans="1:5" ht="18">
      <c r="A76" s="714" t="s">
        <v>412</v>
      </c>
      <c r="B76" s="715">
        <v>0</v>
      </c>
      <c r="C76" s="715">
        <v>0</v>
      </c>
      <c r="D76" s="715">
        <v>0</v>
      </c>
      <c r="E76" s="721"/>
    </row>
    <row r="77" spans="1:5" ht="18">
      <c r="A77" s="714" t="s">
        <v>413</v>
      </c>
      <c r="B77" s="715">
        <v>18.76512907</v>
      </c>
      <c r="C77" s="715">
        <v>0</v>
      </c>
      <c r="D77" s="715">
        <v>18.76512907</v>
      </c>
      <c r="E77" s="721"/>
    </row>
    <row r="78" spans="1:5" ht="18">
      <c r="A78" s="708" t="s">
        <v>414</v>
      </c>
      <c r="B78" s="708">
        <v>75</v>
      </c>
      <c r="C78" s="708">
        <v>0</v>
      </c>
      <c r="D78" s="708">
        <v>75</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-5.2072936700000003</v>
      </c>
      <c r="C84" s="715">
        <v>0</v>
      </c>
      <c r="D84" s="715">
        <v>-5.2072936700000003</v>
      </c>
      <c r="E84" s="721"/>
    </row>
    <row r="85" spans="1:5" ht="18">
      <c r="A85" s="714" t="s">
        <v>421</v>
      </c>
      <c r="B85" s="715">
        <v>11.135017469999999</v>
      </c>
      <c r="C85" s="715">
        <v>0</v>
      </c>
      <c r="D85" s="715">
        <v>11.135017469999999</v>
      </c>
      <c r="E85" s="721"/>
    </row>
    <row r="86" spans="1:5" ht="18">
      <c r="A86" s="714" t="s">
        <v>422</v>
      </c>
      <c r="B86" s="715">
        <v>0.18751381</v>
      </c>
      <c r="C86" s="715">
        <v>0</v>
      </c>
      <c r="D86" s="715">
        <v>0.18751381</v>
      </c>
      <c r="E86" s="721"/>
    </row>
    <row r="87" spans="1:5" ht="18">
      <c r="A87" s="714" t="s">
        <v>423</v>
      </c>
      <c r="B87" s="715">
        <v>-38.517612249999999</v>
      </c>
      <c r="C87" s="715">
        <v>0</v>
      </c>
      <c r="D87" s="715">
        <v>-38.517612249999999</v>
      </c>
      <c r="E87" s="721"/>
    </row>
    <row r="88" spans="1:5" ht="18">
      <c r="A88" s="714" t="s">
        <v>424</v>
      </c>
      <c r="B88" s="715">
        <v>3.4059087400000001</v>
      </c>
      <c r="C88" s="715">
        <v>0</v>
      </c>
      <c r="D88" s="715">
        <v>3.4059087400000001</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18.58187856</v>
      </c>
      <c r="C99" s="715">
        <v>0</v>
      </c>
      <c r="D99" s="715">
        <v>18.58187856</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35890.90231351</v>
      </c>
      <c r="C102" s="722">
        <v>0</v>
      </c>
      <c r="D102" s="722">
        <v>35890.90231351</v>
      </c>
      <c r="E102" s="701"/>
    </row>
    <row r="103" spans="1:5" ht="15.75">
      <c r="A103" s="714" t="s">
        <v>438</v>
      </c>
      <c r="B103" s="715">
        <v>0</v>
      </c>
      <c r="C103" s="715">
        <v>0</v>
      </c>
      <c r="D103" s="715">
        <v>0</v>
      </c>
      <c r="E103" s="701"/>
    </row>
    <row r="104" spans="1:5" ht="15.75">
      <c r="A104" s="723" t="s">
        <v>439</v>
      </c>
      <c r="B104" s="724">
        <v>3731.8656261299998</v>
      </c>
      <c r="C104" s="724">
        <v>0</v>
      </c>
      <c r="D104" s="724">
        <v>3731.8656261299998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87</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831.04423000999998</v>
      </c>
      <c r="C135" s="743">
        <v>0</v>
      </c>
      <c r="D135" s="743">
        <v>831.04423000999998</v>
      </c>
      <c r="E135" s="701"/>
    </row>
    <row r="136" spans="1:5">
      <c r="A136" s="744" t="s">
        <v>444</v>
      </c>
      <c r="B136" s="743">
        <v>33.14199807</v>
      </c>
      <c r="C136" s="743">
        <v>0</v>
      </c>
      <c r="D136" s="743">
        <v>33.14199807</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12.50656925</v>
      </c>
      <c r="C139" s="743">
        <v>0</v>
      </c>
      <c r="D139" s="743">
        <v>12.50656925</v>
      </c>
      <c r="E139" s="701"/>
    </row>
    <row r="140" spans="1:5">
      <c r="A140" s="745" t="s">
        <v>448</v>
      </c>
      <c r="B140" s="743">
        <v>0</v>
      </c>
      <c r="C140" s="743">
        <v>0</v>
      </c>
      <c r="D140" s="743">
        <v>0</v>
      </c>
      <c r="E140" s="701"/>
    </row>
    <row r="141" spans="1:5">
      <c r="A141" s="745" t="s">
        <v>449</v>
      </c>
      <c r="B141" s="743">
        <v>749.20327544999998</v>
      </c>
      <c r="C141" s="743">
        <v>0</v>
      </c>
      <c r="D141" s="743">
        <v>749.20327544999998</v>
      </c>
      <c r="E141" s="701"/>
    </row>
    <row r="142" spans="1:5">
      <c r="A142" s="745" t="s">
        <v>450</v>
      </c>
      <c r="B142" s="743">
        <v>10.1611247</v>
      </c>
      <c r="C142" s="743">
        <v>0</v>
      </c>
      <c r="D142" s="743">
        <v>10.1611247</v>
      </c>
      <c r="E142" s="701"/>
    </row>
    <row r="143" spans="1:5">
      <c r="A143" s="745" t="s">
        <v>451</v>
      </c>
      <c r="B143" s="743">
        <v>10.091703470000001</v>
      </c>
      <c r="C143" s="743">
        <v>0</v>
      </c>
      <c r="D143" s="743">
        <v>10.091703470000001</v>
      </c>
      <c r="E143" s="701"/>
    </row>
    <row r="144" spans="1:5">
      <c r="A144" s="745" t="s">
        <v>452</v>
      </c>
      <c r="B144" s="743">
        <v>12.71106091</v>
      </c>
      <c r="C144" s="743">
        <v>0</v>
      </c>
      <c r="D144" s="743">
        <v>12.71106091</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3.22849816</v>
      </c>
      <c r="C147" s="743">
        <v>0</v>
      </c>
      <c r="D147" s="743">
        <v>3.22849816</v>
      </c>
      <c r="E147" s="701"/>
    </row>
    <row r="148" spans="1:5">
      <c r="A148" s="745" t="s">
        <v>456</v>
      </c>
      <c r="B148" s="743">
        <v>0</v>
      </c>
      <c r="C148" s="743">
        <v>0</v>
      </c>
      <c r="D148" s="743">
        <v>0</v>
      </c>
      <c r="E148" s="701"/>
    </row>
    <row r="149" spans="1:5">
      <c r="A149" s="744"/>
      <c r="B149" s="743"/>
      <c r="C149" s="743"/>
      <c r="D149" s="743"/>
      <c r="E149" s="701"/>
    </row>
    <row r="150" spans="1:5">
      <c r="A150" s="746" t="s">
        <v>457</v>
      </c>
      <c r="B150" s="743">
        <v>531.14187521999997</v>
      </c>
      <c r="C150" s="743">
        <v>0</v>
      </c>
      <c r="D150" s="743">
        <v>531.14187521999997</v>
      </c>
      <c r="E150" s="701"/>
    </row>
    <row r="151" spans="1:5">
      <c r="A151" s="747" t="s">
        <v>458</v>
      </c>
      <c r="B151" s="743">
        <v>4.9169650300000001</v>
      </c>
      <c r="C151" s="743">
        <v>0</v>
      </c>
      <c r="D151" s="743">
        <v>4.9169650300000001</v>
      </c>
      <c r="E151" s="701"/>
    </row>
    <row r="152" spans="1:5">
      <c r="A152" s="747" t="s">
        <v>459</v>
      </c>
      <c r="B152" s="743">
        <v>339.75979611000002</v>
      </c>
      <c r="C152" s="743">
        <v>0</v>
      </c>
      <c r="D152" s="743">
        <v>339.75979611000002</v>
      </c>
      <c r="E152" s="701"/>
    </row>
    <row r="153" spans="1:5">
      <c r="A153" s="747" t="s">
        <v>460</v>
      </c>
      <c r="B153" s="743">
        <v>1.06553342</v>
      </c>
      <c r="C153" s="743">
        <v>0</v>
      </c>
      <c r="D153" s="743">
        <v>1.06553342</v>
      </c>
      <c r="E153" s="701"/>
    </row>
    <row r="154" spans="1:5">
      <c r="A154" s="747" t="s">
        <v>461</v>
      </c>
      <c r="B154" s="743">
        <v>182.72491049999999</v>
      </c>
      <c r="C154" s="743">
        <v>0</v>
      </c>
      <c r="D154" s="743">
        <v>182.72491049999999</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8.541667E-2</v>
      </c>
      <c r="C160" s="743">
        <v>0</v>
      </c>
      <c r="D160" s="743">
        <v>8.541667E-2</v>
      </c>
      <c r="E160" s="701"/>
    </row>
    <row r="161" spans="1:5">
      <c r="A161" s="747" t="s">
        <v>468</v>
      </c>
      <c r="B161" s="743">
        <v>0</v>
      </c>
      <c r="C161" s="743">
        <v>0</v>
      </c>
      <c r="D161" s="743">
        <v>0</v>
      </c>
      <c r="E161" s="701"/>
    </row>
    <row r="162" spans="1:5">
      <c r="A162" s="747" t="s">
        <v>469</v>
      </c>
      <c r="B162" s="743">
        <v>2.5892534899999999</v>
      </c>
      <c r="C162" s="743">
        <v>0</v>
      </c>
      <c r="D162" s="743">
        <v>2.5892534899999999</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299.90235479</v>
      </c>
      <c r="C167" s="722">
        <v>0</v>
      </c>
      <c r="D167" s="722">
        <v>299.90235479</v>
      </c>
      <c r="E167" s="701"/>
    </row>
    <row r="168" spans="1:5">
      <c r="A168" s="747" t="s">
        <v>474</v>
      </c>
      <c r="B168" s="743">
        <v>74.396172910000004</v>
      </c>
      <c r="C168" s="743">
        <v>0</v>
      </c>
      <c r="D168" s="743">
        <v>74.396172910000004</v>
      </c>
      <c r="E168" s="701"/>
    </row>
    <row r="169" spans="1:5">
      <c r="A169" s="749" t="s">
        <v>475</v>
      </c>
      <c r="B169" s="722">
        <v>225.50618188000001</v>
      </c>
      <c r="C169" s="722">
        <v>0</v>
      </c>
      <c r="D169" s="722">
        <v>225.50618188000001</v>
      </c>
      <c r="E169" s="701"/>
    </row>
    <row r="170" spans="1:5">
      <c r="A170" s="747" t="s">
        <v>476</v>
      </c>
      <c r="B170" s="743">
        <v>271.43550669000001</v>
      </c>
      <c r="C170" s="743">
        <v>0</v>
      </c>
      <c r="D170" s="743">
        <v>271.43550669000001</v>
      </c>
      <c r="E170" s="701"/>
    </row>
    <row r="171" spans="1:5">
      <c r="A171" s="747" t="s">
        <v>477</v>
      </c>
      <c r="B171" s="743">
        <v>11.902992060000001</v>
      </c>
      <c r="C171" s="743">
        <v>0</v>
      </c>
      <c r="D171" s="743">
        <v>11.902992060000001</v>
      </c>
      <c r="E171" s="701"/>
    </row>
    <row r="172" spans="1:5">
      <c r="A172" s="747" t="s">
        <v>478</v>
      </c>
      <c r="B172" s="743">
        <v>0</v>
      </c>
      <c r="C172" s="743">
        <v>0</v>
      </c>
      <c r="D172" s="743">
        <v>0</v>
      </c>
      <c r="E172" s="701"/>
    </row>
    <row r="173" spans="1:5">
      <c r="A173" s="747" t="s">
        <v>479</v>
      </c>
      <c r="B173" s="743">
        <v>6.3646259499999998</v>
      </c>
      <c r="C173" s="743">
        <v>0</v>
      </c>
      <c r="D173" s="743">
        <v>6.3646259499999998</v>
      </c>
      <c r="E173" s="701"/>
    </row>
    <row r="174" spans="1:5">
      <c r="A174" s="747" t="s">
        <v>480</v>
      </c>
      <c r="B174" s="743">
        <v>483.84356260999999</v>
      </c>
      <c r="C174" s="743">
        <v>0</v>
      </c>
      <c r="D174" s="743">
        <v>483.84356260999999</v>
      </c>
      <c r="E174" s="701"/>
    </row>
    <row r="175" spans="1:5">
      <c r="A175" s="750" t="s">
        <v>481</v>
      </c>
      <c r="B175" s="722">
        <v>7.5597598499999998</v>
      </c>
      <c r="C175" s="722">
        <v>0</v>
      </c>
      <c r="D175" s="722">
        <v>7.5597598499999998</v>
      </c>
      <c r="E175" s="701"/>
    </row>
    <row r="176" spans="1:5">
      <c r="A176" s="745" t="s">
        <v>482</v>
      </c>
      <c r="B176" s="743">
        <v>0.31102733999999999</v>
      </c>
      <c r="C176" s="743">
        <v>0</v>
      </c>
      <c r="D176" s="743">
        <v>0.31102733999999999</v>
      </c>
      <c r="E176" s="725"/>
    </row>
    <row r="177" spans="1:5">
      <c r="A177" s="750" t="s">
        <v>483</v>
      </c>
      <c r="B177" s="722">
        <v>7.8707871899999997</v>
      </c>
      <c r="C177" s="722">
        <v>0</v>
      </c>
      <c r="D177" s="722">
        <v>7.8707871899999997</v>
      </c>
      <c r="E177" s="701"/>
    </row>
    <row r="178" spans="1:5">
      <c r="A178" s="745" t="s">
        <v>484</v>
      </c>
      <c r="B178" s="715">
        <v>0</v>
      </c>
      <c r="C178" s="715">
        <v>0</v>
      </c>
      <c r="D178" s="715">
        <v>0</v>
      </c>
      <c r="E178" s="701"/>
    </row>
    <row r="179" spans="1:5">
      <c r="A179" s="745" t="s">
        <v>485</v>
      </c>
      <c r="B179" s="743">
        <v>10.71109137</v>
      </c>
      <c r="C179" s="743">
        <v>0</v>
      </c>
      <c r="D179" s="743">
        <v>10.71109137</v>
      </c>
      <c r="E179" s="725"/>
    </row>
    <row r="180" spans="1:5">
      <c r="A180" s="750" t="s">
        <v>486</v>
      </c>
      <c r="B180" s="722">
        <v>18.58187856</v>
      </c>
      <c r="C180" s="722">
        <v>0</v>
      </c>
      <c r="D180" s="722">
        <v>18.58187856</v>
      </c>
      <c r="E180" s="701"/>
    </row>
    <row r="181" spans="1:5">
      <c r="A181" s="751" t="s">
        <v>487</v>
      </c>
      <c r="B181" s="715">
        <v>0</v>
      </c>
      <c r="C181" s="715">
        <v>0</v>
      </c>
      <c r="D181" s="715">
        <v>0</v>
      </c>
      <c r="E181" s="701"/>
    </row>
    <row r="182" spans="1:5">
      <c r="A182" s="746" t="s">
        <v>488</v>
      </c>
      <c r="B182" s="715">
        <v>18.58187856</v>
      </c>
      <c r="C182" s="715">
        <v>0</v>
      </c>
      <c r="D182" s="715">
        <v>18.58187856</v>
      </c>
      <c r="E182" s="701"/>
    </row>
    <row r="183" spans="1:5">
      <c r="A183" s="747" t="s">
        <v>436</v>
      </c>
      <c r="B183" s="715">
        <v>0</v>
      </c>
      <c r="C183" s="715">
        <v>0</v>
      </c>
      <c r="D183" s="715">
        <v>0</v>
      </c>
      <c r="E183" s="701"/>
    </row>
    <row r="184" spans="1:5">
      <c r="A184" s="746" t="s">
        <v>489</v>
      </c>
      <c r="B184" s="715">
        <v>18.58187856</v>
      </c>
      <c r="C184" s="715">
        <v>0</v>
      </c>
      <c r="D184" s="715">
        <v>18.58187856</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105</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21444.705055999999</v>
      </c>
      <c r="C10" s="713">
        <v>38.040868000000003</v>
      </c>
      <c r="D10" s="713">
        <v>21445.929532999999</v>
      </c>
      <c r="E10" s="701"/>
    </row>
    <row r="11" spans="1:5" ht="15.75">
      <c r="A11" s="714" t="s">
        <v>367</v>
      </c>
      <c r="B11" s="715">
        <v>5036.8945469999999</v>
      </c>
      <c r="C11" s="715">
        <v>11.329542</v>
      </c>
      <c r="D11" s="715">
        <v>5038.5683220000001</v>
      </c>
      <c r="E11" s="701"/>
    </row>
    <row r="12" spans="1:5" ht="15.75">
      <c r="A12" s="714" t="s">
        <v>368</v>
      </c>
      <c r="B12" s="715">
        <v>0</v>
      </c>
      <c r="C12" s="715">
        <v>0</v>
      </c>
      <c r="D12" s="715">
        <v>0</v>
      </c>
      <c r="E12" s="701"/>
    </row>
    <row r="13" spans="1:5" ht="15.75">
      <c r="A13" s="714" t="s">
        <v>369</v>
      </c>
      <c r="B13" s="715">
        <v>1658.68687</v>
      </c>
      <c r="C13" s="715">
        <v>0</v>
      </c>
      <c r="D13" s="715">
        <v>1658.68687</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297.038163</v>
      </c>
      <c r="C16" s="715">
        <v>0</v>
      </c>
      <c r="D16" s="715">
        <v>297.038163</v>
      </c>
      <c r="E16" s="701"/>
    </row>
    <row r="17" spans="1:5" ht="15.75">
      <c r="A17" s="716" t="s">
        <v>373</v>
      </c>
      <c r="B17" s="715">
        <v>0</v>
      </c>
      <c r="C17" s="715">
        <v>0</v>
      </c>
      <c r="D17" s="715">
        <v>0</v>
      </c>
      <c r="E17" s="701"/>
    </row>
    <row r="18" spans="1:5" ht="15.75">
      <c r="A18" s="714" t="s">
        <v>374</v>
      </c>
      <c r="B18" s="715">
        <v>9976.1911749999999</v>
      </c>
      <c r="C18" s="715">
        <v>0</v>
      </c>
      <c r="D18" s="715">
        <v>9976.1911749999999</v>
      </c>
      <c r="E18" s="701"/>
    </row>
    <row r="19" spans="1:5" ht="15.75">
      <c r="A19" s="714" t="s">
        <v>375</v>
      </c>
      <c r="B19" s="715">
        <v>9970.9094179999993</v>
      </c>
      <c r="C19" s="715">
        <v>0</v>
      </c>
      <c r="D19" s="715">
        <v>9970.9094179999993</v>
      </c>
      <c r="E19" s="701"/>
    </row>
    <row r="20" spans="1:5" ht="15.75">
      <c r="A20" s="714" t="s">
        <v>376</v>
      </c>
      <c r="B20" s="715">
        <v>5.2817569999999998</v>
      </c>
      <c r="C20" s="715">
        <v>0</v>
      </c>
      <c r="D20" s="715">
        <v>5.2817569999999998</v>
      </c>
      <c r="E20" s="701"/>
    </row>
    <row r="21" spans="1:5" ht="15.75">
      <c r="A21" s="714" t="s">
        <v>377</v>
      </c>
      <c r="B21" s="715">
        <v>0</v>
      </c>
      <c r="C21" s="715">
        <v>0</v>
      </c>
      <c r="D21" s="715">
        <v>0</v>
      </c>
      <c r="E21" s="701"/>
    </row>
    <row r="22" spans="1:5" ht="15.75">
      <c r="A22" s="714" t="s">
        <v>378</v>
      </c>
      <c r="B22" s="715">
        <v>455.64890700000001</v>
      </c>
      <c r="C22" s="715">
        <v>0</v>
      </c>
      <c r="D22" s="715">
        <v>455.64890700000001</v>
      </c>
      <c r="E22" s="701"/>
    </row>
    <row r="23" spans="1:5" ht="15.75">
      <c r="A23" s="714" t="s">
        <v>375</v>
      </c>
      <c r="B23" s="715">
        <v>454.42358300000001</v>
      </c>
      <c r="C23" s="715">
        <v>0</v>
      </c>
      <c r="D23" s="715">
        <v>454.42358300000001</v>
      </c>
      <c r="E23" s="701"/>
    </row>
    <row r="24" spans="1:5" ht="15.75">
      <c r="A24" s="714" t="s">
        <v>376</v>
      </c>
      <c r="B24" s="715">
        <v>1.2253240000000001</v>
      </c>
      <c r="C24" s="715">
        <v>0</v>
      </c>
      <c r="D24" s="715">
        <v>1.2253240000000001</v>
      </c>
      <c r="E24" s="701"/>
    </row>
    <row r="25" spans="1:5" ht="15.75">
      <c r="A25" s="714" t="s">
        <v>377</v>
      </c>
      <c r="B25" s="715">
        <v>0</v>
      </c>
      <c r="C25" s="715">
        <v>0</v>
      </c>
      <c r="D25" s="715">
        <v>0</v>
      </c>
      <c r="E25" s="701"/>
    </row>
    <row r="26" spans="1:5" ht="15.75">
      <c r="A26" s="716" t="s">
        <v>379</v>
      </c>
      <c r="B26" s="715">
        <v>-387.67085400000002</v>
      </c>
      <c r="C26" s="715">
        <v>0</v>
      </c>
      <c r="D26" s="715">
        <v>-387.67085400000002</v>
      </c>
      <c r="E26" s="701"/>
    </row>
    <row r="27" spans="1:5" ht="15.75">
      <c r="A27" s="714" t="s">
        <v>375</v>
      </c>
      <c r="B27" s="715">
        <v>-355.70230700000002</v>
      </c>
      <c r="C27" s="715">
        <v>0</v>
      </c>
      <c r="D27" s="715">
        <v>-355.70230700000002</v>
      </c>
      <c r="E27" s="701"/>
    </row>
    <row r="28" spans="1:5" ht="15.75">
      <c r="A28" s="714" t="s">
        <v>376</v>
      </c>
      <c r="B28" s="715">
        <v>-1.6416249999999999</v>
      </c>
      <c r="C28" s="715">
        <v>0</v>
      </c>
      <c r="D28" s="715">
        <v>-1.6416249999999999</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-30.326922</v>
      </c>
      <c r="C31" s="715">
        <v>0</v>
      </c>
      <c r="D31" s="715">
        <v>-30.326922</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3604.8820209999999</v>
      </c>
      <c r="C35" s="715">
        <v>0</v>
      </c>
      <c r="D35" s="715">
        <v>3604.8820209999999</v>
      </c>
      <c r="E35" s="701"/>
    </row>
    <row r="36" spans="1:5" ht="15.75">
      <c r="A36" s="714" t="s">
        <v>386</v>
      </c>
      <c r="B36" s="715">
        <v>130.38714400000001</v>
      </c>
      <c r="C36" s="715">
        <v>0</v>
      </c>
      <c r="D36" s="715">
        <v>130.38714400000001</v>
      </c>
      <c r="E36" s="701"/>
    </row>
    <row r="37" spans="1:5" ht="15.75">
      <c r="A37" s="714" t="s">
        <v>387</v>
      </c>
      <c r="B37" s="715">
        <v>275.64904200000001</v>
      </c>
      <c r="C37" s="715">
        <v>3.174614</v>
      </c>
      <c r="D37" s="715">
        <v>278.82365600000003</v>
      </c>
      <c r="E37" s="701"/>
    </row>
    <row r="38" spans="1:5" ht="15.75">
      <c r="A38" s="714" t="s">
        <v>388</v>
      </c>
      <c r="B38" s="715">
        <v>34.443725000000001</v>
      </c>
      <c r="C38" s="715">
        <v>0</v>
      </c>
      <c r="D38" s="715">
        <v>7.2831010000000003</v>
      </c>
      <c r="E38" s="701"/>
    </row>
    <row r="39" spans="1:5" ht="15.75">
      <c r="A39" s="714" t="s">
        <v>389</v>
      </c>
      <c r="B39" s="715">
        <v>0</v>
      </c>
      <c r="C39" s="715">
        <v>0</v>
      </c>
      <c r="D39" s="715">
        <v>0</v>
      </c>
      <c r="E39" s="701"/>
    </row>
    <row r="40" spans="1:5" ht="15.75">
      <c r="A40" s="714" t="s">
        <v>390</v>
      </c>
      <c r="B40" s="715">
        <v>272.06849899999997</v>
      </c>
      <c r="C40" s="715">
        <v>0</v>
      </c>
      <c r="D40" s="715">
        <v>272.06849899999997</v>
      </c>
      <c r="E40" s="701"/>
    </row>
    <row r="41" spans="1:5" ht="15.75">
      <c r="A41" s="714" t="s">
        <v>391</v>
      </c>
      <c r="B41" s="715">
        <v>90.485816999999997</v>
      </c>
      <c r="C41" s="715">
        <v>23.536712000000001</v>
      </c>
      <c r="D41" s="715">
        <v>114.02252900000001</v>
      </c>
      <c r="E41" s="701"/>
    </row>
    <row r="42" spans="1:5">
      <c r="A42" s="717"/>
      <c r="B42" s="701"/>
      <c r="C42" s="701"/>
      <c r="D42" s="701"/>
      <c r="E42" s="701"/>
    </row>
    <row r="43" spans="1:5" ht="18">
      <c r="A43" s="718" t="s">
        <v>392</v>
      </c>
      <c r="B43" s="713">
        <v>19005.724306</v>
      </c>
      <c r="C43" s="713">
        <v>10.665502</v>
      </c>
      <c r="D43" s="713">
        <v>19006.734039999999</v>
      </c>
      <c r="E43" s="701"/>
    </row>
    <row r="44" spans="1:5" ht="15.75">
      <c r="A44" s="714" t="s">
        <v>393</v>
      </c>
      <c r="B44" s="715">
        <v>14345.581082999999</v>
      </c>
      <c r="C44" s="715">
        <v>10.243145999999999</v>
      </c>
      <c r="D44" s="715">
        <v>14346.168460999999</v>
      </c>
      <c r="E44" s="701"/>
    </row>
    <row r="45" spans="1:5" ht="15.75">
      <c r="A45" s="714" t="s">
        <v>394</v>
      </c>
      <c r="B45" s="715">
        <v>7885.6352690000003</v>
      </c>
      <c r="C45" s="715">
        <v>0.792327</v>
      </c>
      <c r="D45" s="715">
        <v>7886.2034190000004</v>
      </c>
      <c r="E45" s="701"/>
    </row>
    <row r="46" spans="1:5" ht="15.75">
      <c r="A46" s="714" t="s">
        <v>395</v>
      </c>
      <c r="B46" s="715">
        <v>6448.6560639999998</v>
      </c>
      <c r="C46" s="715">
        <v>9.4508189999999992</v>
      </c>
      <c r="D46" s="715">
        <v>6448.6752919999999</v>
      </c>
      <c r="E46" s="701"/>
    </row>
    <row r="47" spans="1:5" ht="15.75">
      <c r="A47" s="714" t="s">
        <v>396</v>
      </c>
      <c r="B47" s="715">
        <v>0</v>
      </c>
      <c r="C47" s="715">
        <v>0</v>
      </c>
      <c r="D47" s="715">
        <v>0</v>
      </c>
      <c r="E47" s="701"/>
    </row>
    <row r="48" spans="1:5" ht="15.75">
      <c r="A48" s="719" t="s">
        <v>397</v>
      </c>
      <c r="B48" s="715">
        <v>11.28975</v>
      </c>
      <c r="C48" s="715">
        <v>0</v>
      </c>
      <c r="D48" s="715">
        <v>11.28975</v>
      </c>
      <c r="E48" s="701"/>
    </row>
    <row r="49" spans="1:5" ht="15.75">
      <c r="A49" s="719" t="s">
        <v>398</v>
      </c>
      <c r="B49" s="715">
        <v>370.31339100000002</v>
      </c>
      <c r="C49" s="715">
        <v>0</v>
      </c>
      <c r="D49" s="715">
        <v>370.31339100000002</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290.79026499999998</v>
      </c>
      <c r="C54" s="715">
        <v>0</v>
      </c>
      <c r="D54" s="715">
        <v>290.79026499999998</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3960.0940989999999</v>
      </c>
      <c r="C57" s="715">
        <v>0.42235600000000001</v>
      </c>
      <c r="D57" s="715">
        <v>3960.516455</v>
      </c>
      <c r="E57" s="701"/>
    </row>
    <row r="58" spans="1:5" ht="15.75">
      <c r="A58" s="720" t="s">
        <v>406</v>
      </c>
      <c r="B58" s="715">
        <v>704.03120999999999</v>
      </c>
      <c r="C58" s="715">
        <v>0.42235600000000001</v>
      </c>
      <c r="D58" s="715">
        <v>704.45356600000002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38.945467999999998</v>
      </c>
      <c r="C61" s="715">
        <v>0</v>
      </c>
      <c r="D61" s="715">
        <v>38.945467999999998</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Intercam Banco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2438.9807500000002</v>
      </c>
      <c r="C73" s="713">
        <v>27.375366</v>
      </c>
      <c r="D73" s="713">
        <v>2439.1954930000002</v>
      </c>
      <c r="E73" s="701"/>
    </row>
    <row r="74" spans="1:5" ht="18">
      <c r="A74" s="719" t="s">
        <v>410</v>
      </c>
      <c r="B74" s="715">
        <v>1630.583431</v>
      </c>
      <c r="C74" s="715">
        <v>37.728400000000001</v>
      </c>
      <c r="D74" s="715">
        <v>1630.583431</v>
      </c>
      <c r="E74" s="721"/>
    </row>
    <row r="75" spans="1:5" ht="18">
      <c r="A75" s="714" t="s">
        <v>411</v>
      </c>
      <c r="B75" s="715">
        <v>1516.2933399999999</v>
      </c>
      <c r="C75" s="715">
        <v>37.728400000000001</v>
      </c>
      <c r="D75" s="715">
        <v>1516.2933399999999</v>
      </c>
      <c r="E75" s="721"/>
    </row>
    <row r="76" spans="1:5" ht="18">
      <c r="A76" s="714" t="s">
        <v>412</v>
      </c>
      <c r="B76" s="715">
        <v>0</v>
      </c>
      <c r="C76" s="715">
        <v>0</v>
      </c>
      <c r="D76" s="715">
        <v>0</v>
      </c>
      <c r="E76" s="721"/>
    </row>
    <row r="77" spans="1:5" ht="18">
      <c r="A77" s="714" t="s">
        <v>413</v>
      </c>
      <c r="B77" s="715">
        <v>14.290091</v>
      </c>
      <c r="C77" s="715">
        <v>0</v>
      </c>
      <c r="D77" s="715">
        <v>14.290091</v>
      </c>
      <c r="E77" s="721"/>
    </row>
    <row r="78" spans="1:5" ht="18">
      <c r="A78" s="708" t="s">
        <v>414</v>
      </c>
      <c r="B78" s="708">
        <v>100</v>
      </c>
      <c r="C78" s="708">
        <v>0</v>
      </c>
      <c r="D78" s="708">
        <v>100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808.39731900000004</v>
      </c>
      <c r="C84" s="715">
        <v>-10.353033999999999</v>
      </c>
      <c r="D84" s="715">
        <v>808.61206200000004</v>
      </c>
      <c r="E84" s="721"/>
    </row>
    <row r="85" spans="1:5" ht="18">
      <c r="A85" s="714" t="s">
        <v>421</v>
      </c>
      <c r="B85" s="715">
        <v>152.25206</v>
      </c>
      <c r="C85" s="715">
        <v>0</v>
      </c>
      <c r="D85" s="715">
        <v>152.25206</v>
      </c>
      <c r="E85" s="721"/>
    </row>
    <row r="86" spans="1:5" ht="18">
      <c r="A86" s="714" t="s">
        <v>422</v>
      </c>
      <c r="B86" s="715">
        <v>0</v>
      </c>
      <c r="C86" s="715">
        <v>0</v>
      </c>
      <c r="D86" s="715">
        <v>0</v>
      </c>
      <c r="E86" s="721"/>
    </row>
    <row r="87" spans="1:5" ht="18">
      <c r="A87" s="714" t="s">
        <v>423</v>
      </c>
      <c r="B87" s="715">
        <v>251.830264</v>
      </c>
      <c r="C87" s="715">
        <v>0</v>
      </c>
      <c r="D87" s="715">
        <v>251.830264</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4.3606009999999999</v>
      </c>
      <c r="C91" s="715">
        <v>0</v>
      </c>
      <c r="D91" s="715">
        <v>4.3606009999999999</v>
      </c>
      <c r="E91" s="721"/>
    </row>
    <row r="92" spans="1:5" ht="18">
      <c r="A92" s="714" t="s">
        <v>428</v>
      </c>
      <c r="B92" s="715">
        <v>0</v>
      </c>
      <c r="C92" s="715">
        <v>0</v>
      </c>
      <c r="D92" s="715">
        <v>0</v>
      </c>
      <c r="E92" s="721"/>
    </row>
    <row r="93" spans="1:5" ht="18">
      <c r="A93" s="716" t="s">
        <v>429</v>
      </c>
      <c r="B93" s="715">
        <v>0</v>
      </c>
      <c r="C93" s="715">
        <v>0.21474299999999999</v>
      </c>
      <c r="D93" s="715">
        <v>0.21474299999999999</v>
      </c>
      <c r="E93" s="721"/>
    </row>
    <row r="94" spans="1:5" ht="18">
      <c r="A94" s="716" t="s">
        <v>430</v>
      </c>
      <c r="B94" s="715">
        <v>0</v>
      </c>
      <c r="C94" s="715">
        <v>0</v>
      </c>
      <c r="D94" s="715">
        <v>0</v>
      </c>
      <c r="E94" s="721"/>
    </row>
    <row r="95" spans="1:5" ht="18">
      <c r="A95" s="716" t="s">
        <v>431</v>
      </c>
      <c r="B95" s="715">
        <v>6.7672280000000002</v>
      </c>
      <c r="C95" s="715">
        <v>0</v>
      </c>
      <c r="D95" s="715">
        <v>6.7672280000000002</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393.18716599999999</v>
      </c>
      <c r="C99" s="715">
        <v>-10.567777</v>
      </c>
      <c r="D99" s="715">
        <v>393.18716599999999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33398.934581000001</v>
      </c>
      <c r="C102" s="722">
        <v>0</v>
      </c>
      <c r="D102" s="722">
        <v>33398.934581000001</v>
      </c>
      <c r="E102" s="701"/>
    </row>
    <row r="103" spans="1:5" ht="15.75">
      <c r="A103" s="714" t="s">
        <v>438</v>
      </c>
      <c r="B103" s="715">
        <v>0</v>
      </c>
      <c r="C103" s="715">
        <v>0</v>
      </c>
      <c r="D103" s="715">
        <v>0</v>
      </c>
      <c r="E103" s="701"/>
    </row>
    <row r="104" spans="1:5" ht="15.75">
      <c r="A104" s="723" t="s">
        <v>439</v>
      </c>
      <c r="B104" s="724">
        <v>767.54605600000002</v>
      </c>
      <c r="C104" s="724">
        <v>0</v>
      </c>
      <c r="D104" s="724">
        <v>767.54605600000002</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105</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1609.830078</v>
      </c>
      <c r="C135" s="743">
        <v>2.0542999999999999E-2</v>
      </c>
      <c r="D135" s="743">
        <v>1609.850621</v>
      </c>
      <c r="E135" s="701"/>
    </row>
    <row r="136" spans="1:5">
      <c r="A136" s="744" t="s">
        <v>444</v>
      </c>
      <c r="B136" s="743">
        <v>211.18512799999999</v>
      </c>
      <c r="C136" s="743">
        <v>2.0542999999999999E-2</v>
      </c>
      <c r="D136" s="743">
        <v>211.205671</v>
      </c>
      <c r="E136" s="701"/>
    </row>
    <row r="137" spans="1:5">
      <c r="A137" s="744" t="s">
        <v>445</v>
      </c>
      <c r="B137" s="743">
        <v>0</v>
      </c>
      <c r="C137" s="743">
        <v>0</v>
      </c>
      <c r="D137" s="743">
        <v>0</v>
      </c>
      <c r="E137" s="701"/>
    </row>
    <row r="138" spans="1:5">
      <c r="A138" s="744" t="s">
        <v>446</v>
      </c>
      <c r="B138" s="743">
        <v>170.07404299999999</v>
      </c>
      <c r="C138" s="743">
        <v>0</v>
      </c>
      <c r="D138" s="743">
        <v>170.07404299999999</v>
      </c>
      <c r="E138" s="701"/>
    </row>
    <row r="139" spans="1:5">
      <c r="A139" s="745" t="s">
        <v>447</v>
      </c>
      <c r="B139" s="743">
        <v>310.28650299999998</v>
      </c>
      <c r="C139" s="743">
        <v>0</v>
      </c>
      <c r="D139" s="743">
        <v>310.28650299999998</v>
      </c>
      <c r="E139" s="701"/>
    </row>
    <row r="140" spans="1:5">
      <c r="A140" s="745" t="s">
        <v>448</v>
      </c>
      <c r="B140" s="743">
        <v>27.207947000000001</v>
      </c>
      <c r="C140" s="743">
        <v>0</v>
      </c>
      <c r="D140" s="743">
        <v>27.207947000000001</v>
      </c>
      <c r="E140" s="701"/>
    </row>
    <row r="141" spans="1:5">
      <c r="A141" s="745" t="s">
        <v>449</v>
      </c>
      <c r="B141" s="743">
        <v>860.62929199999996</v>
      </c>
      <c r="C141" s="743">
        <v>0</v>
      </c>
      <c r="D141" s="743">
        <v>860.62929199999996</v>
      </c>
      <c r="E141" s="701"/>
    </row>
    <row r="142" spans="1:5">
      <c r="A142" s="745" t="s">
        <v>450</v>
      </c>
      <c r="B142" s="743">
        <v>0</v>
      </c>
      <c r="C142" s="743">
        <v>0</v>
      </c>
      <c r="D142" s="743">
        <v>0</v>
      </c>
      <c r="E142" s="701"/>
    </row>
    <row r="143" spans="1:5">
      <c r="A143" s="745" t="s">
        <v>451</v>
      </c>
      <c r="B143" s="743">
        <v>30.447164999999998</v>
      </c>
      <c r="C143" s="743">
        <v>0</v>
      </c>
      <c r="D143" s="743">
        <v>30.447164999999998</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926.51581499999998</v>
      </c>
      <c r="C150" s="743">
        <v>5.8971999999999997E-2</v>
      </c>
      <c r="D150" s="743">
        <v>926.57478700000001</v>
      </c>
      <c r="E150" s="701"/>
    </row>
    <row r="151" spans="1:5">
      <c r="A151" s="747" t="s">
        <v>458</v>
      </c>
      <c r="B151" s="743">
        <v>123.871008</v>
      </c>
      <c r="C151" s="743">
        <v>0</v>
      </c>
      <c r="D151" s="743">
        <v>123.871008</v>
      </c>
      <c r="E151" s="701"/>
    </row>
    <row r="152" spans="1:5">
      <c r="A152" s="747" t="s">
        <v>459</v>
      </c>
      <c r="B152" s="743">
        <v>436.72774299999998</v>
      </c>
      <c r="C152" s="743">
        <v>5.8971999999999997E-2</v>
      </c>
      <c r="D152" s="743">
        <v>436.78671500000002</v>
      </c>
      <c r="E152" s="701"/>
    </row>
    <row r="153" spans="1:5">
      <c r="A153" s="747" t="s">
        <v>460</v>
      </c>
      <c r="B153" s="743">
        <v>0</v>
      </c>
      <c r="C153" s="743">
        <v>0</v>
      </c>
      <c r="D153" s="743">
        <v>0</v>
      </c>
      <c r="E153" s="701"/>
    </row>
    <row r="154" spans="1:5">
      <c r="A154" s="747" t="s">
        <v>461</v>
      </c>
      <c r="B154" s="743">
        <v>27.445834999999999</v>
      </c>
      <c r="C154" s="743">
        <v>0</v>
      </c>
      <c r="D154" s="743">
        <v>27.445834999999999</v>
      </c>
      <c r="E154" s="701"/>
    </row>
    <row r="155" spans="1:5">
      <c r="A155" s="747" t="s">
        <v>462</v>
      </c>
      <c r="B155" s="743">
        <v>0</v>
      </c>
      <c r="C155" s="743">
        <v>0</v>
      </c>
      <c r="D155" s="743">
        <v>0</v>
      </c>
      <c r="E155" s="701"/>
    </row>
    <row r="156" spans="1:5">
      <c r="A156" s="747" t="s">
        <v>463</v>
      </c>
      <c r="B156" s="743">
        <v>322.65539799999999</v>
      </c>
      <c r="C156" s="743">
        <v>0</v>
      </c>
      <c r="D156" s="743">
        <v>322.65539799999999</v>
      </c>
      <c r="E156" s="701"/>
    </row>
    <row r="157" spans="1:5">
      <c r="A157" s="745" t="s">
        <v>464</v>
      </c>
      <c r="B157" s="743">
        <v>15.527323000000001</v>
      </c>
      <c r="C157" s="743">
        <v>0</v>
      </c>
      <c r="D157" s="743">
        <v>15.527323000000001</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0.28850799999999999</v>
      </c>
      <c r="C163" s="743">
        <v>0</v>
      </c>
      <c r="D163" s="743">
        <v>0.28850799999999999</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683.31426299999998</v>
      </c>
      <c r="C167" s="722">
        <v>-3.8428999999999998E-2</v>
      </c>
      <c r="D167" s="722">
        <v>683.27583400000003</v>
      </c>
      <c r="E167" s="701"/>
    </row>
    <row r="168" spans="1:5">
      <c r="A168" s="747" t="s">
        <v>474</v>
      </c>
      <c r="B168" s="743">
        <v>327.09920499999998</v>
      </c>
      <c r="C168" s="743">
        <v>0</v>
      </c>
      <c r="D168" s="743">
        <v>327.09920499999998</v>
      </c>
      <c r="E168" s="701"/>
    </row>
    <row r="169" spans="1:5">
      <c r="A169" s="749" t="s">
        <v>475</v>
      </c>
      <c r="B169" s="722">
        <v>356.215058</v>
      </c>
      <c r="C169" s="722">
        <v>-3.8428999999999998E-2</v>
      </c>
      <c r="D169" s="722">
        <v>356.17662899999999</v>
      </c>
      <c r="E169" s="701"/>
    </row>
    <row r="170" spans="1:5">
      <c r="A170" s="747" t="s">
        <v>476</v>
      </c>
      <c r="B170" s="743">
        <v>181.09907899999999</v>
      </c>
      <c r="C170" s="743">
        <v>1.3470000000000001E-3</v>
      </c>
      <c r="D170" s="743">
        <v>181.100426</v>
      </c>
      <c r="E170" s="701"/>
    </row>
    <row r="171" spans="1:5">
      <c r="A171" s="747" t="s">
        <v>477</v>
      </c>
      <c r="B171" s="743">
        <v>158.373526</v>
      </c>
      <c r="C171" s="743">
        <v>4.9298000000000002E-2</v>
      </c>
      <c r="D171" s="743">
        <v>158.42282399999999</v>
      </c>
      <c r="E171" s="701"/>
    </row>
    <row r="172" spans="1:5">
      <c r="A172" s="747" t="s">
        <v>478</v>
      </c>
      <c r="B172" s="743">
        <v>3356.394319</v>
      </c>
      <c r="C172" s="743">
        <v>0</v>
      </c>
      <c r="D172" s="743">
        <v>3356.394319</v>
      </c>
      <c r="E172" s="701"/>
    </row>
    <row r="173" spans="1:5">
      <c r="A173" s="747" t="s">
        <v>479</v>
      </c>
      <c r="B173" s="743">
        <v>-113.656043</v>
      </c>
      <c r="C173" s="743">
        <v>7.7970000000000001E-3</v>
      </c>
      <c r="D173" s="743">
        <v>-113.648246</v>
      </c>
      <c r="E173" s="701"/>
    </row>
    <row r="174" spans="1:5">
      <c r="A174" s="747" t="s">
        <v>480</v>
      </c>
      <c r="B174" s="743">
        <v>3050.2188489999999</v>
      </c>
      <c r="C174" s="743">
        <v>10.489193999999999</v>
      </c>
      <c r="D174" s="743">
        <v>3060.7080430000001</v>
      </c>
      <c r="E174" s="701"/>
    </row>
    <row r="175" spans="1:5">
      <c r="A175" s="750" t="s">
        <v>481</v>
      </c>
      <c r="B175" s="722">
        <v>571.46003800000005</v>
      </c>
      <c r="C175" s="722">
        <v>-10.567777</v>
      </c>
      <c r="D175" s="722">
        <v>560.89226099999996</v>
      </c>
      <c r="E175" s="701"/>
    </row>
    <row r="176" spans="1:5">
      <c r="A176" s="745" t="s">
        <v>482</v>
      </c>
      <c r="B176" s="743">
        <v>-10.567776</v>
      </c>
      <c r="C176" s="743">
        <v>0</v>
      </c>
      <c r="D176" s="743">
        <v>9.9999999999999995E-7</v>
      </c>
      <c r="E176" s="725"/>
    </row>
    <row r="177" spans="1:5">
      <c r="A177" s="750" t="s">
        <v>483</v>
      </c>
      <c r="B177" s="722">
        <v>560.89226199999996</v>
      </c>
      <c r="C177" s="722">
        <v>-10.567777</v>
      </c>
      <c r="D177" s="722">
        <v>560.89226199999996</v>
      </c>
      <c r="E177" s="701"/>
    </row>
    <row r="178" spans="1:5">
      <c r="A178" s="745" t="s">
        <v>484</v>
      </c>
      <c r="B178" s="715">
        <v>221.17647299999999</v>
      </c>
      <c r="C178" s="715">
        <v>0</v>
      </c>
      <c r="D178" s="715">
        <v>221.17647299999999</v>
      </c>
      <c r="E178" s="701"/>
    </row>
    <row r="179" spans="1:5">
      <c r="A179" s="745" t="s">
        <v>485</v>
      </c>
      <c r="B179" s="743">
        <v>53.471376999999997</v>
      </c>
      <c r="C179" s="743">
        <v>0</v>
      </c>
      <c r="D179" s="743">
        <v>53.471376999999997</v>
      </c>
      <c r="E179" s="725"/>
    </row>
    <row r="180" spans="1:5">
      <c r="A180" s="750" t="s">
        <v>486</v>
      </c>
      <c r="B180" s="722">
        <v>393.18716599999999</v>
      </c>
      <c r="C180" s="722">
        <v>-10.567777</v>
      </c>
      <c r="D180" s="722">
        <v>393.18716599999999</v>
      </c>
      <c r="E180" s="701"/>
    </row>
    <row r="181" spans="1:5">
      <c r="A181" s="751" t="s">
        <v>487</v>
      </c>
      <c r="B181" s="715">
        <v>0</v>
      </c>
      <c r="C181" s="715">
        <v>0</v>
      </c>
      <c r="D181" s="715">
        <v>0</v>
      </c>
      <c r="E181" s="701"/>
    </row>
    <row r="182" spans="1:5">
      <c r="A182" s="746" t="s">
        <v>488</v>
      </c>
      <c r="B182" s="715">
        <v>393.18716599999999</v>
      </c>
      <c r="C182" s="715">
        <v>-10.567777</v>
      </c>
      <c r="D182" s="715">
        <v>393.18716599999999</v>
      </c>
      <c r="E182" s="701"/>
    </row>
    <row r="183" spans="1:5">
      <c r="A183" s="747" t="s">
        <v>436</v>
      </c>
      <c r="B183" s="715">
        <v>0</v>
      </c>
      <c r="C183" s="715">
        <v>0</v>
      </c>
      <c r="D183" s="715">
        <v>0</v>
      </c>
      <c r="E183" s="701"/>
    </row>
    <row r="184" spans="1:5">
      <c r="A184" s="746" t="s">
        <v>489</v>
      </c>
      <c r="B184" s="715">
        <v>393.18716599999999</v>
      </c>
      <c r="C184" s="715">
        <v>-10.567777</v>
      </c>
      <c r="D184" s="715">
        <v>393.18716599999999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3"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3"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3"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3"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3"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3"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3"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3"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3"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3"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3"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3"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3"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3"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3"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3"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3"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3"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3"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3"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3"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3"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3"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3"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3"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3"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3"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3"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3"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3"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3"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3"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3"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3"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3"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3"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3"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3"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3"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3"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3"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3"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3"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3"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3"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3"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3"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3"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3"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3"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3"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3"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3"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3"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3"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3"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3"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3"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3"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3"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3"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3"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3"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3" style="699" customWidth="1"/>
    <col min="16135" max="16384" width="11.42578125" style="699"/>
  </cols>
  <sheetData>
    <row r="1" spans="1:6" ht="88.5" customHeight="1"/>
    <row r="2" spans="1:6" ht="24">
      <c r="A2" s="700" t="s">
        <v>360</v>
      </c>
      <c r="B2" s="701"/>
      <c r="C2" s="701"/>
      <c r="D2" s="701"/>
      <c r="E2" s="702" t="s">
        <v>233</v>
      </c>
      <c r="F2" s="701"/>
    </row>
    <row r="3" spans="1:6" ht="24">
      <c r="A3" s="700" t="s">
        <v>40</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501</v>
      </c>
      <c r="D8" s="711" t="s">
        <v>364</v>
      </c>
      <c r="E8" s="711" t="s">
        <v>365</v>
      </c>
      <c r="F8" s="708"/>
    </row>
    <row r="9" spans="1:6" ht="15.75">
      <c r="A9" s="708"/>
      <c r="B9" s="708"/>
      <c r="C9" s="708"/>
      <c r="D9" s="708"/>
      <c r="E9" s="708"/>
      <c r="F9" s="708"/>
    </row>
    <row r="10" spans="1:6" ht="18">
      <c r="A10" s="712" t="s">
        <v>366</v>
      </c>
      <c r="B10" s="713">
        <v>86258.748617999998</v>
      </c>
      <c r="C10" s="713">
        <v>3308.5939079999998</v>
      </c>
      <c r="D10" s="713">
        <v>0</v>
      </c>
      <c r="E10" s="713">
        <v>86271.065470000001</v>
      </c>
      <c r="F10" s="701"/>
    </row>
    <row r="11" spans="1:6" ht="15.75">
      <c r="A11" s="714" t="s">
        <v>367</v>
      </c>
      <c r="B11" s="715">
        <v>2350.6983489999998</v>
      </c>
      <c r="C11" s="715">
        <v>9.9104999999999999E-2</v>
      </c>
      <c r="D11" s="715">
        <v>0</v>
      </c>
      <c r="E11" s="715">
        <v>2350.6983489999998</v>
      </c>
      <c r="F11" s="701"/>
    </row>
    <row r="12" spans="1:6" ht="15.75">
      <c r="A12" s="714" t="s">
        <v>368</v>
      </c>
      <c r="B12" s="715">
        <v>106.147454</v>
      </c>
      <c r="C12" s="715">
        <v>0</v>
      </c>
      <c r="D12" s="715">
        <v>0</v>
      </c>
      <c r="E12" s="715">
        <v>106.147454</v>
      </c>
      <c r="F12" s="701"/>
    </row>
    <row r="13" spans="1:6" ht="15.75">
      <c r="A13" s="714" t="s">
        <v>369</v>
      </c>
      <c r="B13" s="715">
        <v>56993.353575000001</v>
      </c>
      <c r="C13" s="715">
        <v>0</v>
      </c>
      <c r="D13" s="715">
        <v>0</v>
      </c>
      <c r="E13" s="715">
        <v>56993.353575000001</v>
      </c>
      <c r="F13" s="701"/>
    </row>
    <row r="14" spans="1:6" ht="15.75">
      <c r="A14" s="714" t="s">
        <v>370</v>
      </c>
      <c r="B14" s="715">
        <v>0</v>
      </c>
      <c r="C14" s="715">
        <v>0</v>
      </c>
      <c r="D14" s="715">
        <v>0</v>
      </c>
      <c r="E14" s="715">
        <v>0</v>
      </c>
      <c r="F14" s="701"/>
    </row>
    <row r="15" spans="1:6" ht="15.75">
      <c r="A15" s="714" t="s">
        <v>371</v>
      </c>
      <c r="B15" s="715">
        <v>0</v>
      </c>
      <c r="C15" s="715">
        <v>0</v>
      </c>
      <c r="D15" s="715">
        <v>0</v>
      </c>
      <c r="E15" s="715">
        <v>0</v>
      </c>
      <c r="F15" s="701"/>
    </row>
    <row r="16" spans="1:6" ht="15.75">
      <c r="A16" s="716" t="s">
        <v>372</v>
      </c>
      <c r="B16" s="715">
        <v>0</v>
      </c>
      <c r="C16" s="715">
        <v>0</v>
      </c>
      <c r="D16" s="715">
        <v>0</v>
      </c>
      <c r="E16" s="715">
        <v>0</v>
      </c>
      <c r="F16" s="701"/>
    </row>
    <row r="17" spans="1:6" ht="15.75">
      <c r="A17" s="716" t="s">
        <v>373</v>
      </c>
      <c r="B17" s="715">
        <v>0</v>
      </c>
      <c r="C17" s="715">
        <v>0</v>
      </c>
      <c r="D17" s="715">
        <v>0</v>
      </c>
      <c r="E17" s="715">
        <v>0</v>
      </c>
      <c r="F17" s="701"/>
    </row>
    <row r="18" spans="1:6" ht="15.75">
      <c r="A18" s="714" t="s">
        <v>374</v>
      </c>
      <c r="B18" s="715">
        <v>23392.740519999999</v>
      </c>
      <c r="C18" s="715">
        <v>3200.6475690000002</v>
      </c>
      <c r="D18" s="715">
        <v>0</v>
      </c>
      <c r="E18" s="715">
        <v>23961.262256999998</v>
      </c>
      <c r="F18" s="701"/>
    </row>
    <row r="19" spans="1:6" ht="15.75">
      <c r="A19" s="714" t="s">
        <v>375</v>
      </c>
      <c r="B19" s="715">
        <v>20044.094858</v>
      </c>
      <c r="C19" s="715">
        <v>0</v>
      </c>
      <c r="D19" s="715">
        <v>0</v>
      </c>
      <c r="E19" s="715">
        <v>17411.969025999999</v>
      </c>
      <c r="F19" s="701"/>
    </row>
    <row r="20" spans="1:6" ht="15.75">
      <c r="A20" s="714" t="s">
        <v>376</v>
      </c>
      <c r="B20" s="715">
        <v>3330.5640859999999</v>
      </c>
      <c r="C20" s="715">
        <v>3200.6475690000002</v>
      </c>
      <c r="D20" s="715">
        <v>0</v>
      </c>
      <c r="E20" s="715">
        <v>6531.2116550000001</v>
      </c>
      <c r="F20" s="701"/>
    </row>
    <row r="21" spans="1:6" ht="15.75">
      <c r="A21" s="714" t="s">
        <v>377</v>
      </c>
      <c r="B21" s="715">
        <v>18.081575999999998</v>
      </c>
      <c r="C21" s="715">
        <v>0</v>
      </c>
      <c r="D21" s="715">
        <v>0</v>
      </c>
      <c r="E21" s="715">
        <v>18.081575999999998</v>
      </c>
      <c r="F21" s="701"/>
    </row>
    <row r="22" spans="1:6" ht="15.75">
      <c r="A22" s="714" t="s">
        <v>378</v>
      </c>
      <c r="B22" s="715">
        <v>354.19984499999998</v>
      </c>
      <c r="C22" s="715">
        <v>119.565088</v>
      </c>
      <c r="D22" s="715">
        <v>0</v>
      </c>
      <c r="E22" s="715">
        <v>473.76493299999998</v>
      </c>
      <c r="F22" s="701"/>
    </row>
    <row r="23" spans="1:6" ht="15.75">
      <c r="A23" s="714" t="s">
        <v>375</v>
      </c>
      <c r="B23" s="715">
        <v>250.424193</v>
      </c>
      <c r="C23" s="715">
        <v>0</v>
      </c>
      <c r="D23" s="715">
        <v>0</v>
      </c>
      <c r="E23" s="715">
        <v>250.424193</v>
      </c>
      <c r="F23" s="701"/>
    </row>
    <row r="24" spans="1:6" ht="15.75">
      <c r="A24" s="714" t="s">
        <v>376</v>
      </c>
      <c r="B24" s="715">
        <v>103.77565199999999</v>
      </c>
      <c r="C24" s="715">
        <v>119.565088</v>
      </c>
      <c r="D24" s="715">
        <v>0</v>
      </c>
      <c r="E24" s="715">
        <v>223.34074000000001</v>
      </c>
      <c r="F24" s="701"/>
    </row>
    <row r="25" spans="1:6" ht="15.75">
      <c r="A25" s="714" t="s">
        <v>377</v>
      </c>
      <c r="B25" s="715">
        <v>0</v>
      </c>
      <c r="C25" s="715">
        <v>0</v>
      </c>
      <c r="D25" s="715">
        <v>0</v>
      </c>
      <c r="E25" s="715">
        <v>0</v>
      </c>
      <c r="F25" s="701"/>
    </row>
    <row r="26" spans="1:6" ht="15.75">
      <c r="A26" s="716" t="s">
        <v>379</v>
      </c>
      <c r="B26" s="715">
        <v>-615.05896900000005</v>
      </c>
      <c r="C26" s="715">
        <v>-286.19478700000002</v>
      </c>
      <c r="D26" s="715">
        <v>0</v>
      </c>
      <c r="E26" s="715">
        <v>-901.25375599999995</v>
      </c>
      <c r="F26" s="701"/>
    </row>
    <row r="27" spans="1:6" ht="15.75">
      <c r="A27" s="714" t="s">
        <v>375</v>
      </c>
      <c r="B27" s="715">
        <v>-329.21960899999999</v>
      </c>
      <c r="C27" s="715">
        <v>0</v>
      </c>
      <c r="D27" s="715">
        <v>0</v>
      </c>
      <c r="E27" s="715">
        <v>-329.21960899999999</v>
      </c>
      <c r="F27" s="701"/>
    </row>
    <row r="28" spans="1:6" ht="15.75">
      <c r="A28" s="714" t="s">
        <v>376</v>
      </c>
      <c r="B28" s="715">
        <v>-276.33846299999999</v>
      </c>
      <c r="C28" s="715">
        <v>-286.19478700000002</v>
      </c>
      <c r="D28" s="715">
        <v>0</v>
      </c>
      <c r="E28" s="715">
        <v>-562.53324999999995</v>
      </c>
      <c r="F28" s="701"/>
    </row>
    <row r="29" spans="1:6" ht="15.75">
      <c r="A29" s="714" t="s">
        <v>377</v>
      </c>
      <c r="B29" s="715">
        <v>-1.5412E-2</v>
      </c>
      <c r="C29" s="715">
        <v>0</v>
      </c>
      <c r="D29" s="715">
        <v>0</v>
      </c>
      <c r="E29" s="715">
        <v>-1.5412E-2</v>
      </c>
      <c r="F29" s="701"/>
    </row>
    <row r="30" spans="1:6" ht="15.75">
      <c r="A30" s="714" t="s">
        <v>380</v>
      </c>
      <c r="B30" s="715">
        <v>-9.4854850000000006</v>
      </c>
      <c r="C30" s="715">
        <v>0</v>
      </c>
      <c r="D30" s="715">
        <v>0</v>
      </c>
      <c r="E30" s="715">
        <v>-9.4854850000000006</v>
      </c>
      <c r="F30" s="701"/>
    </row>
    <row r="31" spans="1:6" ht="15.75">
      <c r="A31" s="714" t="s">
        <v>381</v>
      </c>
      <c r="B31" s="715">
        <v>0</v>
      </c>
      <c r="C31" s="715">
        <v>0</v>
      </c>
      <c r="D31" s="715">
        <v>0</v>
      </c>
      <c r="E31" s="715">
        <v>0</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1983.0181680000001</v>
      </c>
      <c r="C35" s="715">
        <v>25.661031000000001</v>
      </c>
      <c r="D35" s="715">
        <v>0</v>
      </c>
      <c r="E35" s="715">
        <v>1962.562091</v>
      </c>
      <c r="F35" s="701"/>
    </row>
    <row r="36" spans="1:6" ht="15.75">
      <c r="A36" s="714" t="s">
        <v>386</v>
      </c>
      <c r="B36" s="715">
        <v>138.053946</v>
      </c>
      <c r="C36" s="715">
        <v>0</v>
      </c>
      <c r="D36" s="715">
        <v>0</v>
      </c>
      <c r="E36" s="715">
        <v>138.053946</v>
      </c>
      <c r="F36" s="701"/>
    </row>
    <row r="37" spans="1:6" ht="15.75">
      <c r="A37" s="714" t="s">
        <v>387</v>
      </c>
      <c r="B37" s="715">
        <v>184.32263</v>
      </c>
      <c r="C37" s="715">
        <v>0</v>
      </c>
      <c r="D37" s="715">
        <v>0</v>
      </c>
      <c r="E37" s="715">
        <v>184.32263</v>
      </c>
      <c r="F37" s="701"/>
    </row>
    <row r="38" spans="1:6" ht="15.75">
      <c r="A38" s="714" t="s">
        <v>388</v>
      </c>
      <c r="B38" s="715">
        <v>740.36282800000004</v>
      </c>
      <c r="C38" s="715">
        <v>0</v>
      </c>
      <c r="D38" s="715">
        <v>0</v>
      </c>
      <c r="E38" s="715">
        <v>122.427817</v>
      </c>
      <c r="F38" s="701"/>
    </row>
    <row r="39" spans="1:6" ht="15.75">
      <c r="A39" s="714" t="s">
        <v>389</v>
      </c>
      <c r="B39" s="715">
        <v>0</v>
      </c>
      <c r="C39" s="715">
        <v>0</v>
      </c>
      <c r="D39" s="715">
        <v>0</v>
      </c>
      <c r="E39" s="715">
        <v>0</v>
      </c>
      <c r="F39" s="701"/>
    </row>
    <row r="40" spans="1:6" ht="15.75">
      <c r="A40" s="714" t="s">
        <v>390</v>
      </c>
      <c r="B40" s="715">
        <v>220.68341599999999</v>
      </c>
      <c r="C40" s="715">
        <v>230</v>
      </c>
      <c r="D40" s="715">
        <v>0</v>
      </c>
      <c r="E40" s="715">
        <v>450.68341600000002</v>
      </c>
      <c r="F40" s="701"/>
    </row>
    <row r="41" spans="1:6" ht="15.75">
      <c r="A41" s="714" t="s">
        <v>391</v>
      </c>
      <c r="B41" s="715">
        <v>410.226856</v>
      </c>
      <c r="C41" s="715">
        <v>18.815902000000001</v>
      </c>
      <c r="D41" s="715">
        <v>0</v>
      </c>
      <c r="E41" s="715">
        <v>429.04275799999999</v>
      </c>
      <c r="F41" s="701"/>
    </row>
    <row r="42" spans="1:6">
      <c r="A42" s="717"/>
      <c r="B42" s="701"/>
      <c r="C42" s="701"/>
      <c r="D42" s="701"/>
      <c r="E42" s="701"/>
      <c r="F42" s="701"/>
    </row>
    <row r="43" spans="1:6" ht="18">
      <c r="A43" s="718" t="s">
        <v>392</v>
      </c>
      <c r="B43" s="713">
        <v>80016.935670000006</v>
      </c>
      <c r="C43" s="713">
        <v>2690.6588969999998</v>
      </c>
      <c r="D43" s="713">
        <v>0</v>
      </c>
      <c r="E43" s="713">
        <v>80029.252521999995</v>
      </c>
      <c r="F43" s="701"/>
    </row>
    <row r="44" spans="1:6" ht="15.75">
      <c r="A44" s="714" t="s">
        <v>393</v>
      </c>
      <c r="B44" s="715">
        <v>23671.972764999999</v>
      </c>
      <c r="C44" s="715">
        <v>0</v>
      </c>
      <c r="D44" s="715">
        <v>0</v>
      </c>
      <c r="E44" s="715">
        <v>23671.873660000001</v>
      </c>
      <c r="F44" s="701"/>
    </row>
    <row r="45" spans="1:6" ht="15.75">
      <c r="A45" s="714" t="s">
        <v>394</v>
      </c>
      <c r="B45" s="715">
        <v>5788.7122209999998</v>
      </c>
      <c r="C45" s="715">
        <v>0</v>
      </c>
      <c r="D45" s="715">
        <v>0</v>
      </c>
      <c r="E45" s="715">
        <v>5788.7122209999998</v>
      </c>
      <c r="F45" s="701"/>
    </row>
    <row r="46" spans="1:6" ht="15.75">
      <c r="A46" s="714" t="s">
        <v>395</v>
      </c>
      <c r="B46" s="715">
        <v>17883.249771999999</v>
      </c>
      <c r="C46" s="715">
        <v>0</v>
      </c>
      <c r="D46" s="715">
        <v>0</v>
      </c>
      <c r="E46" s="715">
        <v>17883.150667000002</v>
      </c>
      <c r="F46" s="701"/>
    </row>
    <row r="47" spans="1:6" ht="15.75">
      <c r="A47" s="714" t="s">
        <v>396</v>
      </c>
      <c r="B47" s="715">
        <v>0</v>
      </c>
      <c r="C47" s="715">
        <v>0</v>
      </c>
      <c r="D47" s="715">
        <v>0</v>
      </c>
      <c r="E47" s="715">
        <v>0</v>
      </c>
      <c r="F47" s="701"/>
    </row>
    <row r="48" spans="1:6" ht="15.75">
      <c r="A48" s="719" t="s">
        <v>397</v>
      </c>
      <c r="B48" s="715">
        <v>1.0772E-2</v>
      </c>
      <c r="C48" s="715">
        <v>0</v>
      </c>
      <c r="D48" s="715">
        <v>0</v>
      </c>
      <c r="E48" s="715">
        <v>1.0772E-2</v>
      </c>
      <c r="F48" s="701"/>
    </row>
    <row r="49" spans="1:6" ht="15.75">
      <c r="A49" s="719" t="s">
        <v>398</v>
      </c>
      <c r="B49" s="715">
        <v>3894.3349750000002</v>
      </c>
      <c r="C49" s="715">
        <v>2632.1258320000002</v>
      </c>
      <c r="D49" s="715">
        <v>0</v>
      </c>
      <c r="E49" s="715">
        <v>3894.3349750000002</v>
      </c>
      <c r="F49" s="701"/>
    </row>
    <row r="50" spans="1:6" ht="15.75">
      <c r="A50" s="716" t="s">
        <v>399</v>
      </c>
      <c r="B50" s="715">
        <v>0</v>
      </c>
      <c r="C50" s="715">
        <v>0</v>
      </c>
      <c r="D50" s="715">
        <v>0</v>
      </c>
      <c r="E50" s="715">
        <v>0</v>
      </c>
      <c r="F50" s="701"/>
    </row>
    <row r="51" spans="1:6" ht="15.75">
      <c r="A51" s="716" t="s">
        <v>400</v>
      </c>
      <c r="B51" s="715">
        <v>50207.121262000001</v>
      </c>
      <c r="C51" s="715">
        <v>0</v>
      </c>
      <c r="D51" s="715">
        <v>0</v>
      </c>
      <c r="E51" s="715">
        <v>50207.121262000001</v>
      </c>
      <c r="F51" s="701"/>
    </row>
    <row r="52" spans="1:6" ht="15.75">
      <c r="A52" s="716" t="s">
        <v>401</v>
      </c>
      <c r="B52" s="715">
        <v>0</v>
      </c>
      <c r="C52" s="715">
        <v>0</v>
      </c>
      <c r="D52" s="715">
        <v>0</v>
      </c>
      <c r="E52" s="715">
        <v>0</v>
      </c>
      <c r="F52" s="701"/>
    </row>
    <row r="53" spans="1:6" ht="15.75">
      <c r="A53" s="716" t="s">
        <v>402</v>
      </c>
      <c r="B53" s="715">
        <v>0.226241</v>
      </c>
      <c r="C53" s="715">
        <v>0</v>
      </c>
      <c r="D53" s="715">
        <v>0</v>
      </c>
      <c r="E53" s="715">
        <v>0.226241</v>
      </c>
      <c r="F53" s="701"/>
    </row>
    <row r="54" spans="1:6" ht="15.75">
      <c r="A54" s="716" t="s">
        <v>372</v>
      </c>
      <c r="B54" s="715">
        <v>27.019345000000001</v>
      </c>
      <c r="C54" s="715">
        <v>0</v>
      </c>
      <c r="D54" s="715">
        <v>0</v>
      </c>
      <c r="E54" s="715">
        <v>27.019345000000001</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2215.7999799999998</v>
      </c>
      <c r="C57" s="715">
        <v>58.533065000000001</v>
      </c>
      <c r="D57" s="715">
        <v>0</v>
      </c>
      <c r="E57" s="715">
        <v>2228.2159369999999</v>
      </c>
      <c r="F57" s="701"/>
    </row>
    <row r="58" spans="1:6" ht="15.75">
      <c r="A58" s="720" t="s">
        <v>406</v>
      </c>
      <c r="B58" s="715">
        <v>571.43797199999995</v>
      </c>
      <c r="C58" s="715">
        <v>58.533065000000001</v>
      </c>
      <c r="D58" s="715">
        <v>0</v>
      </c>
      <c r="E58" s="715">
        <v>583.85392899999999</v>
      </c>
      <c r="F58" s="701"/>
    </row>
    <row r="59" spans="1:6" ht="15.75">
      <c r="A59" s="714" t="s">
        <v>407</v>
      </c>
      <c r="B59" s="715">
        <v>0</v>
      </c>
      <c r="C59" s="715">
        <v>0</v>
      </c>
      <c r="D59" s="715">
        <v>0</v>
      </c>
      <c r="E59" s="715">
        <v>0</v>
      </c>
      <c r="F59" s="701"/>
    </row>
    <row r="60" spans="1:6" ht="15.75">
      <c r="A60" s="714" t="s">
        <v>408</v>
      </c>
      <c r="B60" s="715">
        <v>0</v>
      </c>
      <c r="C60" s="715">
        <v>0</v>
      </c>
      <c r="D60" s="715">
        <v>0</v>
      </c>
      <c r="E60" s="715">
        <v>0</v>
      </c>
      <c r="F60" s="701"/>
    </row>
    <row r="61" spans="1:6" ht="15.75">
      <c r="A61" s="714" t="s">
        <v>409</v>
      </c>
      <c r="B61" s="715">
        <v>0.46110200000000001</v>
      </c>
      <c r="C61" s="715">
        <v>0</v>
      </c>
      <c r="D61" s="715">
        <v>0</v>
      </c>
      <c r="E61" s="715">
        <v>0.46110200000000001</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Invex</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501</v>
      </c>
      <c r="D72" s="711" t="s">
        <v>364</v>
      </c>
      <c r="E72" s="711" t="s">
        <v>365</v>
      </c>
      <c r="F72" s="708"/>
    </row>
    <row r="73" spans="1:6" ht="18">
      <c r="A73" s="718" t="s">
        <v>69</v>
      </c>
      <c r="B73" s="713">
        <v>6241.8129479999998</v>
      </c>
      <c r="C73" s="713">
        <v>617.93501100000003</v>
      </c>
      <c r="D73" s="713">
        <v>0</v>
      </c>
      <c r="E73" s="713">
        <v>6241.8129479999998</v>
      </c>
      <c r="F73" s="701"/>
    </row>
    <row r="74" spans="1:6" ht="18">
      <c r="A74" s="719" t="s">
        <v>410</v>
      </c>
      <c r="B74" s="715">
        <v>1097.7135929999999</v>
      </c>
      <c r="C74" s="715">
        <v>1350.871335</v>
      </c>
      <c r="D74" s="715">
        <v>0</v>
      </c>
      <c r="E74" s="715">
        <v>1097.7135929999999</v>
      </c>
      <c r="F74" s="721"/>
    </row>
    <row r="75" spans="1:6" ht="18">
      <c r="A75" s="714" t="s">
        <v>411</v>
      </c>
      <c r="B75" s="715">
        <v>650.00001999999995</v>
      </c>
      <c r="C75" s="715">
        <v>1350.871335</v>
      </c>
      <c r="D75" s="715">
        <v>0</v>
      </c>
      <c r="E75" s="715">
        <v>650.00001999999995</v>
      </c>
      <c r="F75" s="721"/>
    </row>
    <row r="76" spans="1:6" ht="18">
      <c r="A76" s="714" t="s">
        <v>412</v>
      </c>
      <c r="B76" s="715">
        <v>0</v>
      </c>
      <c r="C76" s="715">
        <v>0</v>
      </c>
      <c r="D76" s="715">
        <v>0</v>
      </c>
      <c r="E76" s="715">
        <v>0</v>
      </c>
      <c r="F76" s="721"/>
    </row>
    <row r="77" spans="1:6" ht="18">
      <c r="A77" s="714" t="s">
        <v>413</v>
      </c>
      <c r="B77" s="715">
        <v>447.713573</v>
      </c>
      <c r="C77" s="715">
        <v>0</v>
      </c>
      <c r="D77" s="715">
        <v>0</v>
      </c>
      <c r="E77" s="715">
        <v>447.713573</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0</v>
      </c>
      <c r="C80" s="715">
        <v>0</v>
      </c>
      <c r="D80" s="715">
        <v>0</v>
      </c>
      <c r="E80" s="715">
        <v>0</v>
      </c>
      <c r="F80" s="721"/>
    </row>
    <row r="81" spans="1:6" ht="18">
      <c r="A81" s="719" t="s">
        <v>417</v>
      </c>
      <c r="B81" s="715">
        <v>0</v>
      </c>
      <c r="C81" s="715">
        <v>0</v>
      </c>
      <c r="D81" s="715">
        <v>0</v>
      </c>
      <c r="E81" s="715">
        <v>0</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5144.0993550000003</v>
      </c>
      <c r="C84" s="715">
        <v>-732.93632400000001</v>
      </c>
      <c r="D84" s="715">
        <v>0</v>
      </c>
      <c r="E84" s="715">
        <v>5144.0993550000003</v>
      </c>
      <c r="F84" s="721"/>
    </row>
    <row r="85" spans="1:6" ht="18">
      <c r="A85" s="714" t="s">
        <v>421</v>
      </c>
      <c r="B85" s="715">
        <v>473.20931400000001</v>
      </c>
      <c r="C85" s="715">
        <v>0</v>
      </c>
      <c r="D85" s="715">
        <v>0</v>
      </c>
      <c r="E85" s="715">
        <v>473.20931400000001</v>
      </c>
      <c r="F85" s="721"/>
    </row>
    <row r="86" spans="1:6" ht="18">
      <c r="A86" s="714" t="s">
        <v>422</v>
      </c>
      <c r="B86" s="715">
        <v>23.005486999999999</v>
      </c>
      <c r="C86" s="715">
        <v>0</v>
      </c>
      <c r="D86" s="715">
        <v>0</v>
      </c>
      <c r="E86" s="715">
        <v>23.005486999999999</v>
      </c>
      <c r="F86" s="721"/>
    </row>
    <row r="87" spans="1:6" ht="18">
      <c r="A87" s="714" t="s">
        <v>423</v>
      </c>
      <c r="B87" s="715">
        <v>3591.648866</v>
      </c>
      <c r="C87" s="715">
        <v>-950.40807900000004</v>
      </c>
      <c r="D87" s="715">
        <v>0</v>
      </c>
      <c r="E87" s="715">
        <v>3591.648866</v>
      </c>
      <c r="F87" s="721"/>
    </row>
    <row r="88" spans="1:6" ht="18">
      <c r="A88" s="714" t="s">
        <v>424</v>
      </c>
      <c r="B88" s="715">
        <v>171.17547400000001</v>
      </c>
      <c r="C88" s="715">
        <v>0</v>
      </c>
      <c r="D88" s="715">
        <v>0</v>
      </c>
      <c r="E88" s="715">
        <v>171.17547400000001</v>
      </c>
      <c r="F88" s="721"/>
    </row>
    <row r="89" spans="1:6" ht="18">
      <c r="A89" s="714" t="s">
        <v>425</v>
      </c>
      <c r="B89" s="715">
        <v>0.952843</v>
      </c>
      <c r="C89" s="715">
        <v>0</v>
      </c>
      <c r="D89" s="715">
        <v>0</v>
      </c>
      <c r="E89" s="715">
        <v>0.952843</v>
      </c>
      <c r="F89" s="721"/>
    </row>
    <row r="90" spans="1:6" ht="18">
      <c r="A90" s="714" t="s">
        <v>426</v>
      </c>
      <c r="B90" s="715">
        <v>0</v>
      </c>
      <c r="C90" s="715">
        <v>0</v>
      </c>
      <c r="D90" s="715">
        <v>0</v>
      </c>
      <c r="E90" s="715">
        <v>0</v>
      </c>
      <c r="F90" s="721"/>
    </row>
    <row r="91" spans="1:6" ht="18">
      <c r="A91" s="714" t="s">
        <v>427</v>
      </c>
      <c r="B91" s="715">
        <v>0</v>
      </c>
      <c r="C91" s="715">
        <v>0</v>
      </c>
      <c r="D91" s="715">
        <v>0</v>
      </c>
      <c r="E91" s="715">
        <v>0</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-8.8310770000000005</v>
      </c>
      <c r="C95" s="715">
        <v>0</v>
      </c>
      <c r="D95" s="715">
        <v>0</v>
      </c>
      <c r="E95" s="715">
        <v>-8.8310770000000005</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892.93844799999999</v>
      </c>
      <c r="C99" s="715">
        <v>217.471755</v>
      </c>
      <c r="D99" s="715">
        <v>0</v>
      </c>
      <c r="E99" s="715">
        <v>892.93844799999999</v>
      </c>
      <c r="F99" s="721"/>
    </row>
    <row r="100" spans="1:6" ht="18">
      <c r="A100" s="708" t="s">
        <v>436</v>
      </c>
      <c r="B100" s="715">
        <v>0</v>
      </c>
      <c r="C100" s="715">
        <v>0</v>
      </c>
      <c r="D100" s="715">
        <v>0</v>
      </c>
      <c r="E100" s="715">
        <v>0</v>
      </c>
      <c r="F100" s="721"/>
    </row>
    <row r="101" spans="1:6" ht="18">
      <c r="A101" s="717"/>
      <c r="B101" s="708"/>
      <c r="C101" s="708"/>
      <c r="D101" s="708"/>
      <c r="E101" s="708"/>
      <c r="F101" s="721"/>
    </row>
    <row r="102" spans="1:6" ht="18">
      <c r="A102" s="718" t="s">
        <v>437</v>
      </c>
      <c r="B102" s="722">
        <v>1362007.104361</v>
      </c>
      <c r="C102" s="722">
        <v>11777.766874000001</v>
      </c>
      <c r="D102" s="722">
        <v>0</v>
      </c>
      <c r="E102" s="722">
        <v>1373784.871235</v>
      </c>
      <c r="F102" s="701"/>
    </row>
    <row r="103" spans="1:6" ht="15.75">
      <c r="A103" s="714" t="s">
        <v>438</v>
      </c>
      <c r="B103" s="715">
        <v>0</v>
      </c>
      <c r="C103" s="715">
        <v>0</v>
      </c>
      <c r="D103" s="715">
        <v>0</v>
      </c>
      <c r="E103" s="715">
        <v>0</v>
      </c>
      <c r="F103" s="701"/>
    </row>
    <row r="104" spans="1:6" ht="15.75">
      <c r="A104" s="723" t="s">
        <v>439</v>
      </c>
      <c r="B104" s="724">
        <v>18361.768794</v>
      </c>
      <c r="C104" s="724">
        <v>5318.8244910000003</v>
      </c>
      <c r="D104" s="724">
        <v>0</v>
      </c>
      <c r="E104" s="724">
        <v>20707.315863</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40</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501</v>
      </c>
      <c r="D134" s="711" t="s">
        <v>364</v>
      </c>
      <c r="E134" s="711" t="s">
        <v>365</v>
      </c>
      <c r="F134" s="708"/>
    </row>
    <row r="135" spans="1:6">
      <c r="A135" s="742" t="s">
        <v>443</v>
      </c>
      <c r="B135" s="743">
        <v>9074.6442339999994</v>
      </c>
      <c r="C135" s="743">
        <v>261.38313799999997</v>
      </c>
      <c r="D135" s="743">
        <v>0</v>
      </c>
      <c r="E135" s="743">
        <v>9249.7380159999993</v>
      </c>
      <c r="F135" s="701"/>
    </row>
    <row r="136" spans="1:6">
      <c r="A136" s="744" t="s">
        <v>444</v>
      </c>
      <c r="B136" s="743">
        <v>112.609987</v>
      </c>
      <c r="C136" s="743">
        <v>0.70089699999999999</v>
      </c>
      <c r="D136" s="743">
        <v>0</v>
      </c>
      <c r="E136" s="743">
        <v>112.609987</v>
      </c>
      <c r="F136" s="701"/>
    </row>
    <row r="137" spans="1:6">
      <c r="A137" s="744" t="s">
        <v>445</v>
      </c>
      <c r="B137" s="743">
        <v>4.2093319999999999</v>
      </c>
      <c r="C137" s="743">
        <v>0</v>
      </c>
      <c r="D137" s="743">
        <v>0</v>
      </c>
      <c r="E137" s="743">
        <v>4.2093319999999999</v>
      </c>
      <c r="F137" s="701"/>
    </row>
    <row r="138" spans="1:6">
      <c r="A138" s="744" t="s">
        <v>446</v>
      </c>
      <c r="B138" s="743">
        <v>4681.4894569999997</v>
      </c>
      <c r="C138" s="743">
        <v>0</v>
      </c>
      <c r="D138" s="743">
        <v>0</v>
      </c>
      <c r="E138" s="743">
        <v>4681.4894569999997</v>
      </c>
      <c r="F138" s="701"/>
    </row>
    <row r="139" spans="1:6">
      <c r="A139" s="745" t="s">
        <v>447</v>
      </c>
      <c r="B139" s="743">
        <v>860.26649999999995</v>
      </c>
      <c r="C139" s="743">
        <v>2.2415999999999998E-2</v>
      </c>
      <c r="D139" s="743">
        <v>0</v>
      </c>
      <c r="E139" s="743">
        <v>860.26649999999995</v>
      </c>
      <c r="F139" s="701"/>
    </row>
    <row r="140" spans="1:6">
      <c r="A140" s="745" t="s">
        <v>448</v>
      </c>
      <c r="B140" s="743">
        <v>0</v>
      </c>
      <c r="C140" s="743">
        <v>0</v>
      </c>
      <c r="D140" s="743">
        <v>0</v>
      </c>
      <c r="E140" s="743">
        <v>0</v>
      </c>
      <c r="F140" s="701"/>
    </row>
    <row r="141" spans="1:6">
      <c r="A141" s="745" t="s">
        <v>449</v>
      </c>
      <c r="B141" s="743">
        <v>3210.7872640000001</v>
      </c>
      <c r="C141" s="743">
        <v>260.65982500000001</v>
      </c>
      <c r="D141" s="743">
        <v>0</v>
      </c>
      <c r="E141" s="743">
        <v>3385.881046</v>
      </c>
      <c r="F141" s="701"/>
    </row>
    <row r="142" spans="1:6">
      <c r="A142" s="745" t="s">
        <v>450</v>
      </c>
      <c r="B142" s="743">
        <v>0.16745499999999999</v>
      </c>
      <c r="C142" s="743">
        <v>0</v>
      </c>
      <c r="D142" s="743">
        <v>0</v>
      </c>
      <c r="E142" s="743">
        <v>0.16745499999999999</v>
      </c>
      <c r="F142" s="701"/>
    </row>
    <row r="143" spans="1:6">
      <c r="A143" s="745" t="s">
        <v>451</v>
      </c>
      <c r="B143" s="743">
        <v>92.366586999999996</v>
      </c>
      <c r="C143" s="743">
        <v>0</v>
      </c>
      <c r="D143" s="743">
        <v>0</v>
      </c>
      <c r="E143" s="743">
        <v>92.366586999999996</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1.122E-3</v>
      </c>
      <c r="C146" s="743">
        <v>0</v>
      </c>
      <c r="D146" s="743">
        <v>0</v>
      </c>
      <c r="E146" s="743">
        <v>1.122E-3</v>
      </c>
      <c r="F146" s="701"/>
    </row>
    <row r="147" spans="1:6">
      <c r="A147" s="745" t="s">
        <v>455</v>
      </c>
      <c r="B147" s="743">
        <v>112.74653000000001</v>
      </c>
      <c r="C147" s="743">
        <v>0</v>
      </c>
      <c r="D147" s="743">
        <v>0</v>
      </c>
      <c r="E147" s="743">
        <v>112.74653000000001</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6984.743219</v>
      </c>
      <c r="C150" s="743">
        <v>85.566042999999993</v>
      </c>
      <c r="D150" s="743">
        <v>0</v>
      </c>
      <c r="E150" s="743">
        <v>6984.0199060000004</v>
      </c>
      <c r="F150" s="701"/>
    </row>
    <row r="151" spans="1:6">
      <c r="A151" s="747" t="s">
        <v>458</v>
      </c>
      <c r="B151" s="743">
        <v>11.500759</v>
      </c>
      <c r="C151" s="743">
        <v>0</v>
      </c>
      <c r="D151" s="743">
        <v>0</v>
      </c>
      <c r="E151" s="743">
        <v>11.500759</v>
      </c>
      <c r="F151" s="701"/>
    </row>
    <row r="152" spans="1:6">
      <c r="A152" s="747" t="s">
        <v>459</v>
      </c>
      <c r="B152" s="743">
        <v>1341.2761170000001</v>
      </c>
      <c r="C152" s="743">
        <v>0</v>
      </c>
      <c r="D152" s="743">
        <v>0</v>
      </c>
      <c r="E152" s="743">
        <v>1340.5752199999999</v>
      </c>
      <c r="F152" s="701"/>
    </row>
    <row r="153" spans="1:6">
      <c r="A153" s="747" t="s">
        <v>460</v>
      </c>
      <c r="B153" s="743">
        <v>0</v>
      </c>
      <c r="C153" s="743">
        <v>0</v>
      </c>
      <c r="D153" s="743">
        <v>0</v>
      </c>
      <c r="E153" s="743">
        <v>0</v>
      </c>
      <c r="F153" s="701"/>
    </row>
    <row r="154" spans="1:6">
      <c r="A154" s="747" t="s">
        <v>461</v>
      </c>
      <c r="B154" s="743">
        <v>331.64088600000002</v>
      </c>
      <c r="C154" s="743">
        <v>85.566042999999993</v>
      </c>
      <c r="D154" s="743">
        <v>0</v>
      </c>
      <c r="E154" s="743">
        <v>331.64088600000002</v>
      </c>
      <c r="F154" s="701"/>
    </row>
    <row r="155" spans="1:6">
      <c r="A155" s="747" t="s">
        <v>462</v>
      </c>
      <c r="B155" s="743">
        <v>0</v>
      </c>
      <c r="C155" s="743">
        <v>0</v>
      </c>
      <c r="D155" s="743">
        <v>0</v>
      </c>
      <c r="E155" s="743">
        <v>0</v>
      </c>
      <c r="F155" s="701"/>
    </row>
    <row r="156" spans="1:6">
      <c r="A156" s="747" t="s">
        <v>463</v>
      </c>
      <c r="B156" s="743">
        <v>5300.3254569999999</v>
      </c>
      <c r="C156" s="743">
        <v>0</v>
      </c>
      <c r="D156" s="743">
        <v>0</v>
      </c>
      <c r="E156" s="743">
        <v>5300.3030410000001</v>
      </c>
      <c r="F156" s="701"/>
    </row>
    <row r="157" spans="1:6">
      <c r="A157" s="745" t="s">
        <v>464</v>
      </c>
      <c r="B157" s="743">
        <v>0</v>
      </c>
      <c r="C157" s="743">
        <v>0</v>
      </c>
      <c r="D157" s="743">
        <v>0</v>
      </c>
      <c r="E157" s="743">
        <v>0</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v>
      </c>
      <c r="C160" s="743">
        <v>0</v>
      </c>
      <c r="D160" s="743">
        <v>0</v>
      </c>
      <c r="E160" s="743">
        <v>0</v>
      </c>
      <c r="F160" s="701"/>
    </row>
    <row r="161" spans="1:6">
      <c r="A161" s="747" t="s">
        <v>468</v>
      </c>
      <c r="B161" s="743">
        <v>0</v>
      </c>
      <c r="C161" s="743">
        <v>0</v>
      </c>
      <c r="D161" s="743">
        <v>0</v>
      </c>
      <c r="E161" s="743">
        <v>0</v>
      </c>
      <c r="F161" s="701"/>
    </row>
    <row r="162" spans="1:6">
      <c r="A162" s="747" t="s">
        <v>469</v>
      </c>
      <c r="B162" s="743">
        <v>0</v>
      </c>
      <c r="C162" s="743">
        <v>0</v>
      </c>
      <c r="D162" s="743">
        <v>0</v>
      </c>
      <c r="E162" s="743">
        <v>0</v>
      </c>
      <c r="F162" s="701"/>
    </row>
    <row r="163" spans="1:6">
      <c r="A163" s="747" t="s">
        <v>470</v>
      </c>
      <c r="B163" s="743">
        <v>0</v>
      </c>
      <c r="C163" s="743">
        <v>0</v>
      </c>
      <c r="D163" s="743">
        <v>0</v>
      </c>
      <c r="E163" s="743">
        <v>0</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2089.9010149999999</v>
      </c>
      <c r="C167" s="722">
        <v>175.81709499999999</v>
      </c>
      <c r="D167" s="722">
        <v>0</v>
      </c>
      <c r="E167" s="722">
        <v>2265.7181099999998</v>
      </c>
      <c r="F167" s="701"/>
    </row>
    <row r="168" spans="1:6">
      <c r="A168" s="747" t="s">
        <v>474</v>
      </c>
      <c r="B168" s="743">
        <v>794.80456000000004</v>
      </c>
      <c r="C168" s="743">
        <v>152.17889199999999</v>
      </c>
      <c r="D168" s="743">
        <v>0</v>
      </c>
      <c r="E168" s="743">
        <v>946.98345200000006</v>
      </c>
      <c r="F168" s="701"/>
    </row>
    <row r="169" spans="1:6">
      <c r="A169" s="749" t="s">
        <v>475</v>
      </c>
      <c r="B169" s="722">
        <v>1295.0964550000001</v>
      </c>
      <c r="C169" s="722">
        <v>23.638203000000001</v>
      </c>
      <c r="D169" s="722">
        <v>0</v>
      </c>
      <c r="E169" s="722">
        <v>1318.7346580000001</v>
      </c>
      <c r="F169" s="701"/>
    </row>
    <row r="170" spans="1:6">
      <c r="A170" s="747" t="s">
        <v>476</v>
      </c>
      <c r="B170" s="743">
        <v>1778.961665</v>
      </c>
      <c r="C170" s="743">
        <v>174.55869000000001</v>
      </c>
      <c r="D170" s="743">
        <v>0</v>
      </c>
      <c r="E170" s="743">
        <v>1905.316773</v>
      </c>
      <c r="F170" s="701"/>
    </row>
    <row r="171" spans="1:6">
      <c r="A171" s="747" t="s">
        <v>477</v>
      </c>
      <c r="B171" s="743">
        <v>167.694512</v>
      </c>
      <c r="C171" s="743">
        <v>2.2334E-2</v>
      </c>
      <c r="D171" s="743">
        <v>0</v>
      </c>
      <c r="E171" s="743">
        <v>119.51326400000001</v>
      </c>
      <c r="F171" s="701"/>
    </row>
    <row r="172" spans="1:6">
      <c r="A172" s="747" t="s">
        <v>478</v>
      </c>
      <c r="B172" s="743">
        <v>455.33171900000002</v>
      </c>
      <c r="C172" s="743">
        <v>0</v>
      </c>
      <c r="D172" s="743">
        <v>0</v>
      </c>
      <c r="E172" s="743">
        <v>455.33171900000002</v>
      </c>
      <c r="F172" s="701"/>
    </row>
    <row r="173" spans="1:6">
      <c r="A173" s="747" t="s">
        <v>479</v>
      </c>
      <c r="B173" s="743">
        <v>311.12007199999999</v>
      </c>
      <c r="C173" s="743">
        <v>-123.02405899999999</v>
      </c>
      <c r="D173" s="743">
        <v>0</v>
      </c>
      <c r="E173" s="743">
        <v>105.801945</v>
      </c>
      <c r="F173" s="701"/>
    </row>
    <row r="174" spans="1:6">
      <c r="A174" s="747" t="s">
        <v>480</v>
      </c>
      <c r="B174" s="743">
        <v>2568.6516510000001</v>
      </c>
      <c r="C174" s="743">
        <v>87.678745000000006</v>
      </c>
      <c r="D174" s="743">
        <v>0</v>
      </c>
      <c r="E174" s="743">
        <v>2574.0363269999998</v>
      </c>
      <c r="F174" s="701"/>
    </row>
    <row r="175" spans="1:6">
      <c r="A175" s="750" t="s">
        <v>481</v>
      </c>
      <c r="B175" s="722">
        <v>1104.1637479999999</v>
      </c>
      <c r="C175" s="722">
        <v>-12.528245</v>
      </c>
      <c r="D175" s="722">
        <v>0</v>
      </c>
      <c r="E175" s="722">
        <v>1091.6355040000001</v>
      </c>
      <c r="F175" s="701"/>
    </row>
    <row r="176" spans="1:6">
      <c r="A176" s="745" t="s">
        <v>482</v>
      </c>
      <c r="B176" s="743">
        <v>275.78196300000002</v>
      </c>
      <c r="C176" s="743">
        <v>0</v>
      </c>
      <c r="D176" s="743">
        <v>0</v>
      </c>
      <c r="E176" s="743">
        <v>63.797615</v>
      </c>
      <c r="F176" s="725"/>
    </row>
    <row r="177" spans="1:6">
      <c r="A177" s="750" t="s">
        <v>483</v>
      </c>
      <c r="B177" s="722">
        <v>1379.9457110000001</v>
      </c>
      <c r="C177" s="722">
        <v>-12.528245</v>
      </c>
      <c r="D177" s="722">
        <v>0</v>
      </c>
      <c r="E177" s="722">
        <v>1155.433119</v>
      </c>
      <c r="F177" s="701"/>
    </row>
    <row r="178" spans="1:6">
      <c r="A178" s="745" t="s">
        <v>484</v>
      </c>
      <c r="B178" s="715">
        <v>317.04203699999999</v>
      </c>
      <c r="C178" s="715">
        <v>0</v>
      </c>
      <c r="D178" s="715">
        <v>0</v>
      </c>
      <c r="E178" s="715">
        <v>317.04203699999999</v>
      </c>
      <c r="F178" s="701"/>
    </row>
    <row r="179" spans="1:6">
      <c r="A179" s="745" t="s">
        <v>485</v>
      </c>
      <c r="B179" s="743">
        <v>-169.965226</v>
      </c>
      <c r="C179" s="743">
        <v>230</v>
      </c>
      <c r="D179" s="743">
        <v>0</v>
      </c>
      <c r="E179" s="743">
        <v>60.034773999999999</v>
      </c>
      <c r="F179" s="725"/>
    </row>
    <row r="180" spans="1:6">
      <c r="A180" s="750" t="s">
        <v>486</v>
      </c>
      <c r="B180" s="722">
        <v>892.93844799999999</v>
      </c>
      <c r="C180" s="722">
        <v>217.471755</v>
      </c>
      <c r="D180" s="722">
        <v>0</v>
      </c>
      <c r="E180" s="722">
        <v>898.42585599999995</v>
      </c>
      <c r="F180" s="701"/>
    </row>
    <row r="181" spans="1:6">
      <c r="A181" s="751" t="s">
        <v>487</v>
      </c>
      <c r="B181" s="715">
        <v>0</v>
      </c>
      <c r="C181" s="715">
        <v>0</v>
      </c>
      <c r="D181" s="715">
        <v>0</v>
      </c>
      <c r="E181" s="715">
        <v>0</v>
      </c>
      <c r="F181" s="701"/>
    </row>
    <row r="182" spans="1:6">
      <c r="A182" s="746" t="s">
        <v>488</v>
      </c>
      <c r="B182" s="715">
        <v>892.93844799999999</v>
      </c>
      <c r="C182" s="715">
        <v>217.471755</v>
      </c>
      <c r="D182" s="715">
        <v>0</v>
      </c>
      <c r="E182" s="715">
        <v>898.42585599999995</v>
      </c>
      <c r="F182" s="701"/>
    </row>
    <row r="183" spans="1:6">
      <c r="A183" s="747" t="s">
        <v>436</v>
      </c>
      <c r="B183" s="715">
        <v>0</v>
      </c>
      <c r="C183" s="715">
        <v>0</v>
      </c>
      <c r="D183" s="715">
        <v>0</v>
      </c>
      <c r="E183" s="715">
        <v>5.4874080000000003</v>
      </c>
      <c r="F183" s="701"/>
    </row>
    <row r="184" spans="1:6">
      <c r="A184" s="746" t="s">
        <v>489</v>
      </c>
      <c r="B184" s="715">
        <v>892.93844799999999</v>
      </c>
      <c r="C184" s="715">
        <v>0</v>
      </c>
      <c r="D184" s="715">
        <v>0</v>
      </c>
      <c r="E184" s="715">
        <v>892.93844799999999</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62"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61</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112612.266864</v>
      </c>
      <c r="C10" s="713">
        <v>0</v>
      </c>
      <c r="D10" s="713">
        <v>112612.266864</v>
      </c>
      <c r="E10" s="701"/>
    </row>
    <row r="11" spans="1:5" ht="15.75">
      <c r="A11" s="714" t="s">
        <v>367</v>
      </c>
      <c r="B11" s="715">
        <v>5093.1218600000002</v>
      </c>
      <c r="C11" s="715">
        <v>0</v>
      </c>
      <c r="D11" s="715">
        <v>5093.1218600000002</v>
      </c>
      <c r="E11" s="701"/>
    </row>
    <row r="12" spans="1:5" ht="15.75">
      <c r="A12" s="714" t="s">
        <v>368</v>
      </c>
      <c r="B12" s="715">
        <v>2405.8373790000001</v>
      </c>
      <c r="C12" s="715">
        <v>0</v>
      </c>
      <c r="D12" s="715">
        <v>2405.8373790000001</v>
      </c>
      <c r="E12" s="701"/>
    </row>
    <row r="13" spans="1:5" ht="15.75">
      <c r="A13" s="714" t="s">
        <v>369</v>
      </c>
      <c r="B13" s="715">
        <v>16452.138011999999</v>
      </c>
      <c r="C13" s="715">
        <v>0</v>
      </c>
      <c r="D13" s="715">
        <v>16452.138011999999</v>
      </c>
      <c r="E13" s="701"/>
    </row>
    <row r="14" spans="1:5" ht="15.75">
      <c r="A14" s="714" t="s">
        <v>370</v>
      </c>
      <c r="B14" s="715">
        <v>16290.702674</v>
      </c>
      <c r="C14" s="715">
        <v>0</v>
      </c>
      <c r="D14" s="715">
        <v>16290.702674</v>
      </c>
      <c r="E14" s="701"/>
    </row>
    <row r="15" spans="1:5" ht="15.75">
      <c r="A15" s="714" t="s">
        <v>371</v>
      </c>
      <c r="B15" s="715">
        <v>0</v>
      </c>
      <c r="C15" s="715">
        <v>0</v>
      </c>
      <c r="D15" s="715">
        <v>0</v>
      </c>
      <c r="E15" s="701"/>
    </row>
    <row r="16" spans="1:5" ht="15.75">
      <c r="A16" s="716" t="s">
        <v>372</v>
      </c>
      <c r="B16" s="715">
        <v>40266.994751999999</v>
      </c>
      <c r="C16" s="715">
        <v>0</v>
      </c>
      <c r="D16" s="715">
        <v>40266.994751999999</v>
      </c>
      <c r="E16" s="701"/>
    </row>
    <row r="17" spans="1:5" ht="15.75">
      <c r="A17" s="716" t="s">
        <v>373</v>
      </c>
      <c r="B17" s="715">
        <v>0</v>
      </c>
      <c r="C17" s="715">
        <v>0</v>
      </c>
      <c r="D17" s="715">
        <v>0</v>
      </c>
      <c r="E17" s="701"/>
    </row>
    <row r="18" spans="1:5" ht="15.75">
      <c r="A18" s="714" t="s">
        <v>374</v>
      </c>
      <c r="B18" s="715">
        <v>16156.437301</v>
      </c>
      <c r="C18" s="715">
        <v>0</v>
      </c>
      <c r="D18" s="715">
        <v>16156.437301</v>
      </c>
      <c r="E18" s="701"/>
    </row>
    <row r="19" spans="1:5" ht="15.75">
      <c r="A19" s="714" t="s">
        <v>375</v>
      </c>
      <c r="B19" s="715">
        <v>16156.437301</v>
      </c>
      <c r="C19" s="715">
        <v>0</v>
      </c>
      <c r="D19" s="715">
        <v>16156.437301</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-307.59391299999999</v>
      </c>
      <c r="C26" s="715">
        <v>0</v>
      </c>
      <c r="D26" s="715">
        <v>-307.59391299999999</v>
      </c>
      <c r="E26" s="701"/>
    </row>
    <row r="27" spans="1:5" ht="15.75">
      <c r="A27" s="714" t="s">
        <v>375</v>
      </c>
      <c r="B27" s="715">
        <v>-229.874942</v>
      </c>
      <c r="C27" s="715">
        <v>0</v>
      </c>
      <c r="D27" s="715">
        <v>-229.874942</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-77.718970999999996</v>
      </c>
      <c r="C30" s="715">
        <v>0</v>
      </c>
      <c r="D30" s="715">
        <v>-77.718970999999996</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15468.91167</v>
      </c>
      <c r="C35" s="715">
        <v>0</v>
      </c>
      <c r="D35" s="715">
        <v>15468.91167</v>
      </c>
      <c r="E35" s="701"/>
    </row>
    <row r="36" spans="1:5" ht="15.75">
      <c r="A36" s="714" t="s">
        <v>386</v>
      </c>
      <c r="B36" s="715">
        <v>0</v>
      </c>
      <c r="C36" s="715">
        <v>0</v>
      </c>
      <c r="D36" s="715">
        <v>0</v>
      </c>
      <c r="E36" s="701"/>
    </row>
    <row r="37" spans="1:5" ht="15.75">
      <c r="A37" s="714" t="s">
        <v>387</v>
      </c>
      <c r="B37" s="715">
        <v>61.802598000000003</v>
      </c>
      <c r="C37" s="715">
        <v>0</v>
      </c>
      <c r="D37" s="715">
        <v>61.802598000000003</v>
      </c>
      <c r="E37" s="701"/>
    </row>
    <row r="38" spans="1:5" ht="15.75">
      <c r="A38" s="714" t="s">
        <v>388</v>
      </c>
      <c r="B38" s="715">
        <v>3.7521979999999999</v>
      </c>
      <c r="C38" s="715">
        <v>0</v>
      </c>
      <c r="D38" s="715">
        <v>3.7521979999999999</v>
      </c>
      <c r="E38" s="701"/>
    </row>
    <row r="39" spans="1:5" ht="15.75">
      <c r="A39" s="714" t="s">
        <v>389</v>
      </c>
      <c r="B39" s="715">
        <v>0</v>
      </c>
      <c r="C39" s="715">
        <v>0</v>
      </c>
      <c r="D39" s="715">
        <v>0</v>
      </c>
      <c r="E39" s="701"/>
    </row>
    <row r="40" spans="1:5" ht="15.75">
      <c r="A40" s="714" t="s">
        <v>390</v>
      </c>
      <c r="B40" s="715">
        <v>559.51735900000006</v>
      </c>
      <c r="C40" s="715">
        <v>0</v>
      </c>
      <c r="D40" s="715">
        <v>559.51735900000006</v>
      </c>
      <c r="E40" s="701"/>
    </row>
    <row r="41" spans="1:5" ht="15.75">
      <c r="A41" s="714" t="s">
        <v>391</v>
      </c>
      <c r="B41" s="715">
        <v>160.64497399999999</v>
      </c>
      <c r="C41" s="715">
        <v>0</v>
      </c>
      <c r="D41" s="715">
        <v>160.64497399999999</v>
      </c>
      <c r="E41" s="701"/>
    </row>
    <row r="42" spans="1:5">
      <c r="A42" s="717"/>
      <c r="B42" s="701"/>
      <c r="C42" s="701"/>
      <c r="D42" s="701"/>
      <c r="E42" s="701"/>
    </row>
    <row r="43" spans="1:5" ht="18">
      <c r="A43" s="718" t="s">
        <v>392</v>
      </c>
      <c r="B43" s="713">
        <v>101160.932935</v>
      </c>
      <c r="C43" s="713">
        <v>0</v>
      </c>
      <c r="D43" s="713">
        <v>101160.932935</v>
      </c>
      <c r="E43" s="701"/>
    </row>
    <row r="44" spans="1:5" ht="15.75">
      <c r="A44" s="714" t="s">
        <v>393</v>
      </c>
      <c r="B44" s="715">
        <v>14008.65588</v>
      </c>
      <c r="C44" s="715">
        <v>0</v>
      </c>
      <c r="D44" s="715">
        <v>14008.65588</v>
      </c>
      <c r="E44" s="701"/>
    </row>
    <row r="45" spans="1:5" ht="15.75">
      <c r="A45" s="714" t="s">
        <v>394</v>
      </c>
      <c r="B45" s="715">
        <v>14008.65588</v>
      </c>
      <c r="C45" s="715">
        <v>0</v>
      </c>
      <c r="D45" s="715">
        <v>14008.65588</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21127.014405000002</v>
      </c>
      <c r="C49" s="715">
        <v>0</v>
      </c>
      <c r="D49" s="715">
        <v>21127.014405000002</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5.8989E-2</v>
      </c>
      <c r="C52" s="715">
        <v>0</v>
      </c>
      <c r="D52" s="715">
        <v>5.8989E-2</v>
      </c>
      <c r="E52" s="701"/>
    </row>
    <row r="53" spans="1:5" ht="15.75">
      <c r="A53" s="716" t="s">
        <v>402</v>
      </c>
      <c r="B53" s="715">
        <v>3580.9136149999999</v>
      </c>
      <c r="C53" s="715">
        <v>0</v>
      </c>
      <c r="D53" s="715">
        <v>3580.9136149999999</v>
      </c>
      <c r="E53" s="701"/>
    </row>
    <row r="54" spans="1:5" ht="15.75">
      <c r="A54" s="716" t="s">
        <v>372</v>
      </c>
      <c r="B54" s="715">
        <v>41197.611022999998</v>
      </c>
      <c r="C54" s="715">
        <v>0</v>
      </c>
      <c r="D54" s="715">
        <v>41197.611022999998</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21225.608232999999</v>
      </c>
      <c r="C57" s="715">
        <v>0</v>
      </c>
      <c r="D57" s="715">
        <v>21225.608232999999</v>
      </c>
      <c r="E57" s="701"/>
    </row>
    <row r="58" spans="1:5" ht="15.75">
      <c r="A58" s="720" t="s">
        <v>406</v>
      </c>
      <c r="B58" s="715">
        <v>1751.7190069999999</v>
      </c>
      <c r="C58" s="715">
        <v>0</v>
      </c>
      <c r="D58" s="715">
        <v>1751.7190069999999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21.070789999999999</v>
      </c>
      <c r="C61" s="715">
        <v>0</v>
      </c>
      <c r="D61" s="715">
        <v>21.070789999999999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J.P. Morgan</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11451.333929</v>
      </c>
      <c r="C73" s="713">
        <v>0</v>
      </c>
      <c r="D73" s="713">
        <v>11451.333929</v>
      </c>
      <c r="E73" s="701"/>
    </row>
    <row r="74" spans="1:5" ht="18">
      <c r="A74" s="719" t="s">
        <v>410</v>
      </c>
      <c r="B74" s="715">
        <v>8546.5805259999997</v>
      </c>
      <c r="C74" s="715">
        <v>0</v>
      </c>
      <c r="D74" s="715">
        <v>8546.5805259999997</v>
      </c>
      <c r="E74" s="721"/>
    </row>
    <row r="75" spans="1:5" ht="18">
      <c r="A75" s="714" t="s">
        <v>411</v>
      </c>
      <c r="B75" s="715">
        <v>4244.402</v>
      </c>
      <c r="C75" s="715">
        <v>0</v>
      </c>
      <c r="D75" s="715">
        <v>4244.402</v>
      </c>
      <c r="E75" s="721"/>
    </row>
    <row r="76" spans="1:5" ht="18">
      <c r="A76" s="714" t="s">
        <v>412</v>
      </c>
      <c r="B76" s="715">
        <v>0</v>
      </c>
      <c r="C76" s="715">
        <v>0</v>
      </c>
      <c r="D76" s="715">
        <v>0</v>
      </c>
      <c r="E76" s="721"/>
    </row>
    <row r="77" spans="1:5" ht="18">
      <c r="A77" s="714" t="s">
        <v>413</v>
      </c>
      <c r="B77" s="715">
        <v>2302.1785260000001</v>
      </c>
      <c r="C77" s="715">
        <v>0</v>
      </c>
      <c r="D77" s="715">
        <v>2302.1785260000001</v>
      </c>
      <c r="E77" s="721"/>
    </row>
    <row r="78" spans="1:5" ht="18">
      <c r="A78" s="708" t="s">
        <v>414</v>
      </c>
      <c r="B78" s="708">
        <v>2000</v>
      </c>
      <c r="C78" s="708">
        <v>0</v>
      </c>
      <c r="D78" s="708">
        <v>2000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2904.7534030000002</v>
      </c>
      <c r="C84" s="715">
        <v>0</v>
      </c>
      <c r="D84" s="715">
        <v>2904.7534030000002</v>
      </c>
      <c r="E84" s="721"/>
    </row>
    <row r="85" spans="1:5" ht="18">
      <c r="A85" s="714" t="s">
        <v>421</v>
      </c>
      <c r="B85" s="715">
        <v>734.61663099999998</v>
      </c>
      <c r="C85" s="715">
        <v>0</v>
      </c>
      <c r="D85" s="715">
        <v>734.61663099999998</v>
      </c>
      <c r="E85" s="721"/>
    </row>
    <row r="86" spans="1:5" ht="18">
      <c r="A86" s="714" t="s">
        <v>422</v>
      </c>
      <c r="B86" s="715">
        <v>600.15340000000003</v>
      </c>
      <c r="C86" s="715">
        <v>0</v>
      </c>
      <c r="D86" s="715">
        <v>600.15340000000003</v>
      </c>
      <c r="E86" s="721"/>
    </row>
    <row r="87" spans="1:5" ht="18">
      <c r="A87" s="714" t="s">
        <v>423</v>
      </c>
      <c r="B87" s="715">
        <v>174.22396900000001</v>
      </c>
      <c r="C87" s="715">
        <v>0</v>
      </c>
      <c r="D87" s="715">
        <v>174.22396900000001</v>
      </c>
      <c r="E87" s="721"/>
    </row>
    <row r="88" spans="1:5" ht="18">
      <c r="A88" s="714" t="s">
        <v>424</v>
      </c>
      <c r="B88" s="715">
        <v>738.53957000000003</v>
      </c>
      <c r="C88" s="715">
        <v>0</v>
      </c>
      <c r="D88" s="715">
        <v>738.53957000000003</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657.21983299999999</v>
      </c>
      <c r="C99" s="715">
        <v>0</v>
      </c>
      <c r="D99" s="715">
        <v>657.21983299999999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90321.681750000003</v>
      </c>
      <c r="C102" s="722">
        <v>0</v>
      </c>
      <c r="D102" s="722">
        <v>90321.681750000003</v>
      </c>
      <c r="E102" s="701"/>
    </row>
    <row r="103" spans="1:5" ht="15.75">
      <c r="A103" s="714" t="s">
        <v>438</v>
      </c>
      <c r="B103" s="715">
        <v>0</v>
      </c>
      <c r="C103" s="715">
        <v>0</v>
      </c>
      <c r="D103" s="715">
        <v>0</v>
      </c>
      <c r="E103" s="701"/>
    </row>
    <row r="104" spans="1:5" ht="15.75">
      <c r="A104" s="723" t="s">
        <v>439</v>
      </c>
      <c r="B104" s="724">
        <v>23250.032788</v>
      </c>
      <c r="C104" s="724">
        <v>0</v>
      </c>
      <c r="D104" s="724">
        <v>23250.032788</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61</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3908.937578</v>
      </c>
      <c r="C135" s="743">
        <v>0</v>
      </c>
      <c r="D135" s="743">
        <v>3908.937578</v>
      </c>
      <c r="E135" s="701"/>
    </row>
    <row r="136" spans="1:5">
      <c r="A136" s="744" t="s">
        <v>444</v>
      </c>
      <c r="B136" s="743">
        <v>126.75013199999999</v>
      </c>
      <c r="C136" s="743">
        <v>0</v>
      </c>
      <c r="D136" s="743">
        <v>126.75013199999999</v>
      </c>
      <c r="E136" s="701"/>
    </row>
    <row r="137" spans="1:5">
      <c r="A137" s="744" t="s">
        <v>445</v>
      </c>
      <c r="B137" s="743">
        <v>252.66560100000001</v>
      </c>
      <c r="C137" s="743">
        <v>0</v>
      </c>
      <c r="D137" s="743">
        <v>252.66560100000001</v>
      </c>
      <c r="E137" s="701"/>
    </row>
    <row r="138" spans="1:5">
      <c r="A138" s="744" t="s">
        <v>446</v>
      </c>
      <c r="B138" s="743">
        <v>1433.791455</v>
      </c>
      <c r="C138" s="743">
        <v>0</v>
      </c>
      <c r="D138" s="743">
        <v>1433.791455</v>
      </c>
      <c r="E138" s="701"/>
    </row>
    <row r="139" spans="1:5">
      <c r="A139" s="745" t="s">
        <v>447</v>
      </c>
      <c r="B139" s="743">
        <v>1034.0375019999999</v>
      </c>
      <c r="C139" s="743">
        <v>0</v>
      </c>
      <c r="D139" s="743">
        <v>1034.0375019999999</v>
      </c>
      <c r="E139" s="701"/>
    </row>
    <row r="140" spans="1:5">
      <c r="A140" s="745" t="s">
        <v>448</v>
      </c>
      <c r="B140" s="743">
        <v>0</v>
      </c>
      <c r="C140" s="743">
        <v>0</v>
      </c>
      <c r="D140" s="743">
        <v>0</v>
      </c>
      <c r="E140" s="701"/>
    </row>
    <row r="141" spans="1:5">
      <c r="A141" s="745" t="s">
        <v>449</v>
      </c>
      <c r="B141" s="743">
        <v>1061.692888</v>
      </c>
      <c r="C141" s="743">
        <v>0</v>
      </c>
      <c r="D141" s="743">
        <v>1061.692888</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2804.6064139999999</v>
      </c>
      <c r="C150" s="743">
        <v>0</v>
      </c>
      <c r="D150" s="743">
        <v>2804.6064139999999</v>
      </c>
      <c r="E150" s="701"/>
    </row>
    <row r="151" spans="1:5">
      <c r="A151" s="747" t="s">
        <v>458</v>
      </c>
      <c r="B151" s="743">
        <v>610.18880999999999</v>
      </c>
      <c r="C151" s="743">
        <v>0</v>
      </c>
      <c r="D151" s="743">
        <v>610.18880999999999</v>
      </c>
      <c r="E151" s="701"/>
    </row>
    <row r="152" spans="1:5">
      <c r="A152" s="747" t="s">
        <v>459</v>
      </c>
      <c r="B152" s="743">
        <v>0</v>
      </c>
      <c r="C152" s="743">
        <v>0</v>
      </c>
      <c r="D152" s="743">
        <v>0</v>
      </c>
      <c r="E152" s="701"/>
    </row>
    <row r="153" spans="1:5">
      <c r="A153" s="747" t="s">
        <v>460</v>
      </c>
      <c r="B153" s="743">
        <v>0</v>
      </c>
      <c r="C153" s="743">
        <v>0</v>
      </c>
      <c r="D153" s="743">
        <v>0</v>
      </c>
      <c r="E153" s="701"/>
    </row>
    <row r="154" spans="1:5">
      <c r="A154" s="747" t="s">
        <v>461</v>
      </c>
      <c r="B154" s="743">
        <v>503.15162900000001</v>
      </c>
      <c r="C154" s="743">
        <v>0</v>
      </c>
      <c r="D154" s="743">
        <v>503.15162900000001</v>
      </c>
      <c r="E154" s="701"/>
    </row>
    <row r="155" spans="1:5">
      <c r="A155" s="747" t="s">
        <v>462</v>
      </c>
      <c r="B155" s="743">
        <v>0</v>
      </c>
      <c r="C155" s="743">
        <v>0</v>
      </c>
      <c r="D155" s="743">
        <v>0</v>
      </c>
      <c r="E155" s="701"/>
    </row>
    <row r="156" spans="1:5">
      <c r="A156" s="747" t="s">
        <v>463</v>
      </c>
      <c r="B156" s="743">
        <v>1089.799698</v>
      </c>
      <c r="C156" s="743">
        <v>0</v>
      </c>
      <c r="D156" s="743">
        <v>1089.799698</v>
      </c>
      <c r="E156" s="701"/>
    </row>
    <row r="157" spans="1:5">
      <c r="A157" s="745" t="s">
        <v>464</v>
      </c>
      <c r="B157" s="743">
        <v>0</v>
      </c>
      <c r="C157" s="743">
        <v>0</v>
      </c>
      <c r="D157" s="743">
        <v>0</v>
      </c>
      <c r="E157" s="701"/>
    </row>
    <row r="158" spans="1:5">
      <c r="A158" s="747" t="s">
        <v>465</v>
      </c>
      <c r="B158" s="743">
        <v>601.46627699999999</v>
      </c>
      <c r="C158" s="743">
        <v>0</v>
      </c>
      <c r="D158" s="743">
        <v>601.46627699999999</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1104.3311639999999</v>
      </c>
      <c r="C167" s="722">
        <v>0</v>
      </c>
      <c r="D167" s="722">
        <v>1104.3311639999999</v>
      </c>
      <c r="E167" s="701"/>
    </row>
    <row r="168" spans="1:5">
      <c r="A168" s="747" t="s">
        <v>474</v>
      </c>
      <c r="B168" s="743">
        <v>75.728917999999993</v>
      </c>
      <c r="C168" s="743">
        <v>0</v>
      </c>
      <c r="D168" s="743">
        <v>75.728917999999993</v>
      </c>
      <c r="E168" s="701"/>
    </row>
    <row r="169" spans="1:5">
      <c r="A169" s="749" t="s">
        <v>475</v>
      </c>
      <c r="B169" s="722">
        <v>1028.6022459999999</v>
      </c>
      <c r="C169" s="722">
        <v>0</v>
      </c>
      <c r="D169" s="722">
        <v>1028.6022459999999</v>
      </c>
      <c r="E169" s="701"/>
    </row>
    <row r="170" spans="1:5">
      <c r="A170" s="747" t="s">
        <v>476</v>
      </c>
      <c r="B170" s="743">
        <v>673.20492999999999</v>
      </c>
      <c r="C170" s="743">
        <v>0</v>
      </c>
      <c r="D170" s="743">
        <v>673.20492999999999</v>
      </c>
      <c r="E170" s="701"/>
    </row>
    <row r="171" spans="1:5">
      <c r="A171" s="747" t="s">
        <v>477</v>
      </c>
      <c r="B171" s="743">
        <v>46.336660999999999</v>
      </c>
      <c r="C171" s="743">
        <v>0</v>
      </c>
      <c r="D171" s="743">
        <v>46.336660999999999</v>
      </c>
      <c r="E171" s="701"/>
    </row>
    <row r="172" spans="1:5">
      <c r="A172" s="747" t="s">
        <v>478</v>
      </c>
      <c r="B172" s="743">
        <v>318.35168900000002</v>
      </c>
      <c r="C172" s="743">
        <v>0</v>
      </c>
      <c r="D172" s="743">
        <v>318.35168900000002</v>
      </c>
      <c r="E172" s="701"/>
    </row>
    <row r="173" spans="1:5">
      <c r="A173" s="747" t="s">
        <v>479</v>
      </c>
      <c r="B173" s="743">
        <v>172.924271</v>
      </c>
      <c r="C173" s="743">
        <v>0</v>
      </c>
      <c r="D173" s="743">
        <v>172.924271</v>
      </c>
      <c r="E173" s="701"/>
    </row>
    <row r="174" spans="1:5">
      <c r="A174" s="747" t="s">
        <v>480</v>
      </c>
      <c r="B174" s="743">
        <v>1350.5434620000001</v>
      </c>
      <c r="C174" s="743">
        <v>0</v>
      </c>
      <c r="D174" s="743">
        <v>1350.5434620000001</v>
      </c>
      <c r="E174" s="701"/>
    </row>
    <row r="175" spans="1:5">
      <c r="A175" s="750" t="s">
        <v>481</v>
      </c>
      <c r="B175" s="722">
        <v>796.20301300000006</v>
      </c>
      <c r="C175" s="722">
        <v>0</v>
      </c>
      <c r="D175" s="722">
        <v>796.20301300000006</v>
      </c>
      <c r="E175" s="701"/>
    </row>
    <row r="176" spans="1:5">
      <c r="A176" s="745" t="s">
        <v>482</v>
      </c>
      <c r="B176" s="743">
        <v>5.4754449999999997</v>
      </c>
      <c r="C176" s="743">
        <v>0</v>
      </c>
      <c r="D176" s="743">
        <v>5.4754449999999997</v>
      </c>
      <c r="E176" s="725"/>
    </row>
    <row r="177" spans="1:5">
      <c r="A177" s="750" t="s">
        <v>483</v>
      </c>
      <c r="B177" s="722">
        <v>801.67845799999998</v>
      </c>
      <c r="C177" s="722">
        <v>0</v>
      </c>
      <c r="D177" s="722">
        <v>801.67845799999998</v>
      </c>
      <c r="E177" s="701"/>
    </row>
    <row r="178" spans="1:5">
      <c r="A178" s="745" t="s">
        <v>484</v>
      </c>
      <c r="B178" s="715">
        <v>175.70854800000001</v>
      </c>
      <c r="C178" s="715">
        <v>0</v>
      </c>
      <c r="D178" s="715">
        <v>175.70854800000001</v>
      </c>
      <c r="E178" s="701"/>
    </row>
    <row r="179" spans="1:5">
      <c r="A179" s="745" t="s">
        <v>485</v>
      </c>
      <c r="B179" s="743">
        <v>31.249922999999999</v>
      </c>
      <c r="C179" s="743">
        <v>0</v>
      </c>
      <c r="D179" s="743">
        <v>31.249922999999999</v>
      </c>
      <c r="E179" s="725"/>
    </row>
    <row r="180" spans="1:5">
      <c r="A180" s="750" t="s">
        <v>486</v>
      </c>
      <c r="B180" s="722">
        <v>657.21983299999999</v>
      </c>
      <c r="C180" s="722">
        <v>0</v>
      </c>
      <c r="D180" s="722">
        <v>657.21983299999999</v>
      </c>
      <c r="E180" s="701"/>
    </row>
    <row r="181" spans="1:5">
      <c r="A181" s="751" t="s">
        <v>487</v>
      </c>
      <c r="B181" s="715">
        <v>0</v>
      </c>
      <c r="C181" s="715">
        <v>0</v>
      </c>
      <c r="D181" s="715">
        <v>0</v>
      </c>
      <c r="E181" s="701"/>
    </row>
    <row r="182" spans="1:5">
      <c r="A182" s="746" t="s">
        <v>488</v>
      </c>
      <c r="B182" s="715">
        <v>657.21983299999999</v>
      </c>
      <c r="C182" s="715">
        <v>0</v>
      </c>
      <c r="D182" s="715">
        <v>657.21983299999999</v>
      </c>
      <c r="E182" s="701"/>
    </row>
    <row r="183" spans="1:5">
      <c r="A183" s="747" t="s">
        <v>436</v>
      </c>
      <c r="B183" s="715">
        <v>0</v>
      </c>
      <c r="C183" s="715">
        <v>0</v>
      </c>
      <c r="D183" s="715">
        <v>0</v>
      </c>
      <c r="E183" s="701"/>
    </row>
    <row r="184" spans="1:5">
      <c r="A184" s="746" t="s">
        <v>489</v>
      </c>
      <c r="B184" s="715">
        <v>657.21983299999999</v>
      </c>
      <c r="C184" s="715">
        <v>0</v>
      </c>
      <c r="D184" s="715">
        <v>657.21983299999999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172</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2088.1459639999998</v>
      </c>
      <c r="C10" s="713">
        <v>0</v>
      </c>
      <c r="D10" s="713">
        <v>2088.1459639999998</v>
      </c>
      <c r="E10" s="701"/>
    </row>
    <row r="11" spans="1:5" ht="15.75">
      <c r="A11" s="714" t="s">
        <v>367</v>
      </c>
      <c r="B11" s="715">
        <v>330.507159</v>
      </c>
      <c r="C11" s="715">
        <v>0</v>
      </c>
      <c r="D11" s="715">
        <v>330.507159</v>
      </c>
      <c r="E11" s="701"/>
    </row>
    <row r="12" spans="1:5" ht="15.75">
      <c r="A12" s="714" t="s">
        <v>368</v>
      </c>
      <c r="B12" s="715">
        <v>0</v>
      </c>
      <c r="C12" s="715">
        <v>0</v>
      </c>
      <c r="D12" s="715">
        <v>0</v>
      </c>
      <c r="E12" s="701"/>
    </row>
    <row r="13" spans="1:5" ht="15.75">
      <c r="A13" s="714" t="s">
        <v>369</v>
      </c>
      <c r="B13" s="715">
        <v>1239.9347359999999</v>
      </c>
      <c r="C13" s="715">
        <v>0</v>
      </c>
      <c r="D13" s="715">
        <v>1239.9347359999999</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491.14197999999999</v>
      </c>
      <c r="C18" s="715">
        <v>0</v>
      </c>
      <c r="D18" s="715">
        <v>491.14197999999999</v>
      </c>
      <c r="E18" s="701"/>
    </row>
    <row r="19" spans="1:5" ht="15.75">
      <c r="A19" s="714" t="s">
        <v>375</v>
      </c>
      <c r="B19" s="715">
        <v>491.14197999999999</v>
      </c>
      <c r="C19" s="715">
        <v>0</v>
      </c>
      <c r="D19" s="715">
        <v>491.14197999999999</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-8.7266999999999997E-2</v>
      </c>
      <c r="C26" s="715">
        <v>0</v>
      </c>
      <c r="D26" s="715">
        <v>-8.7266999999999997E-2</v>
      </c>
      <c r="E26" s="701"/>
    </row>
    <row r="27" spans="1:5" ht="15.75">
      <c r="A27" s="714" t="s">
        <v>375</v>
      </c>
      <c r="B27" s="715">
        <v>-8.7266999999999997E-2</v>
      </c>
      <c r="C27" s="715">
        <v>0</v>
      </c>
      <c r="D27" s="715">
        <v>-8.7266999999999997E-2</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9.0662280000000006</v>
      </c>
      <c r="C35" s="715">
        <v>0</v>
      </c>
      <c r="D35" s="715">
        <v>9.0662280000000006</v>
      </c>
      <c r="E35" s="701"/>
    </row>
    <row r="36" spans="1:5" ht="15.75">
      <c r="A36" s="714" t="s">
        <v>386</v>
      </c>
      <c r="B36" s="715">
        <v>0</v>
      </c>
      <c r="C36" s="715">
        <v>0</v>
      </c>
      <c r="D36" s="715">
        <v>0</v>
      </c>
      <c r="E36" s="701"/>
    </row>
    <row r="37" spans="1:5" ht="15.75">
      <c r="A37" s="714" t="s">
        <v>387</v>
      </c>
      <c r="B37" s="715">
        <v>5.3054560000000004</v>
      </c>
      <c r="C37" s="715">
        <v>0</v>
      </c>
      <c r="D37" s="715">
        <v>5.3054560000000004</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0</v>
      </c>
      <c r="C40" s="715">
        <v>0</v>
      </c>
      <c r="D40" s="715">
        <v>0</v>
      </c>
      <c r="E40" s="701"/>
    </row>
    <row r="41" spans="1:5" ht="15.75">
      <c r="A41" s="714" t="s">
        <v>391</v>
      </c>
      <c r="B41" s="715">
        <v>12.277672000000001</v>
      </c>
      <c r="C41" s="715">
        <v>0</v>
      </c>
      <c r="D41" s="715">
        <v>12.277672000000001</v>
      </c>
      <c r="E41" s="701"/>
    </row>
    <row r="42" spans="1:5">
      <c r="A42" s="717"/>
      <c r="B42" s="701"/>
      <c r="C42" s="701"/>
      <c r="D42" s="701"/>
      <c r="E42" s="701"/>
    </row>
    <row r="43" spans="1:5" ht="18">
      <c r="A43" s="718" t="s">
        <v>392</v>
      </c>
      <c r="B43" s="713">
        <v>502.11147999999997</v>
      </c>
      <c r="C43" s="713">
        <v>0</v>
      </c>
      <c r="D43" s="713">
        <v>502.11147999999997</v>
      </c>
      <c r="E43" s="701"/>
    </row>
    <row r="44" spans="1:5" ht="15.75">
      <c r="A44" s="714" t="s">
        <v>393</v>
      </c>
      <c r="B44" s="715">
        <v>0.5</v>
      </c>
      <c r="C44" s="715">
        <v>0</v>
      </c>
      <c r="D44" s="715">
        <v>0.5</v>
      </c>
      <c r="E44" s="701"/>
    </row>
    <row r="45" spans="1:5" ht="15.75">
      <c r="A45" s="714" t="s">
        <v>394</v>
      </c>
      <c r="B45" s="715">
        <v>0.5</v>
      </c>
      <c r="C45" s="715">
        <v>0</v>
      </c>
      <c r="D45" s="715">
        <v>0.5</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491.73895199999998</v>
      </c>
      <c r="C49" s="715">
        <v>0</v>
      </c>
      <c r="D49" s="715">
        <v>491.73895199999998</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9.6980330000000006</v>
      </c>
      <c r="C57" s="715">
        <v>0</v>
      </c>
      <c r="D57" s="715">
        <v>9.6980330000000006</v>
      </c>
      <c r="E57" s="701"/>
    </row>
    <row r="58" spans="1:5" ht="15.75">
      <c r="A58" s="720" t="s">
        <v>406</v>
      </c>
      <c r="B58" s="715">
        <v>9.6980330000000006</v>
      </c>
      <c r="C58" s="715">
        <v>0</v>
      </c>
      <c r="D58" s="715">
        <v>9.6980330000000006</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0.17449500000000001</v>
      </c>
      <c r="C61" s="715">
        <v>0</v>
      </c>
      <c r="D61" s="715">
        <v>0.17449500000000001</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Keb Hana México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1586.034484</v>
      </c>
      <c r="C73" s="713">
        <v>0</v>
      </c>
      <c r="D73" s="713">
        <v>1586.034484</v>
      </c>
      <c r="E73" s="701"/>
    </row>
    <row r="74" spans="1:5" ht="18">
      <c r="A74" s="719" t="s">
        <v>410</v>
      </c>
      <c r="B74" s="715">
        <v>1666.828</v>
      </c>
      <c r="C74" s="715">
        <v>0</v>
      </c>
      <c r="D74" s="715">
        <v>1666.828</v>
      </c>
      <c r="E74" s="721"/>
    </row>
    <row r="75" spans="1:5" ht="18">
      <c r="A75" s="714" t="s">
        <v>411</v>
      </c>
      <c r="B75" s="715">
        <v>1666.828</v>
      </c>
      <c r="C75" s="715">
        <v>0</v>
      </c>
      <c r="D75" s="715">
        <v>1666.828</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-80.793515999999997</v>
      </c>
      <c r="C84" s="715">
        <v>0</v>
      </c>
      <c r="D84" s="715">
        <v>-80.793515999999997</v>
      </c>
      <c r="E84" s="721"/>
    </row>
    <row r="85" spans="1:5" ht="18">
      <c r="A85" s="714" t="s">
        <v>421</v>
      </c>
      <c r="B85" s="715">
        <v>0</v>
      </c>
      <c r="C85" s="715">
        <v>0</v>
      </c>
      <c r="D85" s="715">
        <v>0</v>
      </c>
      <c r="E85" s="721"/>
    </row>
    <row r="86" spans="1:5" ht="18">
      <c r="A86" s="714" t="s">
        <v>422</v>
      </c>
      <c r="B86" s="715">
        <v>0</v>
      </c>
      <c r="C86" s="715">
        <v>0</v>
      </c>
      <c r="D86" s="715">
        <v>0</v>
      </c>
      <c r="E86" s="721"/>
    </row>
    <row r="87" spans="1:5" ht="18">
      <c r="A87" s="714" t="s">
        <v>423</v>
      </c>
      <c r="B87" s="715">
        <v>-10.973853</v>
      </c>
      <c r="C87" s="715">
        <v>0</v>
      </c>
      <c r="D87" s="715">
        <v>-10.973853</v>
      </c>
      <c r="E87" s="721"/>
    </row>
    <row r="88" spans="1:5" ht="18">
      <c r="A88" s="714" t="s">
        <v>424</v>
      </c>
      <c r="B88" s="715">
        <v>0</v>
      </c>
      <c r="C88" s="715">
        <v>0</v>
      </c>
      <c r="D88" s="715">
        <v>0</v>
      </c>
      <c r="E88" s="721"/>
    </row>
    <row r="89" spans="1:5" ht="18">
      <c r="A89" s="714" t="s">
        <v>425</v>
      </c>
      <c r="B89" s="715">
        <v>-0.88445399999999996</v>
      </c>
      <c r="C89" s="715">
        <v>0</v>
      </c>
      <c r="D89" s="715">
        <v>-0.88445399999999996</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-68.935209</v>
      </c>
      <c r="C99" s="715">
        <v>0</v>
      </c>
      <c r="D99" s="715">
        <v>-68.935209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490.4692</v>
      </c>
      <c r="C102" s="722">
        <v>0</v>
      </c>
      <c r="D102" s="722">
        <v>490.4692</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172</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67.871365999999995</v>
      </c>
      <c r="C135" s="743">
        <v>0</v>
      </c>
      <c r="D135" s="743">
        <v>67.871365999999995</v>
      </c>
      <c r="E135" s="701"/>
    </row>
    <row r="136" spans="1:5">
      <c r="A136" s="744" t="s">
        <v>444</v>
      </c>
      <c r="B136" s="743">
        <v>0.80918400000000001</v>
      </c>
      <c r="C136" s="743">
        <v>0</v>
      </c>
      <c r="D136" s="743">
        <v>0.80918400000000001</v>
      </c>
      <c r="E136" s="701"/>
    </row>
    <row r="137" spans="1:5">
      <c r="A137" s="744" t="s">
        <v>445</v>
      </c>
      <c r="B137" s="743">
        <v>0</v>
      </c>
      <c r="C137" s="743">
        <v>0</v>
      </c>
      <c r="D137" s="743">
        <v>0</v>
      </c>
      <c r="E137" s="701"/>
    </row>
    <row r="138" spans="1:5">
      <c r="A138" s="744" t="s">
        <v>446</v>
      </c>
      <c r="B138" s="743">
        <v>56.270916999999997</v>
      </c>
      <c r="C138" s="743">
        <v>0</v>
      </c>
      <c r="D138" s="743">
        <v>56.270916999999997</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10.440893000000001</v>
      </c>
      <c r="C141" s="743">
        <v>0</v>
      </c>
      <c r="D141" s="743">
        <v>10.440893000000001</v>
      </c>
      <c r="E141" s="701"/>
    </row>
    <row r="142" spans="1:5">
      <c r="A142" s="745" t="s">
        <v>450</v>
      </c>
      <c r="B142" s="743">
        <v>0</v>
      </c>
      <c r="C142" s="743">
        <v>0</v>
      </c>
      <c r="D142" s="743">
        <v>0</v>
      </c>
      <c r="E142" s="701"/>
    </row>
    <row r="143" spans="1:5">
      <c r="A143" s="745" t="s">
        <v>451</v>
      </c>
      <c r="B143" s="743">
        <v>0.28539799999999999</v>
      </c>
      <c r="C143" s="743">
        <v>0</v>
      </c>
      <c r="D143" s="743">
        <v>0.28539799999999999</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6.4974000000000004E-2</v>
      </c>
      <c r="C147" s="743">
        <v>0</v>
      </c>
      <c r="D147" s="743">
        <v>6.4974000000000004E-2</v>
      </c>
      <c r="E147" s="701"/>
    </row>
    <row r="148" spans="1:5">
      <c r="A148" s="745" t="s">
        <v>456</v>
      </c>
      <c r="B148" s="743">
        <v>0</v>
      </c>
      <c r="C148" s="743">
        <v>0</v>
      </c>
      <c r="D148" s="743">
        <v>0</v>
      </c>
      <c r="E148" s="701"/>
    </row>
    <row r="149" spans="1:5">
      <c r="A149" s="744"/>
      <c r="B149" s="743"/>
      <c r="C149" s="743"/>
      <c r="D149" s="743"/>
      <c r="E149" s="701"/>
    </row>
    <row r="150" spans="1:5">
      <c r="A150" s="746" t="s">
        <v>457</v>
      </c>
      <c r="B150" s="743">
        <v>7.4797960000000003</v>
      </c>
      <c r="C150" s="743">
        <v>0</v>
      </c>
      <c r="D150" s="743">
        <v>7.4797960000000003</v>
      </c>
      <c r="E150" s="701"/>
    </row>
    <row r="151" spans="1:5">
      <c r="A151" s="747" t="s">
        <v>458</v>
      </c>
      <c r="B151" s="743">
        <v>0</v>
      </c>
      <c r="C151" s="743">
        <v>0</v>
      </c>
      <c r="D151" s="743">
        <v>0</v>
      </c>
      <c r="E151" s="701"/>
    </row>
    <row r="152" spans="1:5">
      <c r="A152" s="747" t="s">
        <v>459</v>
      </c>
      <c r="B152" s="743">
        <v>2.9399999999999999E-4</v>
      </c>
      <c r="C152" s="743">
        <v>0</v>
      </c>
      <c r="D152" s="743">
        <v>2.9399999999999999E-4</v>
      </c>
      <c r="E152" s="701"/>
    </row>
    <row r="153" spans="1:5">
      <c r="A153" s="747" t="s">
        <v>460</v>
      </c>
      <c r="B153" s="743">
        <v>0</v>
      </c>
      <c r="C153" s="743">
        <v>0</v>
      </c>
      <c r="D153" s="743">
        <v>0</v>
      </c>
      <c r="E153" s="701"/>
    </row>
    <row r="154" spans="1:5">
      <c r="A154" s="747" t="s">
        <v>461</v>
      </c>
      <c r="B154" s="743">
        <v>7.4795020000000001</v>
      </c>
      <c r="C154" s="743">
        <v>0</v>
      </c>
      <c r="D154" s="743">
        <v>7.4795020000000001</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60.391570000000002</v>
      </c>
      <c r="C167" s="722">
        <v>0</v>
      </c>
      <c r="D167" s="722">
        <v>60.391570000000002</v>
      </c>
      <c r="E167" s="701"/>
    </row>
    <row r="168" spans="1:5">
      <c r="A168" s="747" t="s">
        <v>474</v>
      </c>
      <c r="B168" s="743">
        <v>8.7280999999999997E-2</v>
      </c>
      <c r="C168" s="743">
        <v>0</v>
      </c>
      <c r="D168" s="743">
        <v>8.7280999999999997E-2</v>
      </c>
      <c r="E168" s="701"/>
    </row>
    <row r="169" spans="1:5">
      <c r="A169" s="749" t="s">
        <v>475</v>
      </c>
      <c r="B169" s="722">
        <v>60.304288999999997</v>
      </c>
      <c r="C169" s="722">
        <v>0</v>
      </c>
      <c r="D169" s="722">
        <v>60.304288999999997</v>
      </c>
      <c r="E169" s="701"/>
    </row>
    <row r="170" spans="1:5">
      <c r="A170" s="747" t="s">
        <v>476</v>
      </c>
      <c r="B170" s="743">
        <v>0</v>
      </c>
      <c r="C170" s="743">
        <v>0</v>
      </c>
      <c r="D170" s="743">
        <v>0</v>
      </c>
      <c r="E170" s="701"/>
    </row>
    <row r="171" spans="1:5">
      <c r="A171" s="747" t="s">
        <v>477</v>
      </c>
      <c r="B171" s="743">
        <v>6.7352999999999996E-2</v>
      </c>
      <c r="C171" s="743">
        <v>0</v>
      </c>
      <c r="D171" s="743">
        <v>6.7352999999999996E-2</v>
      </c>
      <c r="E171" s="701"/>
    </row>
    <row r="172" spans="1:5">
      <c r="A172" s="747" t="s">
        <v>478</v>
      </c>
      <c r="B172" s="743">
        <v>-0.78481900000000004</v>
      </c>
      <c r="C172" s="743">
        <v>0</v>
      </c>
      <c r="D172" s="743">
        <v>-0.78481900000000004</v>
      </c>
      <c r="E172" s="701"/>
    </row>
    <row r="173" spans="1:5">
      <c r="A173" s="747" t="s">
        <v>479</v>
      </c>
      <c r="B173" s="743">
        <v>1.7E-5</v>
      </c>
      <c r="C173" s="743">
        <v>0</v>
      </c>
      <c r="D173" s="743">
        <v>1.7E-5</v>
      </c>
      <c r="E173" s="701"/>
    </row>
    <row r="174" spans="1:5">
      <c r="A174" s="747" t="s">
        <v>480</v>
      </c>
      <c r="B174" s="743">
        <v>128.38734299999999</v>
      </c>
      <c r="C174" s="743">
        <v>0</v>
      </c>
      <c r="D174" s="743">
        <v>128.38734299999999</v>
      </c>
      <c r="E174" s="701"/>
    </row>
    <row r="175" spans="1:5">
      <c r="A175" s="750" t="s">
        <v>481</v>
      </c>
      <c r="B175" s="722">
        <v>-68.935209</v>
      </c>
      <c r="C175" s="722">
        <v>0</v>
      </c>
      <c r="D175" s="722">
        <v>-68.935209</v>
      </c>
      <c r="E175" s="701"/>
    </row>
    <row r="176" spans="1:5">
      <c r="A176" s="745" t="s">
        <v>482</v>
      </c>
      <c r="B176" s="743">
        <v>0</v>
      </c>
      <c r="C176" s="743">
        <v>0</v>
      </c>
      <c r="D176" s="743">
        <v>0</v>
      </c>
      <c r="E176" s="725"/>
    </row>
    <row r="177" spans="1:5">
      <c r="A177" s="750" t="s">
        <v>483</v>
      </c>
      <c r="B177" s="722">
        <v>-68.935209</v>
      </c>
      <c r="C177" s="722">
        <v>0</v>
      </c>
      <c r="D177" s="722">
        <v>-68.935209</v>
      </c>
      <c r="E177" s="701"/>
    </row>
    <row r="178" spans="1:5">
      <c r="A178" s="745" t="s">
        <v>484</v>
      </c>
      <c r="B178" s="715">
        <v>0</v>
      </c>
      <c r="C178" s="715">
        <v>0</v>
      </c>
      <c r="D178" s="715">
        <v>0</v>
      </c>
      <c r="E178" s="701"/>
    </row>
    <row r="179" spans="1:5">
      <c r="A179" s="745" t="s">
        <v>485</v>
      </c>
      <c r="B179" s="743">
        <v>0</v>
      </c>
      <c r="C179" s="743">
        <v>0</v>
      </c>
      <c r="D179" s="743">
        <v>0</v>
      </c>
      <c r="E179" s="725"/>
    </row>
    <row r="180" spans="1:5">
      <c r="A180" s="750" t="s">
        <v>486</v>
      </c>
      <c r="B180" s="722">
        <v>-68.935209</v>
      </c>
      <c r="C180" s="722">
        <v>0</v>
      </c>
      <c r="D180" s="722">
        <v>-68.935209</v>
      </c>
      <c r="E180" s="701"/>
    </row>
    <row r="181" spans="1:5">
      <c r="A181" s="751" t="s">
        <v>487</v>
      </c>
      <c r="B181" s="715">
        <v>0</v>
      </c>
      <c r="C181" s="715">
        <v>0</v>
      </c>
      <c r="D181" s="715">
        <v>0</v>
      </c>
      <c r="E181" s="701"/>
    </row>
    <row r="182" spans="1:5">
      <c r="A182" s="746" t="s">
        <v>488</v>
      </c>
      <c r="B182" s="715">
        <v>-68.935209</v>
      </c>
      <c r="C182" s="715">
        <v>0</v>
      </c>
      <c r="D182" s="715">
        <v>-68.935209</v>
      </c>
      <c r="E182" s="701"/>
    </row>
    <row r="183" spans="1:5">
      <c r="A183" s="747" t="s">
        <v>436</v>
      </c>
      <c r="B183" s="715">
        <v>0</v>
      </c>
      <c r="C183" s="715">
        <v>0</v>
      </c>
      <c r="D183" s="715">
        <v>0</v>
      </c>
      <c r="E183" s="701"/>
    </row>
    <row r="184" spans="1:5">
      <c r="A184" s="746" t="s">
        <v>489</v>
      </c>
      <c r="B184" s="715">
        <v>-68.935209</v>
      </c>
      <c r="C184" s="715">
        <v>0</v>
      </c>
      <c r="D184" s="715">
        <v>-68.935209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108</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8912.0216710000004</v>
      </c>
      <c r="C10" s="713">
        <v>0</v>
      </c>
      <c r="D10" s="713">
        <v>8912.0216710000004</v>
      </c>
      <c r="E10" s="701"/>
    </row>
    <row r="11" spans="1:5" ht="15.75">
      <c r="A11" s="714" t="s">
        <v>367</v>
      </c>
      <c r="B11" s="715">
        <v>2038.86878</v>
      </c>
      <c r="C11" s="715">
        <v>0</v>
      </c>
      <c r="D11" s="715">
        <v>2038.86878</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1500.302015</v>
      </c>
      <c r="C14" s="715">
        <v>0</v>
      </c>
      <c r="D14" s="715">
        <v>1500.302015</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5101.6262649999999</v>
      </c>
      <c r="C18" s="715">
        <v>0</v>
      </c>
      <c r="D18" s="715">
        <v>5101.6262649999999</v>
      </c>
      <c r="E18" s="701"/>
    </row>
    <row r="19" spans="1:5" ht="15.75">
      <c r="A19" s="714" t="s">
        <v>375</v>
      </c>
      <c r="B19" s="715">
        <v>5101.6262649999999</v>
      </c>
      <c r="C19" s="715">
        <v>0</v>
      </c>
      <c r="D19" s="715">
        <v>5101.6262649999999</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-44.790441999999999</v>
      </c>
      <c r="C26" s="715">
        <v>0</v>
      </c>
      <c r="D26" s="715">
        <v>-44.790441999999999</v>
      </c>
      <c r="E26" s="701"/>
    </row>
    <row r="27" spans="1:5" ht="15.75">
      <c r="A27" s="714" t="s">
        <v>375</v>
      </c>
      <c r="B27" s="715">
        <v>-44.790441999999999</v>
      </c>
      <c r="C27" s="715">
        <v>0</v>
      </c>
      <c r="D27" s="715">
        <v>-44.790441999999999</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7.2852290000000002</v>
      </c>
      <c r="C35" s="715">
        <v>0</v>
      </c>
      <c r="D35" s="715">
        <v>7.2852290000000002</v>
      </c>
      <c r="E35" s="701"/>
    </row>
    <row r="36" spans="1:5" ht="15.75">
      <c r="A36" s="714" t="s">
        <v>386</v>
      </c>
      <c r="B36" s="715">
        <v>0</v>
      </c>
      <c r="C36" s="715">
        <v>0</v>
      </c>
      <c r="D36" s="715">
        <v>0</v>
      </c>
      <c r="E36" s="701"/>
    </row>
    <row r="37" spans="1:5" ht="15.75">
      <c r="A37" s="714" t="s">
        <v>387</v>
      </c>
      <c r="B37" s="715">
        <v>87.253682999999995</v>
      </c>
      <c r="C37" s="715">
        <v>0</v>
      </c>
      <c r="D37" s="715">
        <v>87.253682999999995</v>
      </c>
      <c r="E37" s="701"/>
    </row>
    <row r="38" spans="1:5" ht="15.75">
      <c r="A38" s="714" t="s">
        <v>388</v>
      </c>
      <c r="B38" s="715">
        <v>2.4015279999999999</v>
      </c>
      <c r="C38" s="715">
        <v>0</v>
      </c>
      <c r="D38" s="715">
        <v>2.4015279999999999</v>
      </c>
      <c r="E38" s="701"/>
    </row>
    <row r="39" spans="1:5" ht="15.75">
      <c r="A39" s="714" t="s">
        <v>389</v>
      </c>
      <c r="B39" s="715">
        <v>0</v>
      </c>
      <c r="C39" s="715">
        <v>0</v>
      </c>
      <c r="D39" s="715">
        <v>0</v>
      </c>
      <c r="E39" s="701"/>
    </row>
    <row r="40" spans="1:5" ht="15.75">
      <c r="A40" s="714" t="s">
        <v>390</v>
      </c>
      <c r="B40" s="715">
        <v>45.039102999999997</v>
      </c>
      <c r="C40" s="715">
        <v>0</v>
      </c>
      <c r="D40" s="715">
        <v>45.039102999999997</v>
      </c>
      <c r="E40" s="701"/>
    </row>
    <row r="41" spans="1:5" ht="15.75">
      <c r="A41" s="714" t="s">
        <v>391</v>
      </c>
      <c r="B41" s="715">
        <v>174.03550999999999</v>
      </c>
      <c r="C41" s="715">
        <v>0</v>
      </c>
      <c r="D41" s="715">
        <v>174.03550999999999</v>
      </c>
      <c r="E41" s="701"/>
    </row>
    <row r="42" spans="1:5">
      <c r="A42" s="717"/>
      <c r="B42" s="701"/>
      <c r="C42" s="701"/>
      <c r="D42" s="701"/>
      <c r="E42" s="701"/>
    </row>
    <row r="43" spans="1:5" ht="18">
      <c r="A43" s="718" t="s">
        <v>392</v>
      </c>
      <c r="B43" s="713">
        <v>6086.9527280000002</v>
      </c>
      <c r="C43" s="713">
        <v>0</v>
      </c>
      <c r="D43" s="713">
        <v>6086.9527280000002</v>
      </c>
      <c r="E43" s="701"/>
    </row>
    <row r="44" spans="1:5" ht="15.75">
      <c r="A44" s="714" t="s">
        <v>393</v>
      </c>
      <c r="B44" s="715">
        <v>2382.5339220000001</v>
      </c>
      <c r="C44" s="715">
        <v>0</v>
      </c>
      <c r="D44" s="715">
        <v>2382.5339220000001</v>
      </c>
      <c r="E44" s="701"/>
    </row>
    <row r="45" spans="1:5" ht="15.75">
      <c r="A45" s="714" t="s">
        <v>394</v>
      </c>
      <c r="B45" s="715">
        <v>2017.6690020000001</v>
      </c>
      <c r="C45" s="715">
        <v>0</v>
      </c>
      <c r="D45" s="715">
        <v>2017.6690020000001</v>
      </c>
      <c r="E45" s="701"/>
    </row>
    <row r="46" spans="1:5" ht="15.75">
      <c r="A46" s="714" t="s">
        <v>395</v>
      </c>
      <c r="B46" s="715">
        <v>364.86491999999998</v>
      </c>
      <c r="C46" s="715">
        <v>0</v>
      </c>
      <c r="D46" s="715">
        <v>364.86491999999998</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3617.965314</v>
      </c>
      <c r="C49" s="715">
        <v>0</v>
      </c>
      <c r="D49" s="715">
        <v>3617.965314</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86.453491999999997</v>
      </c>
      <c r="C57" s="715">
        <v>0</v>
      </c>
      <c r="D57" s="715">
        <v>86.453491999999997</v>
      </c>
      <c r="E57" s="701"/>
    </row>
    <row r="58" spans="1:5" ht="15.75">
      <c r="A58" s="720" t="s">
        <v>406</v>
      </c>
      <c r="B58" s="715">
        <v>60.628194000000001</v>
      </c>
      <c r="C58" s="715">
        <v>0</v>
      </c>
      <c r="D58" s="715">
        <v>60.628194000000001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Mizuho Bank</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2825.0689430000002</v>
      </c>
      <c r="C73" s="713">
        <v>0</v>
      </c>
      <c r="D73" s="713">
        <v>2825.0689430000002</v>
      </c>
      <c r="E73" s="701"/>
    </row>
    <row r="74" spans="1:5" ht="18">
      <c r="A74" s="719" t="s">
        <v>410</v>
      </c>
      <c r="B74" s="715">
        <v>2600</v>
      </c>
      <c r="C74" s="715">
        <v>0</v>
      </c>
      <c r="D74" s="715">
        <v>2600</v>
      </c>
      <c r="E74" s="721"/>
    </row>
    <row r="75" spans="1:5" ht="18">
      <c r="A75" s="714" t="s">
        <v>411</v>
      </c>
      <c r="B75" s="715">
        <v>2600</v>
      </c>
      <c r="C75" s="715">
        <v>0</v>
      </c>
      <c r="D75" s="715">
        <v>2600</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225.06894299999999</v>
      </c>
      <c r="C84" s="715">
        <v>0</v>
      </c>
      <c r="D84" s="715">
        <v>225.06894299999999</v>
      </c>
      <c r="E84" s="721"/>
    </row>
    <row r="85" spans="1:5" ht="18">
      <c r="A85" s="714" t="s">
        <v>421</v>
      </c>
      <c r="B85" s="715">
        <v>8.1099800000000002</v>
      </c>
      <c r="C85" s="715">
        <v>0</v>
      </c>
      <c r="D85" s="715">
        <v>8.1099800000000002</v>
      </c>
      <c r="E85" s="721"/>
    </row>
    <row r="86" spans="1:5" ht="18">
      <c r="A86" s="714" t="s">
        <v>422</v>
      </c>
      <c r="B86" s="715">
        <v>0</v>
      </c>
      <c r="C86" s="715">
        <v>0</v>
      </c>
      <c r="D86" s="715">
        <v>0</v>
      </c>
      <c r="E86" s="721"/>
    </row>
    <row r="87" spans="1:5" ht="18">
      <c r="A87" s="714" t="s">
        <v>423</v>
      </c>
      <c r="B87" s="715">
        <v>78.097119000000006</v>
      </c>
      <c r="C87" s="715">
        <v>0</v>
      </c>
      <c r="D87" s="715">
        <v>78.097119000000006</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138.86184399999999</v>
      </c>
      <c r="C99" s="715">
        <v>0</v>
      </c>
      <c r="D99" s="715">
        <v>138.86184399999999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9135.1791269999994</v>
      </c>
      <c r="C102" s="722">
        <v>0</v>
      </c>
      <c r="D102" s="722">
        <v>9135.1791269999994</v>
      </c>
      <c r="E102" s="701"/>
    </row>
    <row r="103" spans="1:5" ht="15.75">
      <c r="A103" s="714" t="s">
        <v>438</v>
      </c>
      <c r="B103" s="715">
        <v>2192.2436050000001</v>
      </c>
      <c r="C103" s="715">
        <v>0</v>
      </c>
      <c r="D103" s="715">
        <v>2192.2436050000001</v>
      </c>
      <c r="E103" s="701"/>
    </row>
    <row r="104" spans="1:5" ht="15.75">
      <c r="A104" s="723" t="s">
        <v>439</v>
      </c>
      <c r="B104" s="724">
        <v>3248.6642000000002</v>
      </c>
      <c r="C104" s="724">
        <v>0</v>
      </c>
      <c r="D104" s="724">
        <v>3248.6642000000002</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108</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542.525171</v>
      </c>
      <c r="C135" s="743">
        <v>0</v>
      </c>
      <c r="D135" s="743">
        <v>542.525171</v>
      </c>
      <c r="E135" s="701"/>
    </row>
    <row r="136" spans="1:5">
      <c r="A136" s="744" t="s">
        <v>444</v>
      </c>
      <c r="B136" s="743">
        <v>81.585614000000007</v>
      </c>
      <c r="C136" s="743">
        <v>0</v>
      </c>
      <c r="D136" s="743">
        <v>81.585614000000007</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158.270093</v>
      </c>
      <c r="C139" s="743">
        <v>0</v>
      </c>
      <c r="D139" s="743">
        <v>158.270093</v>
      </c>
      <c r="E139" s="701"/>
    </row>
    <row r="140" spans="1:5">
      <c r="A140" s="745" t="s">
        <v>448</v>
      </c>
      <c r="B140" s="743">
        <v>0</v>
      </c>
      <c r="C140" s="743">
        <v>0</v>
      </c>
      <c r="D140" s="743">
        <v>0</v>
      </c>
      <c r="E140" s="701"/>
    </row>
    <row r="141" spans="1:5">
      <c r="A141" s="745" t="s">
        <v>449</v>
      </c>
      <c r="B141" s="743">
        <v>302.311894</v>
      </c>
      <c r="C141" s="743">
        <v>0</v>
      </c>
      <c r="D141" s="743">
        <v>302.311894</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0.35757</v>
      </c>
      <c r="C147" s="743">
        <v>0</v>
      </c>
      <c r="D147" s="743">
        <v>0.35757</v>
      </c>
      <c r="E147" s="701"/>
    </row>
    <row r="148" spans="1:5">
      <c r="A148" s="745" t="s">
        <v>456</v>
      </c>
      <c r="B148" s="743">
        <v>0</v>
      </c>
      <c r="C148" s="743">
        <v>0</v>
      </c>
      <c r="D148" s="743">
        <v>0</v>
      </c>
      <c r="E148" s="701"/>
    </row>
    <row r="149" spans="1:5">
      <c r="A149" s="744"/>
      <c r="B149" s="743"/>
      <c r="C149" s="743"/>
      <c r="D149" s="743"/>
      <c r="E149" s="701"/>
    </row>
    <row r="150" spans="1:5">
      <c r="A150" s="746" t="s">
        <v>457</v>
      </c>
      <c r="B150" s="743">
        <v>251.38783900000001</v>
      </c>
      <c r="C150" s="743">
        <v>0</v>
      </c>
      <c r="D150" s="743">
        <v>251.38783900000001</v>
      </c>
      <c r="E150" s="701"/>
    </row>
    <row r="151" spans="1:5">
      <c r="A151" s="747" t="s">
        <v>458</v>
      </c>
      <c r="B151" s="743">
        <v>18.585509999999999</v>
      </c>
      <c r="C151" s="743">
        <v>0</v>
      </c>
      <c r="D151" s="743">
        <v>18.585509999999999</v>
      </c>
      <c r="E151" s="701"/>
    </row>
    <row r="152" spans="1:5">
      <c r="A152" s="747" t="s">
        <v>459</v>
      </c>
      <c r="B152" s="743">
        <v>59.405109000000003</v>
      </c>
      <c r="C152" s="743">
        <v>0</v>
      </c>
      <c r="D152" s="743">
        <v>59.405109000000003</v>
      </c>
      <c r="E152" s="701"/>
    </row>
    <row r="153" spans="1:5">
      <c r="A153" s="747" t="s">
        <v>460</v>
      </c>
      <c r="B153" s="743">
        <v>0</v>
      </c>
      <c r="C153" s="743">
        <v>0</v>
      </c>
      <c r="D153" s="743">
        <v>0</v>
      </c>
      <c r="E153" s="701"/>
    </row>
    <row r="154" spans="1:5">
      <c r="A154" s="747" t="s">
        <v>461</v>
      </c>
      <c r="B154" s="743">
        <v>173.33048400000001</v>
      </c>
      <c r="C154" s="743">
        <v>0</v>
      </c>
      <c r="D154" s="743">
        <v>173.33048400000001</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6.6736000000000004E-2</v>
      </c>
      <c r="C162" s="743">
        <v>0</v>
      </c>
      <c r="D162" s="743">
        <v>6.6736000000000004E-2</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291.13733200000001</v>
      </c>
      <c r="C167" s="722">
        <v>0</v>
      </c>
      <c r="D167" s="722">
        <v>291.13733200000001</v>
      </c>
      <c r="E167" s="701"/>
    </row>
    <row r="168" spans="1:5">
      <c r="A168" s="747" t="s">
        <v>474</v>
      </c>
      <c r="B168" s="743">
        <v>12.860804999999999</v>
      </c>
      <c r="C168" s="743">
        <v>0</v>
      </c>
      <c r="D168" s="743">
        <v>12.860804999999999</v>
      </c>
      <c r="E168" s="701"/>
    </row>
    <row r="169" spans="1:5">
      <c r="A169" s="749" t="s">
        <v>475</v>
      </c>
      <c r="B169" s="722">
        <v>278.27652699999999</v>
      </c>
      <c r="C169" s="722">
        <v>0</v>
      </c>
      <c r="D169" s="722">
        <v>278.27652699999999</v>
      </c>
      <c r="E169" s="701"/>
    </row>
    <row r="170" spans="1:5">
      <c r="A170" s="747" t="s">
        <v>476</v>
      </c>
      <c r="B170" s="743">
        <v>258.22551600000003</v>
      </c>
      <c r="C170" s="743">
        <v>0</v>
      </c>
      <c r="D170" s="743">
        <v>258.22551600000003</v>
      </c>
      <c r="E170" s="701"/>
    </row>
    <row r="171" spans="1:5">
      <c r="A171" s="747" t="s">
        <v>477</v>
      </c>
      <c r="B171" s="743">
        <v>4.6915990000000001</v>
      </c>
      <c r="C171" s="743">
        <v>0</v>
      </c>
      <c r="D171" s="743">
        <v>4.6915990000000001</v>
      </c>
      <c r="E171" s="701"/>
    </row>
    <row r="172" spans="1:5">
      <c r="A172" s="747" t="s">
        <v>478</v>
      </c>
      <c r="B172" s="743">
        <v>7.9972070000000004</v>
      </c>
      <c r="C172" s="743">
        <v>0</v>
      </c>
      <c r="D172" s="743">
        <v>7.9972070000000004</v>
      </c>
      <c r="E172" s="701"/>
    </row>
    <row r="173" spans="1:5">
      <c r="A173" s="747" t="s">
        <v>479</v>
      </c>
      <c r="B173" s="743">
        <v>7.2183849999999996</v>
      </c>
      <c r="C173" s="743">
        <v>0</v>
      </c>
      <c r="D173" s="743">
        <v>7.2183849999999996</v>
      </c>
      <c r="E173" s="701"/>
    </row>
    <row r="174" spans="1:5">
      <c r="A174" s="747" t="s">
        <v>480</v>
      </c>
      <c r="B174" s="743">
        <v>353.98794099999998</v>
      </c>
      <c r="C174" s="743">
        <v>0</v>
      </c>
      <c r="D174" s="743">
        <v>353.98794099999998</v>
      </c>
      <c r="E174" s="701"/>
    </row>
    <row r="175" spans="1:5">
      <c r="A175" s="750" t="s">
        <v>481</v>
      </c>
      <c r="B175" s="722">
        <v>193.038095</v>
      </c>
      <c r="C175" s="722">
        <v>0</v>
      </c>
      <c r="D175" s="722">
        <v>193.038095</v>
      </c>
      <c r="E175" s="701"/>
    </row>
    <row r="176" spans="1:5">
      <c r="A176" s="745" t="s">
        <v>482</v>
      </c>
      <c r="B176" s="743">
        <v>0</v>
      </c>
      <c r="C176" s="743">
        <v>0</v>
      </c>
      <c r="D176" s="743">
        <v>0</v>
      </c>
      <c r="E176" s="725"/>
    </row>
    <row r="177" spans="1:5">
      <c r="A177" s="750" t="s">
        <v>483</v>
      </c>
      <c r="B177" s="722">
        <v>193.038095</v>
      </c>
      <c r="C177" s="722">
        <v>0</v>
      </c>
      <c r="D177" s="722">
        <v>193.038095</v>
      </c>
      <c r="E177" s="701"/>
    </row>
    <row r="178" spans="1:5">
      <c r="A178" s="745" t="s">
        <v>484</v>
      </c>
      <c r="B178" s="715">
        <v>0</v>
      </c>
      <c r="C178" s="715">
        <v>0</v>
      </c>
      <c r="D178" s="715">
        <v>0</v>
      </c>
      <c r="E178" s="701"/>
    </row>
    <row r="179" spans="1:5">
      <c r="A179" s="745" t="s">
        <v>485</v>
      </c>
      <c r="B179" s="743">
        <v>-54.176250000000003</v>
      </c>
      <c r="C179" s="743">
        <v>0</v>
      </c>
      <c r="D179" s="743">
        <v>-54.176250000000003</v>
      </c>
      <c r="E179" s="725"/>
    </row>
    <row r="180" spans="1:5">
      <c r="A180" s="750" t="s">
        <v>486</v>
      </c>
      <c r="B180" s="722">
        <v>138.86184499999999</v>
      </c>
      <c r="C180" s="722">
        <v>0</v>
      </c>
      <c r="D180" s="722">
        <v>138.86184499999999</v>
      </c>
      <c r="E180" s="701"/>
    </row>
    <row r="181" spans="1:5">
      <c r="A181" s="751" t="s">
        <v>487</v>
      </c>
      <c r="B181" s="715">
        <v>0</v>
      </c>
      <c r="C181" s="715">
        <v>0</v>
      </c>
      <c r="D181" s="715">
        <v>0</v>
      </c>
      <c r="E181" s="701"/>
    </row>
    <row r="182" spans="1:5">
      <c r="A182" s="746" t="s">
        <v>488</v>
      </c>
      <c r="B182" s="715">
        <v>138.86184499999999</v>
      </c>
      <c r="C182" s="715">
        <v>0</v>
      </c>
      <c r="D182" s="715">
        <v>138.86184499999999</v>
      </c>
      <c r="E182" s="701"/>
    </row>
    <row r="183" spans="1:5">
      <c r="A183" s="747" t="s">
        <v>436</v>
      </c>
      <c r="B183" s="715">
        <v>0</v>
      </c>
      <c r="C183" s="715">
        <v>0</v>
      </c>
      <c r="D183" s="715">
        <v>0</v>
      </c>
      <c r="E183" s="701"/>
    </row>
    <row r="184" spans="1:5">
      <c r="A184" s="746" t="s">
        <v>489</v>
      </c>
      <c r="B184" s="715">
        <v>138.86184499999999</v>
      </c>
      <c r="C184" s="715">
        <v>0</v>
      </c>
      <c r="D184" s="715">
        <v>138.86184499999999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31</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122081.838267</v>
      </c>
      <c r="C10" s="713">
        <v>0</v>
      </c>
      <c r="D10" s="713">
        <v>122081.838267</v>
      </c>
      <c r="E10" s="701"/>
    </row>
    <row r="11" spans="1:5" ht="15.75">
      <c r="A11" s="714" t="s">
        <v>367</v>
      </c>
      <c r="B11" s="715">
        <v>35501.555998000003</v>
      </c>
      <c r="C11" s="715">
        <v>0</v>
      </c>
      <c r="D11" s="715">
        <v>35501.555998000003</v>
      </c>
      <c r="E11" s="701"/>
    </row>
    <row r="12" spans="1:5" ht="15.75">
      <c r="A12" s="714" t="s">
        <v>368</v>
      </c>
      <c r="B12" s="715">
        <v>1586.671388</v>
      </c>
      <c r="C12" s="715">
        <v>0</v>
      </c>
      <c r="D12" s="715">
        <v>1586.671388</v>
      </c>
      <c r="E12" s="701"/>
    </row>
    <row r="13" spans="1:5" ht="15.75">
      <c r="A13" s="714" t="s">
        <v>369</v>
      </c>
      <c r="B13" s="715">
        <v>36172.756100999999</v>
      </c>
      <c r="C13" s="715">
        <v>0</v>
      </c>
      <c r="D13" s="715">
        <v>36172.756100999999</v>
      </c>
      <c r="E13" s="701"/>
    </row>
    <row r="14" spans="1:5" ht="15.75">
      <c r="A14" s="714" t="s">
        <v>370</v>
      </c>
      <c r="B14" s="715">
        <v>6022.2766750000001</v>
      </c>
      <c r="C14" s="715">
        <v>0</v>
      </c>
      <c r="D14" s="715">
        <v>6022.2766750000001</v>
      </c>
      <c r="E14" s="701"/>
    </row>
    <row r="15" spans="1:5" ht="15.75">
      <c r="A15" s="714" t="s">
        <v>371</v>
      </c>
      <c r="B15" s="715">
        <v>0</v>
      </c>
      <c r="C15" s="715">
        <v>0</v>
      </c>
      <c r="D15" s="715">
        <v>0</v>
      </c>
      <c r="E15" s="701"/>
    </row>
    <row r="16" spans="1:5" ht="15.75">
      <c r="A16" s="716" t="s">
        <v>372</v>
      </c>
      <c r="B16" s="715">
        <v>3424.5691510000001</v>
      </c>
      <c r="C16" s="715">
        <v>0</v>
      </c>
      <c r="D16" s="715">
        <v>3424.5691510000001</v>
      </c>
      <c r="E16" s="701"/>
    </row>
    <row r="17" spans="1:5" ht="15.75">
      <c r="A17" s="716" t="s">
        <v>373</v>
      </c>
      <c r="B17" s="715">
        <v>0</v>
      </c>
      <c r="C17" s="715">
        <v>0</v>
      </c>
      <c r="D17" s="715">
        <v>0</v>
      </c>
      <c r="E17" s="701"/>
    </row>
    <row r="18" spans="1:5" ht="15.75">
      <c r="A18" s="714" t="s">
        <v>374</v>
      </c>
      <c r="B18" s="715">
        <v>24372.239244</v>
      </c>
      <c r="C18" s="715">
        <v>0</v>
      </c>
      <c r="D18" s="715">
        <v>24372.239244</v>
      </c>
      <c r="E18" s="701"/>
    </row>
    <row r="19" spans="1:5" ht="15.75">
      <c r="A19" s="714" t="s">
        <v>375</v>
      </c>
      <c r="B19" s="715">
        <v>24277.548860999999</v>
      </c>
      <c r="C19" s="715">
        <v>0</v>
      </c>
      <c r="D19" s="715">
        <v>24277.548860999999</v>
      </c>
      <c r="E19" s="701"/>
    </row>
    <row r="20" spans="1:5" ht="15.75">
      <c r="A20" s="714" t="s">
        <v>376</v>
      </c>
      <c r="B20" s="715">
        <v>0</v>
      </c>
      <c r="C20" s="715">
        <v>0</v>
      </c>
      <c r="D20" s="715">
        <v>0</v>
      </c>
      <c r="E20" s="701"/>
    </row>
    <row r="21" spans="1:5" ht="15.75">
      <c r="A21" s="714" t="s">
        <v>377</v>
      </c>
      <c r="B21" s="715">
        <v>94.690382999999997</v>
      </c>
      <c r="C21" s="715">
        <v>0</v>
      </c>
      <c r="D21" s="715">
        <v>94.690382999999997</v>
      </c>
      <c r="E21" s="701"/>
    </row>
    <row r="22" spans="1:5" ht="15.75">
      <c r="A22" s="714" t="s">
        <v>378</v>
      </c>
      <c r="B22" s="715">
        <v>529.45737599999995</v>
      </c>
      <c r="C22" s="715">
        <v>0</v>
      </c>
      <c r="D22" s="715">
        <v>529.45737599999995</v>
      </c>
      <c r="E22" s="701"/>
    </row>
    <row r="23" spans="1:5" ht="15.75">
      <c r="A23" s="714" t="s">
        <v>375</v>
      </c>
      <c r="B23" s="715">
        <v>527.40191400000003</v>
      </c>
      <c r="C23" s="715">
        <v>0</v>
      </c>
      <c r="D23" s="715">
        <v>527.40191400000003</v>
      </c>
      <c r="E23" s="701"/>
    </row>
    <row r="24" spans="1:5" ht="15.75">
      <c r="A24" s="714" t="s">
        <v>376</v>
      </c>
      <c r="B24" s="715">
        <v>0</v>
      </c>
      <c r="C24" s="715">
        <v>0</v>
      </c>
      <c r="D24" s="715">
        <v>0</v>
      </c>
      <c r="E24" s="701"/>
    </row>
    <row r="25" spans="1:5" ht="15.75">
      <c r="A25" s="714" t="s">
        <v>377</v>
      </c>
      <c r="B25" s="715">
        <v>2.0554619999999999</v>
      </c>
      <c r="C25" s="715">
        <v>0</v>
      </c>
      <c r="D25" s="715">
        <v>2.0554619999999999</v>
      </c>
      <c r="E25" s="701"/>
    </row>
    <row r="26" spans="1:5" ht="15.75">
      <c r="A26" s="716" t="s">
        <v>379</v>
      </c>
      <c r="B26" s="715">
        <v>-432.74272999999999</v>
      </c>
      <c r="C26" s="715">
        <v>0</v>
      </c>
      <c r="D26" s="715">
        <v>-432.74272999999999</v>
      </c>
      <c r="E26" s="701"/>
    </row>
    <row r="27" spans="1:5" ht="15.75">
      <c r="A27" s="714" t="s">
        <v>375</v>
      </c>
      <c r="B27" s="715">
        <v>-425.296401</v>
      </c>
      <c r="C27" s="715">
        <v>0</v>
      </c>
      <c r="D27" s="715">
        <v>-425.296401</v>
      </c>
      <c r="E27" s="701"/>
    </row>
    <row r="28" spans="1:5" ht="15.75">
      <c r="A28" s="714" t="s">
        <v>376</v>
      </c>
      <c r="B28" s="715">
        <v>0</v>
      </c>
      <c r="C28" s="715">
        <v>0</v>
      </c>
      <c r="D28" s="715">
        <v>0</v>
      </c>
      <c r="E28" s="701"/>
    </row>
    <row r="29" spans="1:5" ht="15.75">
      <c r="A29" s="714" t="s">
        <v>377</v>
      </c>
      <c r="B29" s="715">
        <v>-0.44117000000000001</v>
      </c>
      <c r="C29" s="715">
        <v>0</v>
      </c>
      <c r="D29" s="715">
        <v>-0.44117000000000001</v>
      </c>
      <c r="E29" s="701"/>
    </row>
    <row r="30" spans="1:5" ht="15.75">
      <c r="A30" s="714" t="s">
        <v>380</v>
      </c>
      <c r="B30" s="715">
        <v>0</v>
      </c>
      <c r="C30" s="715">
        <v>0</v>
      </c>
      <c r="D30" s="715">
        <v>0</v>
      </c>
      <c r="E30" s="701"/>
    </row>
    <row r="31" spans="1:5" ht="15.75">
      <c r="A31" s="714" t="s">
        <v>381</v>
      </c>
      <c r="B31" s="715">
        <v>-7.0051589999999999</v>
      </c>
      <c r="C31" s="715">
        <v>0</v>
      </c>
      <c r="D31" s="715">
        <v>-7.0051589999999999</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13425.443979</v>
      </c>
      <c r="C35" s="715">
        <v>0</v>
      </c>
      <c r="D35" s="715">
        <v>13425.443979</v>
      </c>
      <c r="E35" s="701"/>
    </row>
    <row r="36" spans="1:5" ht="15.75">
      <c r="A36" s="714" t="s">
        <v>386</v>
      </c>
      <c r="B36" s="715">
        <v>0</v>
      </c>
      <c r="C36" s="715">
        <v>0</v>
      </c>
      <c r="D36" s="715">
        <v>0</v>
      </c>
      <c r="E36" s="701"/>
    </row>
    <row r="37" spans="1:5" ht="15.75">
      <c r="A37" s="714" t="s">
        <v>387</v>
      </c>
      <c r="B37" s="715">
        <v>50.434987</v>
      </c>
      <c r="C37" s="715">
        <v>0</v>
      </c>
      <c r="D37" s="715">
        <v>50.434987</v>
      </c>
      <c r="E37" s="701"/>
    </row>
    <row r="38" spans="1:5" ht="15.75">
      <c r="A38" s="714" t="s">
        <v>388</v>
      </c>
      <c r="B38" s="715">
        <v>62.400824999999998</v>
      </c>
      <c r="C38" s="715">
        <v>0</v>
      </c>
      <c r="D38" s="715">
        <v>62.400824999999998</v>
      </c>
      <c r="E38" s="701"/>
    </row>
    <row r="39" spans="1:5" ht="15.75">
      <c r="A39" s="714" t="s">
        <v>389</v>
      </c>
      <c r="B39" s="715">
        <v>0</v>
      </c>
      <c r="C39" s="715">
        <v>0</v>
      </c>
      <c r="D39" s="715">
        <v>0</v>
      </c>
      <c r="E39" s="701"/>
    </row>
    <row r="40" spans="1:5" ht="15.75">
      <c r="A40" s="714" t="s">
        <v>390</v>
      </c>
      <c r="B40" s="715">
        <v>802.43975799999998</v>
      </c>
      <c r="C40" s="715">
        <v>0</v>
      </c>
      <c r="D40" s="715">
        <v>802.43975799999998</v>
      </c>
      <c r="E40" s="701"/>
    </row>
    <row r="41" spans="1:5" ht="15.75">
      <c r="A41" s="714" t="s">
        <v>391</v>
      </c>
      <c r="B41" s="715">
        <v>564.33551499999999</v>
      </c>
      <c r="C41" s="715">
        <v>0</v>
      </c>
      <c r="D41" s="715">
        <v>564.33551499999999</v>
      </c>
      <c r="E41" s="701"/>
    </row>
    <row r="42" spans="1:5">
      <c r="A42" s="717"/>
      <c r="B42" s="701"/>
      <c r="C42" s="701"/>
      <c r="D42" s="701"/>
      <c r="E42" s="701"/>
    </row>
    <row r="43" spans="1:5" ht="18">
      <c r="A43" s="718" t="s">
        <v>392</v>
      </c>
      <c r="B43" s="713">
        <v>114927.035877</v>
      </c>
      <c r="C43" s="713">
        <v>0</v>
      </c>
      <c r="D43" s="713">
        <v>114927.035877</v>
      </c>
      <c r="E43" s="701"/>
    </row>
    <row r="44" spans="1:5" ht="15.75">
      <c r="A44" s="714" t="s">
        <v>393</v>
      </c>
      <c r="B44" s="715">
        <v>47874.029791000001</v>
      </c>
      <c r="C44" s="715">
        <v>0</v>
      </c>
      <c r="D44" s="715">
        <v>47874.029791000001</v>
      </c>
      <c r="E44" s="701"/>
    </row>
    <row r="45" spans="1:5" ht="15.75">
      <c r="A45" s="714" t="s">
        <v>394</v>
      </c>
      <c r="B45" s="715">
        <v>18539.506802</v>
      </c>
      <c r="C45" s="715">
        <v>0</v>
      </c>
      <c r="D45" s="715">
        <v>18539.506802</v>
      </c>
      <c r="E45" s="701"/>
    </row>
    <row r="46" spans="1:5" ht="15.75">
      <c r="A46" s="714" t="s">
        <v>395</v>
      </c>
      <c r="B46" s="715">
        <v>28454.310633000001</v>
      </c>
      <c r="C46" s="715">
        <v>0</v>
      </c>
      <c r="D46" s="715">
        <v>28454.310633000001</v>
      </c>
      <c r="E46" s="701"/>
    </row>
    <row r="47" spans="1:5" ht="15.75">
      <c r="A47" s="714" t="s">
        <v>396</v>
      </c>
      <c r="B47" s="715">
        <v>877.42157299999997</v>
      </c>
      <c r="C47" s="715">
        <v>0</v>
      </c>
      <c r="D47" s="715">
        <v>877.42157299999997</v>
      </c>
      <c r="E47" s="701"/>
    </row>
    <row r="48" spans="1:5" ht="15.75">
      <c r="A48" s="719" t="s">
        <v>397</v>
      </c>
      <c r="B48" s="715">
        <v>2.7907829999999998</v>
      </c>
      <c r="C48" s="715">
        <v>0</v>
      </c>
      <c r="D48" s="715">
        <v>2.7907829999999998</v>
      </c>
      <c r="E48" s="701"/>
    </row>
    <row r="49" spans="1:5" ht="15.75">
      <c r="A49" s="719" t="s">
        <v>398</v>
      </c>
      <c r="B49" s="715">
        <v>1190.281847</v>
      </c>
      <c r="C49" s="715">
        <v>0</v>
      </c>
      <c r="D49" s="715">
        <v>1190.281847</v>
      </c>
      <c r="E49" s="701"/>
    </row>
    <row r="50" spans="1:5" ht="15.75">
      <c r="A50" s="716" t="s">
        <v>399</v>
      </c>
      <c r="B50" s="715">
        <v>0</v>
      </c>
      <c r="C50" s="715">
        <v>0</v>
      </c>
      <c r="D50" s="715">
        <v>0</v>
      </c>
      <c r="E50" s="701"/>
    </row>
    <row r="51" spans="1:5" ht="15.75">
      <c r="A51" s="716" t="s">
        <v>400</v>
      </c>
      <c r="B51" s="715">
        <v>20902.232414999999</v>
      </c>
      <c r="C51" s="715">
        <v>0</v>
      </c>
      <c r="D51" s="715">
        <v>20902.232414999999</v>
      </c>
      <c r="E51" s="701"/>
    </row>
    <row r="52" spans="1:5" ht="15.75">
      <c r="A52" s="716" t="s">
        <v>401</v>
      </c>
      <c r="B52" s="715">
        <v>0</v>
      </c>
      <c r="C52" s="715">
        <v>0</v>
      </c>
      <c r="D52" s="715">
        <v>0</v>
      </c>
      <c r="E52" s="701"/>
    </row>
    <row r="53" spans="1:5" ht="15.75">
      <c r="A53" s="716" t="s">
        <v>402</v>
      </c>
      <c r="B53" s="715">
        <v>128.21515600000001</v>
      </c>
      <c r="C53" s="715">
        <v>0</v>
      </c>
      <c r="D53" s="715">
        <v>128.21515600000001</v>
      </c>
      <c r="E53" s="701"/>
    </row>
    <row r="54" spans="1:5" ht="15.75">
      <c r="A54" s="716" t="s">
        <v>372</v>
      </c>
      <c r="B54" s="715">
        <v>3487.6771130000002</v>
      </c>
      <c r="C54" s="715">
        <v>0</v>
      </c>
      <c r="D54" s="715">
        <v>3487.6771130000002</v>
      </c>
      <c r="E54" s="701"/>
    </row>
    <row r="55" spans="1:5" ht="15.75">
      <c r="A55" s="716" t="s">
        <v>403</v>
      </c>
      <c r="B55" s="715">
        <v>7.4547100000000004</v>
      </c>
      <c r="C55" s="715">
        <v>0</v>
      </c>
      <c r="D55" s="715">
        <v>7.4547100000000004</v>
      </c>
      <c r="E55" s="701"/>
    </row>
    <row r="56" spans="1:5" ht="15.75">
      <c r="A56" s="716" t="s">
        <v>404</v>
      </c>
      <c r="B56" s="715">
        <v>0</v>
      </c>
      <c r="C56" s="715">
        <v>0</v>
      </c>
      <c r="D56" s="715">
        <v>0</v>
      </c>
      <c r="E56" s="701"/>
    </row>
    <row r="57" spans="1:5" ht="15.75">
      <c r="A57" s="716" t="s">
        <v>405</v>
      </c>
      <c r="B57" s="715">
        <v>41064.459322000002</v>
      </c>
      <c r="C57" s="715">
        <v>0</v>
      </c>
      <c r="D57" s="715">
        <v>41064.459322000002</v>
      </c>
      <c r="E57" s="701"/>
    </row>
    <row r="58" spans="1:5" ht="15.75">
      <c r="A58" s="720" t="s">
        <v>406</v>
      </c>
      <c r="B58" s="715">
        <v>1044.891856</v>
      </c>
      <c r="C58" s="715">
        <v>0</v>
      </c>
      <c r="D58" s="715">
        <v>1044.891856</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272.68552299999999</v>
      </c>
      <c r="C61" s="715">
        <v>0</v>
      </c>
      <c r="D61" s="715">
        <v>272.68552299999999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Monex</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7154.8023899999998</v>
      </c>
      <c r="C73" s="713">
        <v>0</v>
      </c>
      <c r="D73" s="713">
        <v>7154.8023899999998</v>
      </c>
      <c r="E73" s="701"/>
    </row>
    <row r="74" spans="1:5" ht="18">
      <c r="A74" s="719" t="s">
        <v>410</v>
      </c>
      <c r="B74" s="715">
        <v>3240.473</v>
      </c>
      <c r="C74" s="715">
        <v>0</v>
      </c>
      <c r="D74" s="715">
        <v>3240.473</v>
      </c>
      <c r="E74" s="721"/>
    </row>
    <row r="75" spans="1:5" ht="18">
      <c r="A75" s="714" t="s">
        <v>411</v>
      </c>
      <c r="B75" s="715">
        <v>3240.473</v>
      </c>
      <c r="C75" s="715">
        <v>0</v>
      </c>
      <c r="D75" s="715">
        <v>3240.473</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3914.3293899999999</v>
      </c>
      <c r="C84" s="715">
        <v>0</v>
      </c>
      <c r="D84" s="715">
        <v>3914.3293899999999</v>
      </c>
      <c r="E84" s="721"/>
    </row>
    <row r="85" spans="1:5" ht="18">
      <c r="A85" s="714" t="s">
        <v>421</v>
      </c>
      <c r="B85" s="715">
        <v>734.83221700000001</v>
      </c>
      <c r="C85" s="715">
        <v>0</v>
      </c>
      <c r="D85" s="715">
        <v>734.83221700000001</v>
      </c>
      <c r="E85" s="721"/>
    </row>
    <row r="86" spans="1:5" ht="18">
      <c r="A86" s="714" t="s">
        <v>422</v>
      </c>
      <c r="B86" s="715">
        <v>0</v>
      </c>
      <c r="C86" s="715">
        <v>0</v>
      </c>
      <c r="D86" s="715">
        <v>0</v>
      </c>
      <c r="E86" s="721"/>
    </row>
    <row r="87" spans="1:5" ht="18">
      <c r="A87" s="714" t="s">
        <v>423</v>
      </c>
      <c r="B87" s="715">
        <v>2267.8460279999999</v>
      </c>
      <c r="C87" s="715">
        <v>0</v>
      </c>
      <c r="D87" s="715">
        <v>2267.8460279999999</v>
      </c>
      <c r="E87" s="721"/>
    </row>
    <row r="88" spans="1:5" ht="18">
      <c r="A88" s="714" t="s">
        <v>424</v>
      </c>
      <c r="B88" s="715">
        <v>0</v>
      </c>
      <c r="C88" s="715">
        <v>0</v>
      </c>
      <c r="D88" s="715">
        <v>0</v>
      </c>
      <c r="E88" s="721"/>
    </row>
    <row r="89" spans="1:5" ht="18">
      <c r="A89" s="714" t="s">
        <v>425</v>
      </c>
      <c r="B89" s="715">
        <v>-61.656728000000001</v>
      </c>
      <c r="C89" s="715">
        <v>0</v>
      </c>
      <c r="D89" s="715">
        <v>-61.656728000000001</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-106.110856</v>
      </c>
      <c r="C95" s="715">
        <v>0</v>
      </c>
      <c r="D95" s="715">
        <v>-106.110856</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1079.418729</v>
      </c>
      <c r="C99" s="715">
        <v>0</v>
      </c>
      <c r="D99" s="715">
        <v>1079.418729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552917.50499199994</v>
      </c>
      <c r="C102" s="722">
        <v>0</v>
      </c>
      <c r="D102" s="722">
        <v>552917.50499199994</v>
      </c>
      <c r="E102" s="701"/>
    </row>
    <row r="103" spans="1:5" ht="15.75">
      <c r="A103" s="714" t="s">
        <v>438</v>
      </c>
      <c r="B103" s="715">
        <v>0</v>
      </c>
      <c r="C103" s="715">
        <v>0</v>
      </c>
      <c r="D103" s="715">
        <v>0</v>
      </c>
      <c r="E103" s="701"/>
    </row>
    <row r="104" spans="1:5" ht="15.75">
      <c r="A104" s="723" t="s">
        <v>439</v>
      </c>
      <c r="B104" s="724">
        <v>11906.479144999999</v>
      </c>
      <c r="C104" s="724">
        <v>0</v>
      </c>
      <c r="D104" s="724">
        <v>11906.479144999999</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31</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5404.3521449999998</v>
      </c>
      <c r="C135" s="743">
        <v>0</v>
      </c>
      <c r="D135" s="743">
        <v>5404.3521449999998</v>
      </c>
      <c r="E135" s="701"/>
    </row>
    <row r="136" spans="1:5">
      <c r="A136" s="744" t="s">
        <v>444</v>
      </c>
      <c r="B136" s="743">
        <v>622.79683499999999</v>
      </c>
      <c r="C136" s="743">
        <v>0</v>
      </c>
      <c r="D136" s="743">
        <v>622.79683499999999</v>
      </c>
      <c r="E136" s="701"/>
    </row>
    <row r="137" spans="1:5">
      <c r="A137" s="744" t="s">
        <v>445</v>
      </c>
      <c r="B137" s="743">
        <v>0</v>
      </c>
      <c r="C137" s="743">
        <v>0</v>
      </c>
      <c r="D137" s="743">
        <v>0</v>
      </c>
      <c r="E137" s="701"/>
    </row>
    <row r="138" spans="1:5">
      <c r="A138" s="744" t="s">
        <v>446</v>
      </c>
      <c r="B138" s="743">
        <v>1721.046288</v>
      </c>
      <c r="C138" s="743">
        <v>0</v>
      </c>
      <c r="D138" s="743">
        <v>1721.046288</v>
      </c>
      <c r="E138" s="701"/>
    </row>
    <row r="139" spans="1:5">
      <c r="A139" s="745" t="s">
        <v>447</v>
      </c>
      <c r="B139" s="743">
        <v>796.97704499999998</v>
      </c>
      <c r="C139" s="743">
        <v>0</v>
      </c>
      <c r="D139" s="743">
        <v>796.97704499999998</v>
      </c>
      <c r="E139" s="701"/>
    </row>
    <row r="140" spans="1:5">
      <c r="A140" s="745" t="s">
        <v>448</v>
      </c>
      <c r="B140" s="743">
        <v>0</v>
      </c>
      <c r="C140" s="743">
        <v>0</v>
      </c>
      <c r="D140" s="743">
        <v>0</v>
      </c>
      <c r="E140" s="701"/>
    </row>
    <row r="141" spans="1:5">
      <c r="A141" s="745" t="s">
        <v>449</v>
      </c>
      <c r="B141" s="743">
        <v>2128.801794</v>
      </c>
      <c r="C141" s="743">
        <v>0</v>
      </c>
      <c r="D141" s="743">
        <v>2128.801794</v>
      </c>
      <c r="E141" s="701"/>
    </row>
    <row r="142" spans="1:5">
      <c r="A142" s="745" t="s">
        <v>450</v>
      </c>
      <c r="B142" s="743">
        <v>1.469363</v>
      </c>
      <c r="C142" s="743">
        <v>0</v>
      </c>
      <c r="D142" s="743">
        <v>1.469363</v>
      </c>
      <c r="E142" s="701"/>
    </row>
    <row r="143" spans="1:5">
      <c r="A143" s="745" t="s">
        <v>451</v>
      </c>
      <c r="B143" s="743">
        <v>52.271334000000003</v>
      </c>
      <c r="C143" s="743">
        <v>0</v>
      </c>
      <c r="D143" s="743">
        <v>52.271334000000003</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80.989485999999999</v>
      </c>
      <c r="C147" s="743">
        <v>0</v>
      </c>
      <c r="D147" s="743">
        <v>80.989485999999999</v>
      </c>
      <c r="E147" s="701"/>
    </row>
    <row r="148" spans="1:5">
      <c r="A148" s="745" t="s">
        <v>456</v>
      </c>
      <c r="B148" s="743">
        <v>0</v>
      </c>
      <c r="C148" s="743">
        <v>0</v>
      </c>
      <c r="D148" s="743">
        <v>0</v>
      </c>
      <c r="E148" s="701"/>
    </row>
    <row r="149" spans="1:5">
      <c r="A149" s="744"/>
      <c r="B149" s="743"/>
      <c r="C149" s="743"/>
      <c r="D149" s="743"/>
      <c r="E149" s="701"/>
    </row>
    <row r="150" spans="1:5">
      <c r="A150" s="746" t="s">
        <v>457</v>
      </c>
      <c r="B150" s="743">
        <v>3867.545376</v>
      </c>
      <c r="C150" s="743">
        <v>0</v>
      </c>
      <c r="D150" s="743">
        <v>3867.545376</v>
      </c>
      <c r="E150" s="701"/>
    </row>
    <row r="151" spans="1:5">
      <c r="A151" s="747" t="s">
        <v>458</v>
      </c>
      <c r="B151" s="743">
        <v>96.087598</v>
      </c>
      <c r="C151" s="743">
        <v>0</v>
      </c>
      <c r="D151" s="743">
        <v>96.087598</v>
      </c>
      <c r="E151" s="701"/>
    </row>
    <row r="152" spans="1:5">
      <c r="A152" s="747" t="s">
        <v>459</v>
      </c>
      <c r="B152" s="743">
        <v>1621.977052</v>
      </c>
      <c r="C152" s="743">
        <v>0</v>
      </c>
      <c r="D152" s="743">
        <v>1621.977052</v>
      </c>
      <c r="E152" s="701"/>
    </row>
    <row r="153" spans="1:5">
      <c r="A153" s="747" t="s">
        <v>460</v>
      </c>
      <c r="B153" s="743">
        <v>216.96151599999999</v>
      </c>
      <c r="C153" s="743">
        <v>0</v>
      </c>
      <c r="D153" s="743">
        <v>216.96151599999999</v>
      </c>
      <c r="E153" s="701"/>
    </row>
    <row r="154" spans="1:5">
      <c r="A154" s="747" t="s">
        <v>461</v>
      </c>
      <c r="B154" s="743">
        <v>97.105569000000003</v>
      </c>
      <c r="C154" s="743">
        <v>0</v>
      </c>
      <c r="D154" s="743">
        <v>97.105569000000003</v>
      </c>
      <c r="E154" s="701"/>
    </row>
    <row r="155" spans="1:5">
      <c r="A155" s="747" t="s">
        <v>462</v>
      </c>
      <c r="B155" s="743">
        <v>0</v>
      </c>
      <c r="C155" s="743">
        <v>0</v>
      </c>
      <c r="D155" s="743">
        <v>0</v>
      </c>
      <c r="E155" s="701"/>
    </row>
    <row r="156" spans="1:5">
      <c r="A156" s="747" t="s">
        <v>463</v>
      </c>
      <c r="B156" s="743">
        <v>1834.837454</v>
      </c>
      <c r="C156" s="743">
        <v>0</v>
      </c>
      <c r="D156" s="743">
        <v>1834.837454</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0.50053499999999995</v>
      </c>
      <c r="C162" s="743">
        <v>0</v>
      </c>
      <c r="D162" s="743">
        <v>0.50053499999999995</v>
      </c>
      <c r="E162" s="701"/>
    </row>
    <row r="163" spans="1:5">
      <c r="A163" s="747" t="s">
        <v>470</v>
      </c>
      <c r="B163" s="743">
        <v>7.5651999999999997E-2</v>
      </c>
      <c r="C163" s="743">
        <v>0</v>
      </c>
      <c r="D163" s="743">
        <v>7.5651999999999997E-2</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1536.806769</v>
      </c>
      <c r="C167" s="722">
        <v>0</v>
      </c>
      <c r="D167" s="722">
        <v>1536.806769</v>
      </c>
      <c r="E167" s="701"/>
    </row>
    <row r="168" spans="1:5">
      <c r="A168" s="747" t="s">
        <v>474</v>
      </c>
      <c r="B168" s="743">
        <v>281.49073800000002</v>
      </c>
      <c r="C168" s="743">
        <v>0</v>
      </c>
      <c r="D168" s="743">
        <v>281.49073800000002</v>
      </c>
      <c r="E168" s="701"/>
    </row>
    <row r="169" spans="1:5">
      <c r="A169" s="749" t="s">
        <v>475</v>
      </c>
      <c r="B169" s="722">
        <v>1255.3160310000001</v>
      </c>
      <c r="C169" s="722">
        <v>0</v>
      </c>
      <c r="D169" s="722">
        <v>1255.3160310000001</v>
      </c>
      <c r="E169" s="701"/>
    </row>
    <row r="170" spans="1:5">
      <c r="A170" s="747" t="s">
        <v>476</v>
      </c>
      <c r="B170" s="743">
        <v>327.63538</v>
      </c>
      <c r="C170" s="743">
        <v>0</v>
      </c>
      <c r="D170" s="743">
        <v>327.63538</v>
      </c>
      <c r="E170" s="701"/>
    </row>
    <row r="171" spans="1:5">
      <c r="A171" s="747" t="s">
        <v>477</v>
      </c>
      <c r="B171" s="743">
        <v>204.234656</v>
      </c>
      <c r="C171" s="743">
        <v>0</v>
      </c>
      <c r="D171" s="743">
        <v>204.234656</v>
      </c>
      <c r="E171" s="701"/>
    </row>
    <row r="172" spans="1:5">
      <c r="A172" s="747" t="s">
        <v>478</v>
      </c>
      <c r="B172" s="743">
        <v>3922.6018989999998</v>
      </c>
      <c r="C172" s="743">
        <v>0</v>
      </c>
      <c r="D172" s="743">
        <v>3922.6018989999998</v>
      </c>
      <c r="E172" s="701"/>
    </row>
    <row r="173" spans="1:5">
      <c r="A173" s="747" t="s">
        <v>479</v>
      </c>
      <c r="B173" s="743">
        <v>43.350394000000001</v>
      </c>
      <c r="C173" s="743">
        <v>0</v>
      </c>
      <c r="D173" s="743">
        <v>43.350394000000001</v>
      </c>
      <c r="E173" s="701"/>
    </row>
    <row r="174" spans="1:5">
      <c r="A174" s="747" t="s">
        <v>480</v>
      </c>
      <c r="B174" s="743">
        <v>3857.8805299999999</v>
      </c>
      <c r="C174" s="743">
        <v>0</v>
      </c>
      <c r="D174" s="743">
        <v>3857.8805299999999</v>
      </c>
      <c r="E174" s="701"/>
    </row>
    <row r="175" spans="1:5">
      <c r="A175" s="750" t="s">
        <v>481</v>
      </c>
      <c r="B175" s="722">
        <v>1486.7885180000001</v>
      </c>
      <c r="C175" s="722">
        <v>0</v>
      </c>
      <c r="D175" s="722">
        <v>1486.7885180000001</v>
      </c>
      <c r="E175" s="701"/>
    </row>
    <row r="176" spans="1:5">
      <c r="A176" s="745" t="s">
        <v>482</v>
      </c>
      <c r="B176" s="743">
        <v>0</v>
      </c>
      <c r="C176" s="743">
        <v>0</v>
      </c>
      <c r="D176" s="743">
        <v>0</v>
      </c>
      <c r="E176" s="725"/>
    </row>
    <row r="177" spans="1:5">
      <c r="A177" s="750" t="s">
        <v>483</v>
      </c>
      <c r="B177" s="722">
        <v>1486.7885180000001</v>
      </c>
      <c r="C177" s="722">
        <v>0</v>
      </c>
      <c r="D177" s="722">
        <v>1486.7885180000001</v>
      </c>
      <c r="E177" s="701"/>
    </row>
    <row r="178" spans="1:5">
      <c r="A178" s="745" t="s">
        <v>484</v>
      </c>
      <c r="B178" s="715">
        <v>610.15040799999997</v>
      </c>
      <c r="C178" s="715">
        <v>0</v>
      </c>
      <c r="D178" s="715">
        <v>610.15040799999997</v>
      </c>
      <c r="E178" s="701"/>
    </row>
    <row r="179" spans="1:5">
      <c r="A179" s="745" t="s">
        <v>485</v>
      </c>
      <c r="B179" s="743">
        <v>202.780619</v>
      </c>
      <c r="C179" s="743">
        <v>0</v>
      </c>
      <c r="D179" s="743">
        <v>202.780619</v>
      </c>
      <c r="E179" s="725"/>
    </row>
    <row r="180" spans="1:5">
      <c r="A180" s="750" t="s">
        <v>486</v>
      </c>
      <c r="B180" s="722">
        <v>1079.418729</v>
      </c>
      <c r="C180" s="722">
        <v>0</v>
      </c>
      <c r="D180" s="722">
        <v>1079.418729</v>
      </c>
      <c r="E180" s="701"/>
    </row>
    <row r="181" spans="1:5">
      <c r="A181" s="751" t="s">
        <v>487</v>
      </c>
      <c r="B181" s="715">
        <v>0</v>
      </c>
      <c r="C181" s="715">
        <v>0</v>
      </c>
      <c r="D181" s="715">
        <v>0</v>
      </c>
      <c r="E181" s="701"/>
    </row>
    <row r="182" spans="1:5">
      <c r="A182" s="746" t="s">
        <v>488</v>
      </c>
      <c r="B182" s="715">
        <v>1079.418729</v>
      </c>
      <c r="C182" s="715">
        <v>0</v>
      </c>
      <c r="D182" s="715">
        <v>1079.418729</v>
      </c>
      <c r="E182" s="701"/>
    </row>
    <row r="183" spans="1:5">
      <c r="A183" s="747" t="s">
        <v>436</v>
      </c>
      <c r="B183" s="715">
        <v>0</v>
      </c>
      <c r="C183" s="715">
        <v>0</v>
      </c>
      <c r="D183" s="715">
        <v>0</v>
      </c>
      <c r="E183" s="701"/>
    </row>
    <row r="184" spans="1:5">
      <c r="A184" s="746" t="s">
        <v>489</v>
      </c>
      <c r="B184" s="715">
        <v>1079.418729</v>
      </c>
      <c r="C184" s="715">
        <v>0</v>
      </c>
      <c r="D184" s="715">
        <v>1079.418729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128</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33055.071366999997</v>
      </c>
      <c r="C10" s="713">
        <v>0</v>
      </c>
      <c r="D10" s="713">
        <v>33055.071366999997</v>
      </c>
      <c r="E10" s="701"/>
    </row>
    <row r="11" spans="1:5" ht="15.75">
      <c r="A11" s="714" t="s">
        <v>367</v>
      </c>
      <c r="B11" s="715">
        <v>5633.6210229999997</v>
      </c>
      <c r="C11" s="715">
        <v>0</v>
      </c>
      <c r="D11" s="715">
        <v>5633.6210229999997</v>
      </c>
      <c r="E11" s="701"/>
    </row>
    <row r="12" spans="1:5" ht="15.75">
      <c r="A12" s="714" t="s">
        <v>368</v>
      </c>
      <c r="B12" s="715">
        <v>0</v>
      </c>
      <c r="C12" s="715">
        <v>0</v>
      </c>
      <c r="D12" s="715">
        <v>0</v>
      </c>
      <c r="E12" s="701"/>
    </row>
    <row r="13" spans="1:5" ht="15.75">
      <c r="A13" s="714" t="s">
        <v>369</v>
      </c>
      <c r="B13" s="715">
        <v>13748.895821</v>
      </c>
      <c r="C13" s="715">
        <v>0</v>
      </c>
      <c r="D13" s="715">
        <v>13748.895821</v>
      </c>
      <c r="E13" s="701"/>
    </row>
    <row r="14" spans="1:5" ht="15.75">
      <c r="A14" s="714" t="s">
        <v>370</v>
      </c>
      <c r="B14" s="715">
        <v>1499.99659</v>
      </c>
      <c r="C14" s="715">
        <v>0</v>
      </c>
      <c r="D14" s="715">
        <v>1499.99659</v>
      </c>
      <c r="E14" s="701"/>
    </row>
    <row r="15" spans="1:5" ht="15.75">
      <c r="A15" s="714" t="s">
        <v>371</v>
      </c>
      <c r="B15" s="715">
        <v>0</v>
      </c>
      <c r="C15" s="715">
        <v>0</v>
      </c>
      <c r="D15" s="715">
        <v>0</v>
      </c>
      <c r="E15" s="701"/>
    </row>
    <row r="16" spans="1:5" ht="15.75">
      <c r="A16" s="716" t="s">
        <v>372</v>
      </c>
      <c r="B16" s="715">
        <v>576.23323200000004</v>
      </c>
      <c r="C16" s="715">
        <v>0</v>
      </c>
      <c r="D16" s="715">
        <v>576.23323200000004</v>
      </c>
      <c r="E16" s="701"/>
    </row>
    <row r="17" spans="1:5" ht="15.75">
      <c r="A17" s="716" t="s">
        <v>373</v>
      </c>
      <c r="B17" s="715">
        <v>0</v>
      </c>
      <c r="C17" s="715">
        <v>0</v>
      </c>
      <c r="D17" s="715">
        <v>0</v>
      </c>
      <c r="E17" s="701"/>
    </row>
    <row r="18" spans="1:5" ht="15.75">
      <c r="A18" s="714" t="s">
        <v>374</v>
      </c>
      <c r="B18" s="715">
        <v>9754.2794200000008</v>
      </c>
      <c r="C18" s="715">
        <v>0</v>
      </c>
      <c r="D18" s="715">
        <v>9754.2794200000008</v>
      </c>
      <c r="E18" s="701"/>
    </row>
    <row r="19" spans="1:5" ht="15.75">
      <c r="A19" s="714" t="s">
        <v>375</v>
      </c>
      <c r="B19" s="715">
        <v>9754.2794200000008</v>
      </c>
      <c r="C19" s="715">
        <v>0</v>
      </c>
      <c r="D19" s="715">
        <v>9754.2794200000008</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-107.29215000000001</v>
      </c>
      <c r="C26" s="715">
        <v>0</v>
      </c>
      <c r="D26" s="715">
        <v>-107.29215000000001</v>
      </c>
      <c r="E26" s="701"/>
    </row>
    <row r="27" spans="1:5" ht="15.75">
      <c r="A27" s="714" t="s">
        <v>375</v>
      </c>
      <c r="B27" s="715">
        <v>-107.29215000000001</v>
      </c>
      <c r="C27" s="715">
        <v>0</v>
      </c>
      <c r="D27" s="715">
        <v>-107.29215000000001</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1613.467809</v>
      </c>
      <c r="C35" s="715">
        <v>0</v>
      </c>
      <c r="D35" s="715">
        <v>1613.467809</v>
      </c>
      <c r="E35" s="701"/>
    </row>
    <row r="36" spans="1:5" ht="15.75">
      <c r="A36" s="714" t="s">
        <v>386</v>
      </c>
      <c r="B36" s="715">
        <v>0</v>
      </c>
      <c r="C36" s="715">
        <v>0</v>
      </c>
      <c r="D36" s="715">
        <v>0</v>
      </c>
      <c r="E36" s="701"/>
    </row>
    <row r="37" spans="1:5" ht="15.75">
      <c r="A37" s="714" t="s">
        <v>387</v>
      </c>
      <c r="B37" s="715">
        <v>54.323701999999997</v>
      </c>
      <c r="C37" s="715">
        <v>0</v>
      </c>
      <c r="D37" s="715">
        <v>54.323701999999997</v>
      </c>
      <c r="E37" s="701"/>
    </row>
    <row r="38" spans="1:5" ht="15.75">
      <c r="A38" s="714" t="s">
        <v>388</v>
      </c>
      <c r="B38" s="715">
        <v>2.762769</v>
      </c>
      <c r="C38" s="715">
        <v>0</v>
      </c>
      <c r="D38" s="715">
        <v>2.762769</v>
      </c>
      <c r="E38" s="701"/>
    </row>
    <row r="39" spans="1:5" ht="15.75">
      <c r="A39" s="714" t="s">
        <v>389</v>
      </c>
      <c r="B39" s="715">
        <v>0</v>
      </c>
      <c r="C39" s="715">
        <v>0</v>
      </c>
      <c r="D39" s="715">
        <v>0</v>
      </c>
      <c r="E39" s="701"/>
    </row>
    <row r="40" spans="1:5" ht="15.75">
      <c r="A40" s="714" t="s">
        <v>390</v>
      </c>
      <c r="B40" s="715">
        <v>48.021248999999997</v>
      </c>
      <c r="C40" s="715">
        <v>0</v>
      </c>
      <c r="D40" s="715">
        <v>48.021248999999997</v>
      </c>
      <c r="E40" s="701"/>
    </row>
    <row r="41" spans="1:5" ht="15.75">
      <c r="A41" s="714" t="s">
        <v>391</v>
      </c>
      <c r="B41" s="715">
        <v>230.76190199999999</v>
      </c>
      <c r="C41" s="715">
        <v>0</v>
      </c>
      <c r="D41" s="715">
        <v>230.76190199999999</v>
      </c>
      <c r="E41" s="701"/>
    </row>
    <row r="42" spans="1:5">
      <c r="A42" s="717"/>
      <c r="B42" s="701"/>
      <c r="C42" s="701"/>
      <c r="D42" s="701"/>
      <c r="E42" s="701"/>
    </row>
    <row r="43" spans="1:5" ht="18">
      <c r="A43" s="718" t="s">
        <v>392</v>
      </c>
      <c r="B43" s="713">
        <v>27341.423135000001</v>
      </c>
      <c r="C43" s="713">
        <v>0</v>
      </c>
      <c r="D43" s="713">
        <v>27341.423135000001</v>
      </c>
      <c r="E43" s="701"/>
    </row>
    <row r="44" spans="1:5" ht="15.75">
      <c r="A44" s="714" t="s">
        <v>393</v>
      </c>
      <c r="B44" s="715">
        <v>20842.312502000001</v>
      </c>
      <c r="C44" s="715">
        <v>0</v>
      </c>
      <c r="D44" s="715">
        <v>20842.312502000001</v>
      </c>
      <c r="E44" s="701"/>
    </row>
    <row r="45" spans="1:5" ht="15.75">
      <c r="A45" s="714" t="s">
        <v>394</v>
      </c>
      <c r="B45" s="715">
        <v>13835.393697</v>
      </c>
      <c r="C45" s="715">
        <v>0</v>
      </c>
      <c r="D45" s="715">
        <v>13835.393697</v>
      </c>
      <c r="E45" s="701"/>
    </row>
    <row r="46" spans="1:5" ht="15.75">
      <c r="A46" s="714" t="s">
        <v>395</v>
      </c>
      <c r="B46" s="715">
        <v>7006.9188050000002</v>
      </c>
      <c r="C46" s="715">
        <v>0</v>
      </c>
      <c r="D46" s="715">
        <v>7006.9188050000002</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76.70187</v>
      </c>
      <c r="C49" s="715">
        <v>0</v>
      </c>
      <c r="D49" s="715">
        <v>76.70187</v>
      </c>
      <c r="E49" s="701"/>
    </row>
    <row r="50" spans="1:5" ht="15.75">
      <c r="A50" s="716" t="s">
        <v>399</v>
      </c>
      <c r="B50" s="715">
        <v>0</v>
      </c>
      <c r="C50" s="715">
        <v>0</v>
      </c>
      <c r="D50" s="715">
        <v>0</v>
      </c>
      <c r="E50" s="701"/>
    </row>
    <row r="51" spans="1:5" ht="15.75">
      <c r="A51" s="716" t="s">
        <v>400</v>
      </c>
      <c r="B51" s="715">
        <v>126.32267299999999</v>
      </c>
      <c r="C51" s="715">
        <v>0</v>
      </c>
      <c r="D51" s="715">
        <v>126.32267299999999</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547.46155299999998</v>
      </c>
      <c r="C54" s="715">
        <v>0</v>
      </c>
      <c r="D54" s="715">
        <v>547.46155299999998</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5715.8265060000003</v>
      </c>
      <c r="C57" s="715">
        <v>0</v>
      </c>
      <c r="D57" s="715">
        <v>5715.8265060000003</v>
      </c>
      <c r="E57" s="701"/>
    </row>
    <row r="58" spans="1:5" ht="15.75">
      <c r="A58" s="720" t="s">
        <v>406</v>
      </c>
      <c r="B58" s="715">
        <v>133.22</v>
      </c>
      <c r="C58" s="715">
        <v>0</v>
      </c>
      <c r="D58" s="715">
        <v>133.22</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32.798031000000002</v>
      </c>
      <c r="C61" s="715">
        <v>0</v>
      </c>
      <c r="D61" s="715">
        <v>32.798031000000002</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MUFG Bank</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5713.6482319999996</v>
      </c>
      <c r="C73" s="713">
        <v>0</v>
      </c>
      <c r="D73" s="713">
        <v>5713.6482319999996</v>
      </c>
      <c r="E73" s="701"/>
    </row>
    <row r="74" spans="1:5" ht="18">
      <c r="A74" s="719" t="s">
        <v>410</v>
      </c>
      <c r="B74" s="715">
        <v>3434</v>
      </c>
      <c r="C74" s="715">
        <v>0</v>
      </c>
      <c r="D74" s="715">
        <v>3434</v>
      </c>
      <c r="E74" s="721"/>
    </row>
    <row r="75" spans="1:5" ht="18">
      <c r="A75" s="714" t="s">
        <v>411</v>
      </c>
      <c r="B75" s="715">
        <v>3434</v>
      </c>
      <c r="C75" s="715">
        <v>0</v>
      </c>
      <c r="D75" s="715">
        <v>3434</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2279.648232</v>
      </c>
      <c r="C84" s="715">
        <v>0</v>
      </c>
      <c r="D84" s="715">
        <v>2279.648232</v>
      </c>
      <c r="E84" s="721"/>
    </row>
    <row r="85" spans="1:5" ht="18">
      <c r="A85" s="714" t="s">
        <v>421</v>
      </c>
      <c r="B85" s="715">
        <v>197.87635700000001</v>
      </c>
      <c r="C85" s="715">
        <v>0</v>
      </c>
      <c r="D85" s="715">
        <v>197.87635700000001</v>
      </c>
      <c r="E85" s="721"/>
    </row>
    <row r="86" spans="1:5" ht="18">
      <c r="A86" s="714" t="s">
        <v>422</v>
      </c>
      <c r="B86" s="715">
        <v>6.5028969999999999</v>
      </c>
      <c r="C86" s="715">
        <v>0</v>
      </c>
      <c r="D86" s="715">
        <v>6.5028969999999999</v>
      </c>
      <c r="E86" s="721"/>
    </row>
    <row r="87" spans="1:5" ht="18">
      <c r="A87" s="714" t="s">
        <v>423</v>
      </c>
      <c r="B87" s="715">
        <v>1522.9557649999999</v>
      </c>
      <c r="C87" s="715">
        <v>0</v>
      </c>
      <c r="D87" s="715">
        <v>1522.9557649999999</v>
      </c>
      <c r="E87" s="721"/>
    </row>
    <row r="88" spans="1:5" ht="18">
      <c r="A88" s="714" t="s">
        <v>424</v>
      </c>
      <c r="B88" s="715">
        <v>0</v>
      </c>
      <c r="C88" s="715">
        <v>0</v>
      </c>
      <c r="D88" s="715">
        <v>0</v>
      </c>
      <c r="E88" s="721"/>
    </row>
    <row r="89" spans="1:5" ht="18">
      <c r="A89" s="714" t="s">
        <v>425</v>
      </c>
      <c r="B89" s="715">
        <v>1.992451</v>
      </c>
      <c r="C89" s="715">
        <v>0</v>
      </c>
      <c r="D89" s="715">
        <v>1.992451</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-3.1299130000000002</v>
      </c>
      <c r="C95" s="715">
        <v>0</v>
      </c>
      <c r="D95" s="715">
        <v>-3.1299130000000002</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553.45067500000005</v>
      </c>
      <c r="C99" s="715">
        <v>0</v>
      </c>
      <c r="D99" s="715">
        <v>553.45067500000005</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39950.903373000001</v>
      </c>
      <c r="C102" s="722">
        <v>0</v>
      </c>
      <c r="D102" s="722">
        <v>39950.903373000001</v>
      </c>
      <c r="E102" s="701"/>
    </row>
    <row r="103" spans="1:5" ht="15.75">
      <c r="A103" s="714" t="s">
        <v>438</v>
      </c>
      <c r="B103" s="715">
        <v>0</v>
      </c>
      <c r="C103" s="715">
        <v>0</v>
      </c>
      <c r="D103" s="715">
        <v>0</v>
      </c>
      <c r="E103" s="701"/>
    </row>
    <row r="104" spans="1:5" ht="15.75">
      <c r="A104" s="723" t="s">
        <v>439</v>
      </c>
      <c r="B104" s="724">
        <v>20605.548432</v>
      </c>
      <c r="C104" s="724">
        <v>0</v>
      </c>
      <c r="D104" s="724">
        <v>20605.548432</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128</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1904.8537449999999</v>
      </c>
      <c r="C135" s="743">
        <v>0</v>
      </c>
      <c r="D135" s="743">
        <v>1904.8537449999999</v>
      </c>
      <c r="E135" s="701"/>
    </row>
    <row r="136" spans="1:5">
      <c r="A136" s="744" t="s">
        <v>444</v>
      </c>
      <c r="B136" s="743">
        <v>104.079696</v>
      </c>
      <c r="C136" s="743">
        <v>0</v>
      </c>
      <c r="D136" s="743">
        <v>104.079696</v>
      </c>
      <c r="E136" s="701"/>
    </row>
    <row r="137" spans="1:5">
      <c r="A137" s="744" t="s">
        <v>445</v>
      </c>
      <c r="B137" s="743">
        <v>0</v>
      </c>
      <c r="C137" s="743">
        <v>0</v>
      </c>
      <c r="D137" s="743">
        <v>0</v>
      </c>
      <c r="E137" s="701"/>
    </row>
    <row r="138" spans="1:5">
      <c r="A138" s="744" t="s">
        <v>446</v>
      </c>
      <c r="B138" s="743">
        <v>783.86507800000004</v>
      </c>
      <c r="C138" s="743">
        <v>0</v>
      </c>
      <c r="D138" s="743">
        <v>783.86507800000004</v>
      </c>
      <c r="E138" s="701"/>
    </row>
    <row r="139" spans="1:5">
      <c r="A139" s="745" t="s">
        <v>447</v>
      </c>
      <c r="B139" s="743">
        <v>234.39096599999999</v>
      </c>
      <c r="C139" s="743">
        <v>0</v>
      </c>
      <c r="D139" s="743">
        <v>234.39096599999999</v>
      </c>
      <c r="E139" s="701"/>
    </row>
    <row r="140" spans="1:5">
      <c r="A140" s="745" t="s">
        <v>448</v>
      </c>
      <c r="B140" s="743">
        <v>0</v>
      </c>
      <c r="C140" s="743">
        <v>0</v>
      </c>
      <c r="D140" s="743">
        <v>0</v>
      </c>
      <c r="E140" s="701"/>
    </row>
    <row r="141" spans="1:5">
      <c r="A141" s="745" t="s">
        <v>449</v>
      </c>
      <c r="B141" s="743">
        <v>775.642426</v>
      </c>
      <c r="C141" s="743">
        <v>0</v>
      </c>
      <c r="D141" s="743">
        <v>775.642426</v>
      </c>
      <c r="E141" s="701"/>
    </row>
    <row r="142" spans="1:5">
      <c r="A142" s="745" t="s">
        <v>450</v>
      </c>
      <c r="B142" s="743">
        <v>0</v>
      </c>
      <c r="C142" s="743">
        <v>0</v>
      </c>
      <c r="D142" s="743">
        <v>0</v>
      </c>
      <c r="E142" s="701"/>
    </row>
    <row r="143" spans="1:5">
      <c r="A143" s="745" t="s">
        <v>451</v>
      </c>
      <c r="B143" s="743">
        <v>6.8755790000000001</v>
      </c>
      <c r="C143" s="743">
        <v>0</v>
      </c>
      <c r="D143" s="743">
        <v>6.8755790000000001</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376.92897599999998</v>
      </c>
      <c r="C150" s="743">
        <v>0</v>
      </c>
      <c r="D150" s="743">
        <v>376.92897599999998</v>
      </c>
      <c r="E150" s="701"/>
    </row>
    <row r="151" spans="1:5">
      <c r="A151" s="747" t="s">
        <v>458</v>
      </c>
      <c r="B151" s="743">
        <v>10.558937999999999</v>
      </c>
      <c r="C151" s="743">
        <v>0</v>
      </c>
      <c r="D151" s="743">
        <v>10.558937999999999</v>
      </c>
      <c r="E151" s="701"/>
    </row>
    <row r="152" spans="1:5">
      <c r="A152" s="747" t="s">
        <v>459</v>
      </c>
      <c r="B152" s="743">
        <v>279.66352899999998</v>
      </c>
      <c r="C152" s="743">
        <v>0</v>
      </c>
      <c r="D152" s="743">
        <v>279.66352899999998</v>
      </c>
      <c r="E152" s="701"/>
    </row>
    <row r="153" spans="1:5">
      <c r="A153" s="747" t="s">
        <v>460</v>
      </c>
      <c r="B153" s="743">
        <v>0</v>
      </c>
      <c r="C153" s="743">
        <v>0</v>
      </c>
      <c r="D153" s="743">
        <v>0</v>
      </c>
      <c r="E153" s="701"/>
    </row>
    <row r="154" spans="1:5">
      <c r="A154" s="747" t="s">
        <v>461</v>
      </c>
      <c r="B154" s="743">
        <v>14.899483</v>
      </c>
      <c r="C154" s="743">
        <v>0</v>
      </c>
      <c r="D154" s="743">
        <v>14.899483</v>
      </c>
      <c r="E154" s="701"/>
    </row>
    <row r="155" spans="1:5">
      <c r="A155" s="747" t="s">
        <v>462</v>
      </c>
      <c r="B155" s="743">
        <v>0</v>
      </c>
      <c r="C155" s="743">
        <v>0</v>
      </c>
      <c r="D155" s="743">
        <v>0</v>
      </c>
      <c r="E155" s="701"/>
    </row>
    <row r="156" spans="1:5">
      <c r="A156" s="747" t="s">
        <v>463</v>
      </c>
      <c r="B156" s="743">
        <v>71.807025999999993</v>
      </c>
      <c r="C156" s="743">
        <v>0</v>
      </c>
      <c r="D156" s="743">
        <v>71.807025999999993</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1527.924769</v>
      </c>
      <c r="C167" s="722">
        <v>0</v>
      </c>
      <c r="D167" s="722">
        <v>1527.924769</v>
      </c>
      <c r="E167" s="701"/>
    </row>
    <row r="168" spans="1:5">
      <c r="A168" s="747" t="s">
        <v>474</v>
      </c>
      <c r="B168" s="743">
        <v>-26.645123000000002</v>
      </c>
      <c r="C168" s="743">
        <v>0</v>
      </c>
      <c r="D168" s="743">
        <v>-26.645123000000002</v>
      </c>
      <c r="E168" s="701"/>
    </row>
    <row r="169" spans="1:5">
      <c r="A169" s="749" t="s">
        <v>475</v>
      </c>
      <c r="B169" s="722">
        <v>1554.569892</v>
      </c>
      <c r="C169" s="722">
        <v>0</v>
      </c>
      <c r="D169" s="722">
        <v>1554.569892</v>
      </c>
      <c r="E169" s="701"/>
    </row>
    <row r="170" spans="1:5">
      <c r="A170" s="747" t="s">
        <v>476</v>
      </c>
      <c r="B170" s="743">
        <v>62.626111000000002</v>
      </c>
      <c r="C170" s="743">
        <v>0</v>
      </c>
      <c r="D170" s="743">
        <v>62.626111000000002</v>
      </c>
      <c r="E170" s="701"/>
    </row>
    <row r="171" spans="1:5">
      <c r="A171" s="747" t="s">
        <v>477</v>
      </c>
      <c r="B171" s="743">
        <v>21.871020000000001</v>
      </c>
      <c r="C171" s="743">
        <v>0</v>
      </c>
      <c r="D171" s="743">
        <v>21.871020000000001</v>
      </c>
      <c r="E171" s="701"/>
    </row>
    <row r="172" spans="1:5">
      <c r="A172" s="747" t="s">
        <v>478</v>
      </c>
      <c r="B172" s="743">
        <v>-197.66837899999999</v>
      </c>
      <c r="C172" s="743">
        <v>0</v>
      </c>
      <c r="D172" s="743">
        <v>-197.66837899999999</v>
      </c>
      <c r="E172" s="701"/>
    </row>
    <row r="173" spans="1:5">
      <c r="A173" s="747" t="s">
        <v>479</v>
      </c>
      <c r="B173" s="743">
        <v>28.988453</v>
      </c>
      <c r="C173" s="743">
        <v>0</v>
      </c>
      <c r="D173" s="743">
        <v>28.988453</v>
      </c>
      <c r="E173" s="701"/>
    </row>
    <row r="174" spans="1:5">
      <c r="A174" s="747" t="s">
        <v>480</v>
      </c>
      <c r="B174" s="743">
        <v>691.98759299999995</v>
      </c>
      <c r="C174" s="743">
        <v>0</v>
      </c>
      <c r="D174" s="743">
        <v>691.98759299999995</v>
      </c>
      <c r="E174" s="701"/>
    </row>
    <row r="175" spans="1:5">
      <c r="A175" s="750" t="s">
        <v>481</v>
      </c>
      <c r="B175" s="722">
        <v>734.657464</v>
      </c>
      <c r="C175" s="722">
        <v>0</v>
      </c>
      <c r="D175" s="722">
        <v>734.657464</v>
      </c>
      <c r="E175" s="701"/>
    </row>
    <row r="176" spans="1:5">
      <c r="A176" s="745" t="s">
        <v>482</v>
      </c>
      <c r="B176" s="743">
        <v>0</v>
      </c>
      <c r="C176" s="743">
        <v>0</v>
      </c>
      <c r="D176" s="743">
        <v>0</v>
      </c>
      <c r="E176" s="725"/>
    </row>
    <row r="177" spans="1:5">
      <c r="A177" s="750" t="s">
        <v>483</v>
      </c>
      <c r="B177" s="722">
        <v>734.657464</v>
      </c>
      <c r="C177" s="722">
        <v>0</v>
      </c>
      <c r="D177" s="722">
        <v>734.657464</v>
      </c>
      <c r="E177" s="701"/>
    </row>
    <row r="178" spans="1:5">
      <c r="A178" s="745" t="s">
        <v>484</v>
      </c>
      <c r="B178" s="715">
        <v>186.65724399999999</v>
      </c>
      <c r="C178" s="715">
        <v>0</v>
      </c>
      <c r="D178" s="715">
        <v>186.65724399999999</v>
      </c>
      <c r="E178" s="701"/>
    </row>
    <row r="179" spans="1:5">
      <c r="A179" s="745" t="s">
        <v>485</v>
      </c>
      <c r="B179" s="743">
        <v>5.4504549999999998</v>
      </c>
      <c r="C179" s="743">
        <v>0</v>
      </c>
      <c r="D179" s="743">
        <v>5.4504549999999998</v>
      </c>
      <c r="E179" s="725"/>
    </row>
    <row r="180" spans="1:5">
      <c r="A180" s="750" t="s">
        <v>486</v>
      </c>
      <c r="B180" s="722">
        <v>553.45067500000005</v>
      </c>
      <c r="C180" s="722">
        <v>0</v>
      </c>
      <c r="D180" s="722">
        <v>553.45067500000005</v>
      </c>
      <c r="E180" s="701"/>
    </row>
    <row r="181" spans="1:5">
      <c r="A181" s="751" t="s">
        <v>487</v>
      </c>
      <c r="B181" s="715">
        <v>0</v>
      </c>
      <c r="C181" s="715">
        <v>0</v>
      </c>
      <c r="D181" s="715">
        <v>0</v>
      </c>
      <c r="E181" s="701"/>
    </row>
    <row r="182" spans="1:5">
      <c r="A182" s="746" t="s">
        <v>488</v>
      </c>
      <c r="B182" s="715">
        <v>553.45067500000005</v>
      </c>
      <c r="C182" s="715">
        <v>0</v>
      </c>
      <c r="D182" s="715">
        <v>553.45067500000005</v>
      </c>
      <c r="E182" s="701"/>
    </row>
    <row r="183" spans="1:5">
      <c r="A183" s="747" t="s">
        <v>436</v>
      </c>
      <c r="B183" s="715">
        <v>0</v>
      </c>
      <c r="C183" s="715">
        <v>0</v>
      </c>
      <c r="D183" s="715">
        <v>0</v>
      </c>
      <c r="E183" s="701"/>
    </row>
    <row r="184" spans="1:5">
      <c r="A184" s="746" t="s">
        <v>489</v>
      </c>
      <c r="B184" s="715">
        <v>553.45067500000005</v>
      </c>
      <c r="C184" s="715">
        <v>0</v>
      </c>
      <c r="D184" s="715">
        <v>553.45067500000005</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41</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101449.02185999999</v>
      </c>
      <c r="C10" s="713">
        <v>50.101039</v>
      </c>
      <c r="D10" s="713">
        <v>101452.61812899999</v>
      </c>
      <c r="E10" s="701"/>
    </row>
    <row r="11" spans="1:5" ht="15.75">
      <c r="A11" s="714" t="s">
        <v>367</v>
      </c>
      <c r="B11" s="715">
        <v>1565.6313110000001</v>
      </c>
      <c r="C11" s="715">
        <v>6.2992000000000006E-2</v>
      </c>
      <c r="D11" s="715">
        <v>1565.6861550000001</v>
      </c>
      <c r="E11" s="701"/>
    </row>
    <row r="12" spans="1:5" ht="15.75">
      <c r="A12" s="714" t="s">
        <v>368</v>
      </c>
      <c r="B12" s="715">
        <v>3.0000000000000001E-6</v>
      </c>
      <c r="C12" s="715">
        <v>0</v>
      </c>
      <c r="D12" s="715">
        <v>3.0000000000000001E-6</v>
      </c>
      <c r="E12" s="701"/>
    </row>
    <row r="13" spans="1:5" ht="15.75">
      <c r="A13" s="714" t="s">
        <v>369</v>
      </c>
      <c r="B13" s="715">
        <v>23780.612505000001</v>
      </c>
      <c r="C13" s="715">
        <v>21.806965999999999</v>
      </c>
      <c r="D13" s="715">
        <v>23801.819760999999</v>
      </c>
      <c r="E13" s="701"/>
    </row>
    <row r="14" spans="1:5" ht="15.75">
      <c r="A14" s="714" t="s">
        <v>370</v>
      </c>
      <c r="B14" s="715">
        <v>4401.4100319999998</v>
      </c>
      <c r="C14" s="715">
        <v>0</v>
      </c>
      <c r="D14" s="715">
        <v>4401.4100319999998</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69584.734754999998</v>
      </c>
      <c r="C18" s="715">
        <v>0</v>
      </c>
      <c r="D18" s="715">
        <v>69584.734754999998</v>
      </c>
      <c r="E18" s="701"/>
    </row>
    <row r="19" spans="1:5" ht="15.75">
      <c r="A19" s="714" t="s">
        <v>375</v>
      </c>
      <c r="B19" s="715">
        <v>67405.069476000004</v>
      </c>
      <c r="C19" s="715">
        <v>0</v>
      </c>
      <c r="D19" s="715">
        <v>67405.069476000004</v>
      </c>
      <c r="E19" s="701"/>
    </row>
    <row r="20" spans="1:5" ht="15.75">
      <c r="A20" s="714" t="s">
        <v>376</v>
      </c>
      <c r="B20" s="715">
        <v>1899.2296409999999</v>
      </c>
      <c r="C20" s="715">
        <v>0</v>
      </c>
      <c r="D20" s="715">
        <v>1899.2296409999999</v>
      </c>
      <c r="E20" s="701"/>
    </row>
    <row r="21" spans="1:5" ht="15.75">
      <c r="A21" s="714" t="s">
        <v>377</v>
      </c>
      <c r="B21" s="715">
        <v>280.43563799999998</v>
      </c>
      <c r="C21" s="715">
        <v>0</v>
      </c>
      <c r="D21" s="715">
        <v>280.43563799999998</v>
      </c>
      <c r="E21" s="701"/>
    </row>
    <row r="22" spans="1:5" ht="15.75">
      <c r="A22" s="714" t="s">
        <v>378</v>
      </c>
      <c r="B22" s="715">
        <v>958.08108100000004</v>
      </c>
      <c r="C22" s="715">
        <v>0</v>
      </c>
      <c r="D22" s="715">
        <v>958.08108100000004</v>
      </c>
      <c r="E22" s="701"/>
    </row>
    <row r="23" spans="1:5" ht="15.75">
      <c r="A23" s="714" t="s">
        <v>375</v>
      </c>
      <c r="B23" s="715">
        <v>561.69347500000003</v>
      </c>
      <c r="C23" s="715">
        <v>0</v>
      </c>
      <c r="D23" s="715">
        <v>561.69347500000003</v>
      </c>
      <c r="E23" s="701"/>
    </row>
    <row r="24" spans="1:5" ht="15.75">
      <c r="A24" s="714" t="s">
        <v>376</v>
      </c>
      <c r="B24" s="715">
        <v>22.285540000000001</v>
      </c>
      <c r="C24" s="715">
        <v>0</v>
      </c>
      <c r="D24" s="715">
        <v>22.285540000000001</v>
      </c>
      <c r="E24" s="701"/>
    </row>
    <row r="25" spans="1:5" ht="15.75">
      <c r="A25" s="714" t="s">
        <v>377</v>
      </c>
      <c r="B25" s="715">
        <v>374.10206599999998</v>
      </c>
      <c r="C25" s="715">
        <v>0</v>
      </c>
      <c r="D25" s="715">
        <v>374.10206599999998</v>
      </c>
      <c r="E25" s="701"/>
    </row>
    <row r="26" spans="1:5" ht="15.75">
      <c r="A26" s="716" t="s">
        <v>379</v>
      </c>
      <c r="B26" s="715">
        <v>-1200.516513</v>
      </c>
      <c r="C26" s="715">
        <v>0</v>
      </c>
      <c r="D26" s="715">
        <v>-1200.516513</v>
      </c>
      <c r="E26" s="701"/>
    </row>
    <row r="27" spans="1:5" ht="15.75">
      <c r="A27" s="714" t="s">
        <v>375</v>
      </c>
      <c r="B27" s="715">
        <v>-925.90520600000002</v>
      </c>
      <c r="C27" s="715">
        <v>0</v>
      </c>
      <c r="D27" s="715">
        <v>-925.90520600000002</v>
      </c>
      <c r="E27" s="701"/>
    </row>
    <row r="28" spans="1:5" ht="15.75">
      <c r="A28" s="714" t="s">
        <v>376</v>
      </c>
      <c r="B28" s="715">
        <v>-70.465879000000001</v>
      </c>
      <c r="C28" s="715">
        <v>0</v>
      </c>
      <c r="D28" s="715">
        <v>-70.465879000000001</v>
      </c>
      <c r="E28" s="701"/>
    </row>
    <row r="29" spans="1:5" ht="15.75">
      <c r="A29" s="714" t="s">
        <v>377</v>
      </c>
      <c r="B29" s="715">
        <v>-126.572756</v>
      </c>
      <c r="C29" s="715">
        <v>0</v>
      </c>
      <c r="D29" s="715">
        <v>-126.572756</v>
      </c>
      <c r="E29" s="701"/>
    </row>
    <row r="30" spans="1:5" ht="15.75">
      <c r="A30" s="714" t="s">
        <v>380</v>
      </c>
      <c r="B30" s="715">
        <v>0</v>
      </c>
      <c r="C30" s="715">
        <v>0</v>
      </c>
      <c r="D30" s="715">
        <v>0</v>
      </c>
      <c r="E30" s="701"/>
    </row>
    <row r="31" spans="1:5" ht="15.75">
      <c r="A31" s="714" t="s">
        <v>381</v>
      </c>
      <c r="B31" s="715">
        <v>-77.572671999999997</v>
      </c>
      <c r="C31" s="715">
        <v>0</v>
      </c>
      <c r="D31" s="715">
        <v>-77.572671999999997</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394.45768399999997</v>
      </c>
      <c r="C35" s="715">
        <v>10.050018</v>
      </c>
      <c r="D35" s="715">
        <v>403.881056</v>
      </c>
      <c r="E35" s="701"/>
    </row>
    <row r="36" spans="1:5" ht="15.75">
      <c r="A36" s="714" t="s">
        <v>386</v>
      </c>
      <c r="B36" s="715">
        <v>675.29327599999999</v>
      </c>
      <c r="C36" s="715">
        <v>0</v>
      </c>
      <c r="D36" s="715">
        <v>675.29327599999999</v>
      </c>
      <c r="E36" s="701"/>
    </row>
    <row r="37" spans="1:5" ht="15.75">
      <c r="A37" s="714" t="s">
        <v>387</v>
      </c>
      <c r="B37" s="715">
        <v>175.838966</v>
      </c>
      <c r="C37" s="715">
        <v>1.0912E-2</v>
      </c>
      <c r="D37" s="715">
        <v>175.84987799999999</v>
      </c>
      <c r="E37" s="701"/>
    </row>
    <row r="38" spans="1:5" ht="15.75">
      <c r="A38" s="714" t="s">
        <v>388</v>
      </c>
      <c r="B38" s="715">
        <v>46.803268000000003</v>
      </c>
      <c r="C38" s="715">
        <v>16.217970999999999</v>
      </c>
      <c r="D38" s="715">
        <v>17.750972999999998</v>
      </c>
      <c r="E38" s="701"/>
    </row>
    <row r="39" spans="1:5" ht="15.75">
      <c r="A39" s="714" t="s">
        <v>389</v>
      </c>
      <c r="B39" s="715">
        <v>0</v>
      </c>
      <c r="C39" s="715">
        <v>0</v>
      </c>
      <c r="D39" s="715">
        <v>0</v>
      </c>
      <c r="E39" s="701"/>
    </row>
    <row r="40" spans="1:5" ht="15.75">
      <c r="A40" s="714" t="s">
        <v>390</v>
      </c>
      <c r="B40" s="715">
        <v>603.42259899999999</v>
      </c>
      <c r="C40" s="715">
        <v>1.1615660000000001</v>
      </c>
      <c r="D40" s="715">
        <v>604.58416499999998</v>
      </c>
      <c r="E40" s="701"/>
    </row>
    <row r="41" spans="1:5" ht="15.75">
      <c r="A41" s="714" t="s">
        <v>391</v>
      </c>
      <c r="B41" s="715">
        <v>463.25289299999997</v>
      </c>
      <c r="C41" s="715">
        <v>0.79061400000000004</v>
      </c>
      <c r="D41" s="715">
        <v>464.04350699999998</v>
      </c>
      <c r="E41" s="701"/>
    </row>
    <row r="42" spans="1:5">
      <c r="A42" s="717"/>
      <c r="B42" s="701"/>
      <c r="C42" s="701"/>
      <c r="D42" s="701"/>
      <c r="E42" s="701"/>
    </row>
    <row r="43" spans="1:5" ht="18">
      <c r="A43" s="718" t="s">
        <v>392</v>
      </c>
      <c r="B43" s="713">
        <v>94793.706768999997</v>
      </c>
      <c r="C43" s="713">
        <v>4.8307760000000002</v>
      </c>
      <c r="D43" s="713">
        <v>94797.303037999998</v>
      </c>
      <c r="E43" s="701"/>
    </row>
    <row r="44" spans="1:5" ht="15.75">
      <c r="A44" s="714" t="s">
        <v>393</v>
      </c>
      <c r="B44" s="715">
        <v>59994.289249000001</v>
      </c>
      <c r="C44" s="715">
        <v>0</v>
      </c>
      <c r="D44" s="715">
        <v>59993.681390999998</v>
      </c>
      <c r="E44" s="701"/>
    </row>
    <row r="45" spans="1:5" ht="15.75">
      <c r="A45" s="714" t="s">
        <v>394</v>
      </c>
      <c r="B45" s="715">
        <v>13494.875134</v>
      </c>
      <c r="C45" s="715">
        <v>0</v>
      </c>
      <c r="D45" s="715">
        <v>13494.866986000001</v>
      </c>
      <c r="E45" s="701"/>
    </row>
    <row r="46" spans="1:5" ht="15.75">
      <c r="A46" s="714" t="s">
        <v>395</v>
      </c>
      <c r="B46" s="715">
        <v>44983.80719</v>
      </c>
      <c r="C46" s="715">
        <v>0</v>
      </c>
      <c r="D46" s="715">
        <v>44983.207479999997</v>
      </c>
      <c r="E46" s="701"/>
    </row>
    <row r="47" spans="1:5" ht="15.75">
      <c r="A47" s="714" t="s">
        <v>396</v>
      </c>
      <c r="B47" s="715">
        <v>1502.217496</v>
      </c>
      <c r="C47" s="715">
        <v>0</v>
      </c>
      <c r="D47" s="715">
        <v>1502.217496</v>
      </c>
      <c r="E47" s="701"/>
    </row>
    <row r="48" spans="1:5" ht="15.75">
      <c r="A48" s="719" t="s">
        <v>397</v>
      </c>
      <c r="B48" s="715">
        <v>13.389429</v>
      </c>
      <c r="C48" s="715">
        <v>0</v>
      </c>
      <c r="D48" s="715">
        <v>13.389429</v>
      </c>
      <c r="E48" s="701"/>
    </row>
    <row r="49" spans="1:5" ht="15.75">
      <c r="A49" s="719" t="s">
        <v>398</v>
      </c>
      <c r="B49" s="715">
        <v>18316.084089</v>
      </c>
      <c r="C49" s="715">
        <v>0</v>
      </c>
      <c r="D49" s="715">
        <v>18316.084089</v>
      </c>
      <c r="E49" s="701"/>
    </row>
    <row r="50" spans="1:5" ht="15.75">
      <c r="A50" s="716" t="s">
        <v>399</v>
      </c>
      <c r="B50" s="715">
        <v>0</v>
      </c>
      <c r="C50" s="715">
        <v>0</v>
      </c>
      <c r="D50" s="715">
        <v>0</v>
      </c>
      <c r="E50" s="701"/>
    </row>
    <row r="51" spans="1:5" ht="15.75">
      <c r="A51" s="716" t="s">
        <v>400</v>
      </c>
      <c r="B51" s="715">
        <v>15678.608372999999</v>
      </c>
      <c r="C51" s="715">
        <v>0</v>
      </c>
      <c r="D51" s="715">
        <v>15678.608372999999</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797.659807</v>
      </c>
      <c r="C57" s="715">
        <v>4.8307760000000002</v>
      </c>
      <c r="D57" s="715">
        <v>801.86393399999997</v>
      </c>
      <c r="E57" s="701"/>
    </row>
    <row r="58" spans="1:5" ht="15.75">
      <c r="A58" s="720" t="s">
        <v>406</v>
      </c>
      <c r="B58" s="715">
        <v>521.62593200000003</v>
      </c>
      <c r="C58" s="715">
        <v>4.0529029999999997</v>
      </c>
      <c r="D58" s="715">
        <v>525.05218600000001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7.0652509999999999</v>
      </c>
      <c r="C61" s="715">
        <v>0</v>
      </c>
      <c r="D61" s="715">
        <v>7.0652509999999999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Multiva</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6655.3150910000004</v>
      </c>
      <c r="C73" s="713">
        <v>45.270263</v>
      </c>
      <c r="D73" s="713">
        <v>6655.3150910000004</v>
      </c>
      <c r="E73" s="701"/>
    </row>
    <row r="74" spans="1:5" ht="18">
      <c r="A74" s="719" t="s">
        <v>410</v>
      </c>
      <c r="B74" s="715">
        <v>3275.2910000000002</v>
      </c>
      <c r="C74" s="715">
        <v>26.257389</v>
      </c>
      <c r="D74" s="715">
        <v>3275.2910000000002</v>
      </c>
      <c r="E74" s="721"/>
    </row>
    <row r="75" spans="1:5" ht="18">
      <c r="A75" s="714" t="s">
        <v>411</v>
      </c>
      <c r="B75" s="715">
        <v>3275.2910000000002</v>
      </c>
      <c r="C75" s="715">
        <v>21.1</v>
      </c>
      <c r="D75" s="715">
        <v>3275.2910000000002</v>
      </c>
      <c r="E75" s="721"/>
    </row>
    <row r="76" spans="1:5" ht="18">
      <c r="A76" s="714" t="s">
        <v>412</v>
      </c>
      <c r="B76" s="715">
        <v>0</v>
      </c>
      <c r="C76" s="715">
        <v>0</v>
      </c>
      <c r="D76" s="715">
        <v>0</v>
      </c>
      <c r="E76" s="721"/>
    </row>
    <row r="77" spans="1:5" ht="18">
      <c r="A77" s="714" t="s">
        <v>413</v>
      </c>
      <c r="B77" s="715">
        <v>0</v>
      </c>
      <c r="C77" s="715">
        <v>5.1573890000000002</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3380.0240910000002</v>
      </c>
      <c r="C84" s="715">
        <v>19.012874</v>
      </c>
      <c r="D84" s="715">
        <v>3380.0240910000002</v>
      </c>
      <c r="E84" s="721"/>
    </row>
    <row r="85" spans="1:5" ht="18">
      <c r="A85" s="714" t="s">
        <v>421</v>
      </c>
      <c r="B85" s="715">
        <v>347.663726</v>
      </c>
      <c r="C85" s="715">
        <v>1.5002219999999999</v>
      </c>
      <c r="D85" s="715">
        <v>347.663726</v>
      </c>
      <c r="E85" s="721"/>
    </row>
    <row r="86" spans="1:5" ht="18">
      <c r="A86" s="714" t="s">
        <v>422</v>
      </c>
      <c r="B86" s="715">
        <v>0</v>
      </c>
      <c r="C86" s="715">
        <v>0</v>
      </c>
      <c r="D86" s="715">
        <v>0</v>
      </c>
      <c r="E86" s="721"/>
    </row>
    <row r="87" spans="1:5" ht="18">
      <c r="A87" s="714" t="s">
        <v>423</v>
      </c>
      <c r="B87" s="715">
        <v>2781.283637</v>
      </c>
      <c r="C87" s="715">
        <v>15.239045000000001</v>
      </c>
      <c r="D87" s="715">
        <v>2781.283637</v>
      </c>
      <c r="E87" s="721"/>
    </row>
    <row r="88" spans="1:5" ht="18">
      <c r="A88" s="714" t="s">
        <v>424</v>
      </c>
      <c r="B88" s="715">
        <v>0</v>
      </c>
      <c r="C88" s="715">
        <v>-1.2231380000000001</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251.076728</v>
      </c>
      <c r="C99" s="715">
        <v>3.4967450000000002</v>
      </c>
      <c r="D99" s="715">
        <v>251.076728</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128340.931323</v>
      </c>
      <c r="C102" s="722">
        <v>16770.031336</v>
      </c>
      <c r="D102" s="722">
        <v>145110.96265900001</v>
      </c>
      <c r="E102" s="701"/>
    </row>
    <row r="103" spans="1:5" ht="15.75">
      <c r="A103" s="714" t="s">
        <v>438</v>
      </c>
      <c r="B103" s="715">
        <v>0</v>
      </c>
      <c r="C103" s="715">
        <v>0</v>
      </c>
      <c r="D103" s="715">
        <v>0</v>
      </c>
      <c r="E103" s="701"/>
    </row>
    <row r="104" spans="1:5" ht="15.75">
      <c r="A104" s="723" t="s">
        <v>439</v>
      </c>
      <c r="B104" s="724">
        <v>13131.561361</v>
      </c>
      <c r="C104" s="724">
        <v>0</v>
      </c>
      <c r="D104" s="724">
        <v>13131.561361</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41</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10601.363261</v>
      </c>
      <c r="C135" s="743">
        <v>1.7574639999999999</v>
      </c>
      <c r="D135" s="743">
        <v>10603.094655999999</v>
      </c>
      <c r="E135" s="701"/>
    </row>
    <row r="136" spans="1:5">
      <c r="A136" s="744" t="s">
        <v>444</v>
      </c>
      <c r="B136" s="743">
        <v>120.434276</v>
      </c>
      <c r="C136" s="743">
        <v>0</v>
      </c>
      <c r="D136" s="743">
        <v>120.434276</v>
      </c>
      <c r="E136" s="701"/>
    </row>
    <row r="137" spans="1:5">
      <c r="A137" s="744" t="s">
        <v>445</v>
      </c>
      <c r="B137" s="743">
        <v>0</v>
      </c>
      <c r="C137" s="743">
        <v>0</v>
      </c>
      <c r="D137" s="743">
        <v>0</v>
      </c>
      <c r="E137" s="701"/>
    </row>
    <row r="138" spans="1:5">
      <c r="A138" s="744" t="s">
        <v>446</v>
      </c>
      <c r="B138" s="743">
        <v>2048.4269629999999</v>
      </c>
      <c r="C138" s="743">
        <v>1.7574639999999999</v>
      </c>
      <c r="D138" s="743">
        <v>2050.1583580000001</v>
      </c>
      <c r="E138" s="701"/>
    </row>
    <row r="139" spans="1:5">
      <c r="A139" s="745" t="s">
        <v>447</v>
      </c>
      <c r="B139" s="743">
        <v>441.025306</v>
      </c>
      <c r="C139" s="743">
        <v>0</v>
      </c>
      <c r="D139" s="743">
        <v>441.025306</v>
      </c>
      <c r="E139" s="701"/>
    </row>
    <row r="140" spans="1:5">
      <c r="A140" s="745" t="s">
        <v>448</v>
      </c>
      <c r="B140" s="743">
        <v>0</v>
      </c>
      <c r="C140" s="743">
        <v>0</v>
      </c>
      <c r="D140" s="743">
        <v>0</v>
      </c>
      <c r="E140" s="701"/>
    </row>
    <row r="141" spans="1:5">
      <c r="A141" s="745" t="s">
        <v>449</v>
      </c>
      <c r="B141" s="743">
        <v>7954.1745929999997</v>
      </c>
      <c r="C141" s="743">
        <v>0</v>
      </c>
      <c r="D141" s="743">
        <v>7954.1745929999997</v>
      </c>
      <c r="E141" s="701"/>
    </row>
    <row r="142" spans="1:5">
      <c r="A142" s="745" t="s">
        <v>450</v>
      </c>
      <c r="B142" s="743">
        <v>0</v>
      </c>
      <c r="C142" s="743">
        <v>0</v>
      </c>
      <c r="D142" s="743">
        <v>0</v>
      </c>
      <c r="E142" s="701"/>
    </row>
    <row r="143" spans="1:5">
      <c r="A143" s="745" t="s">
        <v>451</v>
      </c>
      <c r="B143" s="743">
        <v>37.298028000000002</v>
      </c>
      <c r="C143" s="743">
        <v>0</v>
      </c>
      <c r="D143" s="743">
        <v>37.298028000000002</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4.0949999999999997E-3</v>
      </c>
      <c r="C147" s="743">
        <v>0</v>
      </c>
      <c r="D147" s="743">
        <v>4.0949999999999997E-3</v>
      </c>
      <c r="E147" s="701"/>
    </row>
    <row r="148" spans="1:5">
      <c r="A148" s="745" t="s">
        <v>456</v>
      </c>
      <c r="B148" s="743">
        <v>0</v>
      </c>
      <c r="C148" s="743">
        <v>0</v>
      </c>
      <c r="D148" s="743">
        <v>0</v>
      </c>
      <c r="E148" s="701"/>
    </row>
    <row r="149" spans="1:5">
      <c r="A149" s="744"/>
      <c r="B149" s="743"/>
      <c r="C149" s="743"/>
      <c r="D149" s="743"/>
      <c r="E149" s="701"/>
    </row>
    <row r="150" spans="1:5">
      <c r="A150" s="746" t="s">
        <v>457</v>
      </c>
      <c r="B150" s="743">
        <v>8313.9527199999993</v>
      </c>
      <c r="C150" s="743">
        <v>0</v>
      </c>
      <c r="D150" s="743">
        <v>8313.9266509999998</v>
      </c>
      <c r="E150" s="701"/>
    </row>
    <row r="151" spans="1:5">
      <c r="A151" s="747" t="s">
        <v>458</v>
      </c>
      <c r="B151" s="743">
        <v>893.65925900000002</v>
      </c>
      <c r="C151" s="743">
        <v>0</v>
      </c>
      <c r="D151" s="743">
        <v>893.65925900000002</v>
      </c>
      <c r="E151" s="701"/>
    </row>
    <row r="152" spans="1:5">
      <c r="A152" s="747" t="s">
        <v>459</v>
      </c>
      <c r="B152" s="743">
        <v>3852.794367</v>
      </c>
      <c r="C152" s="743">
        <v>0</v>
      </c>
      <c r="D152" s="743">
        <v>3852.768298</v>
      </c>
      <c r="E152" s="701"/>
    </row>
    <row r="153" spans="1:5">
      <c r="A153" s="747" t="s">
        <v>460</v>
      </c>
      <c r="B153" s="743">
        <v>321.36624499999999</v>
      </c>
      <c r="C153" s="743">
        <v>0</v>
      </c>
      <c r="D153" s="743">
        <v>321.36624499999999</v>
      </c>
      <c r="E153" s="701"/>
    </row>
    <row r="154" spans="1:5">
      <c r="A154" s="747" t="s">
        <v>461</v>
      </c>
      <c r="B154" s="743">
        <v>1800.9015440000001</v>
      </c>
      <c r="C154" s="743">
        <v>0</v>
      </c>
      <c r="D154" s="743">
        <v>1800.9015440000001</v>
      </c>
      <c r="E154" s="701"/>
    </row>
    <row r="155" spans="1:5">
      <c r="A155" s="747" t="s">
        <v>462</v>
      </c>
      <c r="B155" s="743">
        <v>68.096945000000005</v>
      </c>
      <c r="C155" s="743">
        <v>0</v>
      </c>
      <c r="D155" s="743">
        <v>68.096945000000005</v>
      </c>
      <c r="E155" s="701"/>
    </row>
    <row r="156" spans="1:5">
      <c r="A156" s="747" t="s">
        <v>463</v>
      </c>
      <c r="B156" s="743">
        <v>1285.7821799999999</v>
      </c>
      <c r="C156" s="743">
        <v>0</v>
      </c>
      <c r="D156" s="743">
        <v>1285.7821799999999</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25.930198000000001</v>
      </c>
      <c r="C160" s="743">
        <v>0</v>
      </c>
      <c r="D160" s="743">
        <v>25.930198000000001</v>
      </c>
      <c r="E160" s="701"/>
    </row>
    <row r="161" spans="1:5">
      <c r="A161" s="747" t="s">
        <v>468</v>
      </c>
      <c r="B161" s="743">
        <v>64.860719000000003</v>
      </c>
      <c r="C161" s="743">
        <v>0</v>
      </c>
      <c r="D161" s="743">
        <v>64.860719000000003</v>
      </c>
      <c r="E161" s="701"/>
    </row>
    <row r="162" spans="1:5">
      <c r="A162" s="747" t="s">
        <v>469</v>
      </c>
      <c r="B162" s="743">
        <v>0</v>
      </c>
      <c r="C162" s="743">
        <v>0</v>
      </c>
      <c r="D162" s="743">
        <v>0</v>
      </c>
      <c r="E162" s="701"/>
    </row>
    <row r="163" spans="1:5">
      <c r="A163" s="747" t="s">
        <v>470</v>
      </c>
      <c r="B163" s="743">
        <v>0.56126299999999996</v>
      </c>
      <c r="C163" s="743">
        <v>0</v>
      </c>
      <c r="D163" s="743">
        <v>0.56126299999999996</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2287.4105410000002</v>
      </c>
      <c r="C167" s="722">
        <v>1.7574639999999999</v>
      </c>
      <c r="D167" s="722">
        <v>2289.168005</v>
      </c>
      <c r="E167" s="701"/>
    </row>
    <row r="168" spans="1:5">
      <c r="A168" s="747" t="s">
        <v>474</v>
      </c>
      <c r="B168" s="743">
        <v>255.78169</v>
      </c>
      <c r="C168" s="743">
        <v>0</v>
      </c>
      <c r="D168" s="743">
        <v>255.78169</v>
      </c>
      <c r="E168" s="701"/>
    </row>
    <row r="169" spans="1:5">
      <c r="A169" s="749" t="s">
        <v>475</v>
      </c>
      <c r="B169" s="722">
        <v>2031.6288509999999</v>
      </c>
      <c r="C169" s="722">
        <v>1.7574639999999999</v>
      </c>
      <c r="D169" s="722">
        <v>2033.386315</v>
      </c>
      <c r="E169" s="701"/>
    </row>
    <row r="170" spans="1:5">
      <c r="A170" s="747" t="s">
        <v>476</v>
      </c>
      <c r="B170" s="743">
        <v>806.855728</v>
      </c>
      <c r="C170" s="743">
        <v>88.016701999999995</v>
      </c>
      <c r="D170" s="743">
        <v>877.53455799999995</v>
      </c>
      <c r="E170" s="701"/>
    </row>
    <row r="171" spans="1:5">
      <c r="A171" s="747" t="s">
        <v>477</v>
      </c>
      <c r="B171" s="743">
        <v>470.17980799999998</v>
      </c>
      <c r="C171" s="743">
        <v>64.215984000000006</v>
      </c>
      <c r="D171" s="743">
        <v>517.05791999999997</v>
      </c>
      <c r="E171" s="701"/>
    </row>
    <row r="172" spans="1:5">
      <c r="A172" s="747" t="s">
        <v>478</v>
      </c>
      <c r="B172" s="743">
        <v>120.676542</v>
      </c>
      <c r="C172" s="743">
        <v>0.11040899999999999</v>
      </c>
      <c r="D172" s="743">
        <v>120.786951</v>
      </c>
      <c r="E172" s="701"/>
    </row>
    <row r="173" spans="1:5">
      <c r="A173" s="747" t="s">
        <v>479</v>
      </c>
      <c r="B173" s="743">
        <v>171.54999799999999</v>
      </c>
      <c r="C173" s="743">
        <v>-5.8118000000000003E-2</v>
      </c>
      <c r="D173" s="743">
        <v>169.35212200000001</v>
      </c>
      <c r="E173" s="701"/>
    </row>
    <row r="174" spans="1:5">
      <c r="A174" s="747" t="s">
        <v>480</v>
      </c>
      <c r="B174" s="743">
        <v>2323.8153670000002</v>
      </c>
      <c r="C174" s="743">
        <v>22.484591000000002</v>
      </c>
      <c r="D174" s="743">
        <v>2344.1601999999998</v>
      </c>
      <c r="E174" s="701"/>
    </row>
    <row r="175" spans="1:5">
      <c r="A175" s="750" t="s">
        <v>481</v>
      </c>
      <c r="B175" s="722">
        <v>336.71594399999998</v>
      </c>
      <c r="C175" s="722">
        <v>3.1258819999999998</v>
      </c>
      <c r="D175" s="722">
        <v>339.84182600000003</v>
      </c>
      <c r="E175" s="701"/>
    </row>
    <row r="176" spans="1:5">
      <c r="A176" s="745" t="s">
        <v>482</v>
      </c>
      <c r="B176" s="743">
        <v>3.4967459999999999</v>
      </c>
      <c r="C176" s="743">
        <v>0.92187300000000005</v>
      </c>
      <c r="D176" s="743">
        <v>0.92187399999999997</v>
      </c>
      <c r="E176" s="725"/>
    </row>
    <row r="177" spans="1:5">
      <c r="A177" s="750" t="s">
        <v>483</v>
      </c>
      <c r="B177" s="722">
        <v>340.21269000000001</v>
      </c>
      <c r="C177" s="722">
        <v>4.0477550000000004</v>
      </c>
      <c r="D177" s="722">
        <v>340.76369999999997</v>
      </c>
      <c r="E177" s="701"/>
    </row>
    <row r="178" spans="1:5">
      <c r="A178" s="745" t="s">
        <v>484</v>
      </c>
      <c r="B178" s="715">
        <v>138.762204</v>
      </c>
      <c r="C178" s="715">
        <v>0.76178800000000002</v>
      </c>
      <c r="D178" s="715">
        <v>139.52399199999999</v>
      </c>
      <c r="E178" s="701"/>
    </row>
    <row r="179" spans="1:5">
      <c r="A179" s="745" t="s">
        <v>485</v>
      </c>
      <c r="B179" s="743">
        <v>49.626241999999998</v>
      </c>
      <c r="C179" s="743">
        <v>0.21077799999999999</v>
      </c>
      <c r="D179" s="743">
        <v>49.837020000000003</v>
      </c>
      <c r="E179" s="725"/>
    </row>
    <row r="180" spans="1:5">
      <c r="A180" s="750" t="s">
        <v>486</v>
      </c>
      <c r="B180" s="722">
        <v>251.076728</v>
      </c>
      <c r="C180" s="722">
        <v>3.4967450000000002</v>
      </c>
      <c r="D180" s="722">
        <v>251.076728</v>
      </c>
      <c r="E180" s="701"/>
    </row>
    <row r="181" spans="1:5">
      <c r="A181" s="751" t="s">
        <v>487</v>
      </c>
      <c r="B181" s="715">
        <v>0</v>
      </c>
      <c r="C181" s="715">
        <v>0</v>
      </c>
      <c r="D181" s="715">
        <v>0</v>
      </c>
      <c r="E181" s="701"/>
    </row>
    <row r="182" spans="1:5">
      <c r="A182" s="746" t="s">
        <v>488</v>
      </c>
      <c r="B182" s="715">
        <v>251.076728</v>
      </c>
      <c r="C182" s="715">
        <v>3.4967450000000002</v>
      </c>
      <c r="D182" s="715">
        <v>251.076728</v>
      </c>
      <c r="E182" s="701"/>
    </row>
    <row r="183" spans="1:5">
      <c r="A183" s="747" t="s">
        <v>436</v>
      </c>
      <c r="B183" s="715">
        <v>0</v>
      </c>
      <c r="C183" s="715">
        <v>0</v>
      </c>
      <c r="D183" s="715">
        <v>0</v>
      </c>
      <c r="E183" s="701"/>
    </row>
    <row r="184" spans="1:5">
      <c r="A184" s="746" t="s">
        <v>489</v>
      </c>
      <c r="B184" s="715">
        <v>251.076728</v>
      </c>
      <c r="C184" s="715">
        <v>3.4967450000000002</v>
      </c>
      <c r="D184" s="715">
        <v>251.076728</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102</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384.82179500000001</v>
      </c>
      <c r="C10" s="713">
        <v>0</v>
      </c>
      <c r="D10" s="713">
        <v>384.82179500000001</v>
      </c>
      <c r="E10" s="701"/>
    </row>
    <row r="11" spans="1:5" ht="15.75">
      <c r="A11" s="714" t="s">
        <v>367</v>
      </c>
      <c r="B11" s="715">
        <v>244.613068</v>
      </c>
      <c r="C11" s="715">
        <v>0</v>
      </c>
      <c r="D11" s="715">
        <v>244.613068</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0</v>
      </c>
      <c r="C18" s="715">
        <v>0</v>
      </c>
      <c r="D18" s="715">
        <v>0</v>
      </c>
      <c r="E18" s="701"/>
    </row>
    <row r="19" spans="1:5" ht="15.75">
      <c r="A19" s="714" t="s">
        <v>375</v>
      </c>
      <c r="B19" s="715">
        <v>0</v>
      </c>
      <c r="C19" s="715">
        <v>0</v>
      </c>
      <c r="D19" s="715">
        <v>0</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0</v>
      </c>
      <c r="C26" s="715">
        <v>0</v>
      </c>
      <c r="D26" s="715">
        <v>0</v>
      </c>
      <c r="E26" s="701"/>
    </row>
    <row r="27" spans="1:5" ht="15.75">
      <c r="A27" s="714" t="s">
        <v>375</v>
      </c>
      <c r="B27" s="715">
        <v>0</v>
      </c>
      <c r="C27" s="715">
        <v>0</v>
      </c>
      <c r="D27" s="715">
        <v>0</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6.7890959999999998</v>
      </c>
      <c r="C35" s="715">
        <v>0</v>
      </c>
      <c r="D35" s="715">
        <v>6.7890959999999998</v>
      </c>
      <c r="E35" s="701"/>
    </row>
    <row r="36" spans="1:5" ht="15.75">
      <c r="A36" s="714" t="s">
        <v>386</v>
      </c>
      <c r="B36" s="715">
        <v>0</v>
      </c>
      <c r="C36" s="715">
        <v>0</v>
      </c>
      <c r="D36" s="715">
        <v>0</v>
      </c>
      <c r="E36" s="701"/>
    </row>
    <row r="37" spans="1:5" ht="15.75">
      <c r="A37" s="714" t="s">
        <v>387</v>
      </c>
      <c r="B37" s="715">
        <v>19.849912</v>
      </c>
      <c r="C37" s="715">
        <v>0</v>
      </c>
      <c r="D37" s="715">
        <v>19.849912</v>
      </c>
      <c r="E37" s="701"/>
    </row>
    <row r="38" spans="1:5" ht="15.75">
      <c r="A38" s="714" t="s">
        <v>388</v>
      </c>
      <c r="B38" s="715">
        <v>0</v>
      </c>
      <c r="C38" s="715">
        <v>0</v>
      </c>
      <c r="D38" s="715">
        <v>0</v>
      </c>
      <c r="E38" s="701"/>
    </row>
    <row r="39" spans="1:5" ht="15.75">
      <c r="A39" s="714" t="s">
        <v>389</v>
      </c>
      <c r="B39" s="715">
        <v>0</v>
      </c>
      <c r="C39" s="715">
        <v>0</v>
      </c>
      <c r="D39" s="715">
        <v>0</v>
      </c>
      <c r="E39" s="701"/>
    </row>
    <row r="40" spans="1:5" ht="15.75">
      <c r="A40" s="714" t="s">
        <v>390</v>
      </c>
      <c r="B40" s="715">
        <v>57.740346000000002</v>
      </c>
      <c r="C40" s="715">
        <v>0</v>
      </c>
      <c r="D40" s="715">
        <v>57.740346000000002</v>
      </c>
      <c r="E40" s="701"/>
    </row>
    <row r="41" spans="1:5" ht="15.75">
      <c r="A41" s="714" t="s">
        <v>391</v>
      </c>
      <c r="B41" s="715">
        <v>55.829372999999997</v>
      </c>
      <c r="C41" s="715">
        <v>0</v>
      </c>
      <c r="D41" s="715">
        <v>55.829372999999997</v>
      </c>
      <c r="E41" s="701"/>
    </row>
    <row r="42" spans="1:5">
      <c r="A42" s="717"/>
      <c r="B42" s="701"/>
      <c r="C42" s="701"/>
      <c r="D42" s="701"/>
      <c r="E42" s="701"/>
    </row>
    <row r="43" spans="1:5" ht="18">
      <c r="A43" s="718" t="s">
        <v>392</v>
      </c>
      <c r="B43" s="713">
        <v>43.371003999999999</v>
      </c>
      <c r="C43" s="713">
        <v>0</v>
      </c>
      <c r="D43" s="713">
        <v>43.371003999999999</v>
      </c>
      <c r="E43" s="701"/>
    </row>
    <row r="44" spans="1:5" ht="15.75">
      <c r="A44" s="714" t="s">
        <v>393</v>
      </c>
      <c r="B44" s="715">
        <v>41.339243000000003</v>
      </c>
      <c r="C44" s="715">
        <v>0</v>
      </c>
      <c r="D44" s="715">
        <v>41.339243000000003</v>
      </c>
      <c r="E44" s="701"/>
    </row>
    <row r="45" spans="1:5" ht="15.75">
      <c r="A45" s="714" t="s">
        <v>394</v>
      </c>
      <c r="B45" s="715">
        <v>41.339243000000003</v>
      </c>
      <c r="C45" s="715">
        <v>0</v>
      </c>
      <c r="D45" s="715">
        <v>41.339243000000003</v>
      </c>
      <c r="E45" s="701"/>
    </row>
    <row r="46" spans="1:5" ht="15.75">
      <c r="A46" s="714" t="s">
        <v>395</v>
      </c>
      <c r="B46" s="715">
        <v>0</v>
      </c>
      <c r="C46" s="715">
        <v>0</v>
      </c>
      <c r="D46" s="715">
        <v>0</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2.0317609999999999</v>
      </c>
      <c r="C57" s="715">
        <v>0</v>
      </c>
      <c r="D57" s="715">
        <v>2.0317609999999999</v>
      </c>
      <c r="E57" s="701"/>
    </row>
    <row r="58" spans="1:5" ht="15.75">
      <c r="A58" s="720" t="s">
        <v>406</v>
      </c>
      <c r="B58" s="715">
        <v>2.0317609999999999</v>
      </c>
      <c r="C58" s="715">
        <v>0</v>
      </c>
      <c r="D58" s="715">
        <v>2.0317609999999999</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0</v>
      </c>
      <c r="C61" s="715">
        <v>0</v>
      </c>
      <c r="D61" s="715">
        <v>0</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Pagatodo</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341.45079099999998</v>
      </c>
      <c r="C73" s="713">
        <v>0</v>
      </c>
      <c r="D73" s="713">
        <v>341.45079099999998</v>
      </c>
      <c r="E73" s="701"/>
    </row>
    <row r="74" spans="1:5" ht="18">
      <c r="A74" s="719" t="s">
        <v>410</v>
      </c>
      <c r="B74" s="715">
        <v>386.3</v>
      </c>
      <c r="C74" s="715">
        <v>0</v>
      </c>
      <c r="D74" s="715">
        <v>386.3</v>
      </c>
      <c r="E74" s="721"/>
    </row>
    <row r="75" spans="1:5" ht="18">
      <c r="A75" s="714" t="s">
        <v>411</v>
      </c>
      <c r="B75" s="715">
        <v>341.5</v>
      </c>
      <c r="C75" s="715">
        <v>0</v>
      </c>
      <c r="D75" s="715">
        <v>341.5</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44.8</v>
      </c>
      <c r="C78" s="708">
        <v>0</v>
      </c>
      <c r="D78" s="708">
        <v>44.8</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-44.849209000000002</v>
      </c>
      <c r="C84" s="715">
        <v>0</v>
      </c>
      <c r="D84" s="715">
        <v>-44.849209000000002</v>
      </c>
      <c r="E84" s="721"/>
    </row>
    <row r="85" spans="1:5" ht="18">
      <c r="A85" s="714" t="s">
        <v>421</v>
      </c>
      <c r="B85" s="715">
        <v>2.1971579999999999</v>
      </c>
      <c r="C85" s="715">
        <v>0</v>
      </c>
      <c r="D85" s="715">
        <v>2.1971579999999999</v>
      </c>
      <c r="E85" s="721"/>
    </row>
    <row r="86" spans="1:5" ht="18">
      <c r="A86" s="714" t="s">
        <v>422</v>
      </c>
      <c r="B86" s="715">
        <v>0</v>
      </c>
      <c r="C86" s="715">
        <v>0</v>
      </c>
      <c r="D86" s="715">
        <v>0</v>
      </c>
      <c r="E86" s="721"/>
    </row>
    <row r="87" spans="1:5" ht="18">
      <c r="A87" s="714" t="s">
        <v>423</v>
      </c>
      <c r="B87" s="715">
        <v>-23.775684999999999</v>
      </c>
      <c r="C87" s="715">
        <v>0</v>
      </c>
      <c r="D87" s="715">
        <v>-23.775684999999999</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-23.270682000000001</v>
      </c>
      <c r="C99" s="715">
        <v>0</v>
      </c>
      <c r="D99" s="715">
        <v>-23.270682000000001</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0</v>
      </c>
      <c r="C102" s="722">
        <v>0</v>
      </c>
      <c r="D102" s="722">
        <v>0</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102</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17.948695000000001</v>
      </c>
      <c r="C135" s="743">
        <v>0</v>
      </c>
      <c r="D135" s="743">
        <v>17.948695000000001</v>
      </c>
      <c r="E135" s="701"/>
    </row>
    <row r="136" spans="1:5">
      <c r="A136" s="744" t="s">
        <v>444</v>
      </c>
      <c r="B136" s="743">
        <v>17.948695000000001</v>
      </c>
      <c r="C136" s="743">
        <v>0</v>
      </c>
      <c r="D136" s="743">
        <v>17.948695000000001</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0</v>
      </c>
      <c r="C141" s="743">
        <v>0</v>
      </c>
      <c r="D141" s="743">
        <v>0</v>
      </c>
      <c r="E141" s="701"/>
    </row>
    <row r="142" spans="1:5">
      <c r="A142" s="745" t="s">
        <v>450</v>
      </c>
      <c r="B142" s="743">
        <v>0</v>
      </c>
      <c r="C142" s="743">
        <v>0</v>
      </c>
      <c r="D142" s="743">
        <v>0</v>
      </c>
      <c r="E142" s="701"/>
    </row>
    <row r="143" spans="1:5">
      <c r="A143" s="745" t="s">
        <v>451</v>
      </c>
      <c r="B143" s="743">
        <v>0</v>
      </c>
      <c r="C143" s="743">
        <v>0</v>
      </c>
      <c r="D143" s="743">
        <v>0</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0</v>
      </c>
      <c r="C150" s="743">
        <v>0</v>
      </c>
      <c r="D150" s="743">
        <v>0</v>
      </c>
      <c r="E150" s="701"/>
    </row>
    <row r="151" spans="1:5">
      <c r="A151" s="747" t="s">
        <v>458</v>
      </c>
      <c r="B151" s="743">
        <v>0</v>
      </c>
      <c r="C151" s="743">
        <v>0</v>
      </c>
      <c r="D151" s="743">
        <v>0</v>
      </c>
      <c r="E151" s="701"/>
    </row>
    <row r="152" spans="1:5">
      <c r="A152" s="747" t="s">
        <v>459</v>
      </c>
      <c r="B152" s="743">
        <v>0</v>
      </c>
      <c r="C152" s="743">
        <v>0</v>
      </c>
      <c r="D152" s="743">
        <v>0</v>
      </c>
      <c r="E152" s="701"/>
    </row>
    <row r="153" spans="1:5">
      <c r="A153" s="747" t="s">
        <v>460</v>
      </c>
      <c r="B153" s="743">
        <v>0</v>
      </c>
      <c r="C153" s="743">
        <v>0</v>
      </c>
      <c r="D153" s="743">
        <v>0</v>
      </c>
      <c r="E153" s="701"/>
    </row>
    <row r="154" spans="1:5">
      <c r="A154" s="747" t="s">
        <v>461</v>
      </c>
      <c r="B154" s="743">
        <v>0</v>
      </c>
      <c r="C154" s="743">
        <v>0</v>
      </c>
      <c r="D154" s="743">
        <v>0</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0</v>
      </c>
      <c r="C162" s="743">
        <v>0</v>
      </c>
      <c r="D162" s="743">
        <v>0</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17.948695000000001</v>
      </c>
      <c r="C167" s="722">
        <v>0</v>
      </c>
      <c r="D167" s="722">
        <v>17.948695000000001</v>
      </c>
      <c r="E167" s="701"/>
    </row>
    <row r="168" spans="1:5">
      <c r="A168" s="747" t="s">
        <v>474</v>
      </c>
      <c r="B168" s="743">
        <v>0</v>
      </c>
      <c r="C168" s="743">
        <v>0</v>
      </c>
      <c r="D168" s="743">
        <v>0</v>
      </c>
      <c r="E168" s="701"/>
    </row>
    <row r="169" spans="1:5">
      <c r="A169" s="749" t="s">
        <v>475</v>
      </c>
      <c r="B169" s="722">
        <v>17.948695000000001</v>
      </c>
      <c r="C169" s="722">
        <v>0</v>
      </c>
      <c r="D169" s="722">
        <v>17.948695000000001</v>
      </c>
      <c r="E169" s="701"/>
    </row>
    <row r="170" spans="1:5">
      <c r="A170" s="747" t="s">
        <v>476</v>
      </c>
      <c r="B170" s="743">
        <v>8.8003610000000005</v>
      </c>
      <c r="C170" s="743">
        <v>0</v>
      </c>
      <c r="D170" s="743">
        <v>8.8003610000000005</v>
      </c>
      <c r="E170" s="701"/>
    </row>
    <row r="171" spans="1:5">
      <c r="A171" s="747" t="s">
        <v>477</v>
      </c>
      <c r="B171" s="743">
        <v>4.0284040000000001</v>
      </c>
      <c r="C171" s="743">
        <v>0</v>
      </c>
      <c r="D171" s="743">
        <v>4.0284040000000001</v>
      </c>
      <c r="E171" s="701"/>
    </row>
    <row r="172" spans="1:5">
      <c r="A172" s="747" t="s">
        <v>478</v>
      </c>
      <c r="B172" s="743">
        <v>0</v>
      </c>
      <c r="C172" s="743">
        <v>0</v>
      </c>
      <c r="D172" s="743">
        <v>0</v>
      </c>
      <c r="E172" s="701"/>
    </row>
    <row r="173" spans="1:5">
      <c r="A173" s="747" t="s">
        <v>479</v>
      </c>
      <c r="B173" s="743">
        <v>20.590745999999999</v>
      </c>
      <c r="C173" s="743">
        <v>0</v>
      </c>
      <c r="D173" s="743">
        <v>20.590745999999999</v>
      </c>
      <c r="E173" s="701"/>
    </row>
    <row r="174" spans="1:5">
      <c r="A174" s="747" t="s">
        <v>480</v>
      </c>
      <c r="B174" s="743">
        <v>82.675362000000007</v>
      </c>
      <c r="C174" s="743">
        <v>0</v>
      </c>
      <c r="D174" s="743">
        <v>82.675362000000007</v>
      </c>
      <c r="E174" s="701"/>
    </row>
    <row r="175" spans="1:5">
      <c r="A175" s="750" t="s">
        <v>481</v>
      </c>
      <c r="B175" s="722">
        <v>-39.363964000000003</v>
      </c>
      <c r="C175" s="722">
        <v>0</v>
      </c>
      <c r="D175" s="722">
        <v>-39.363964000000003</v>
      </c>
      <c r="E175" s="701"/>
    </row>
    <row r="176" spans="1:5">
      <c r="A176" s="745" t="s">
        <v>482</v>
      </c>
      <c r="B176" s="743">
        <v>0</v>
      </c>
      <c r="C176" s="743">
        <v>0</v>
      </c>
      <c r="D176" s="743">
        <v>0</v>
      </c>
      <c r="E176" s="725"/>
    </row>
    <row r="177" spans="1:5">
      <c r="A177" s="750" t="s">
        <v>483</v>
      </c>
      <c r="B177" s="722">
        <v>-39.363964000000003</v>
      </c>
      <c r="C177" s="722">
        <v>0</v>
      </c>
      <c r="D177" s="722">
        <v>-39.363964000000003</v>
      </c>
      <c r="E177" s="701"/>
    </row>
    <row r="178" spans="1:5">
      <c r="A178" s="745" t="s">
        <v>484</v>
      </c>
      <c r="B178" s="715">
        <v>0</v>
      </c>
      <c r="C178" s="715">
        <v>0</v>
      </c>
      <c r="D178" s="715">
        <v>0</v>
      </c>
      <c r="E178" s="701"/>
    </row>
    <row r="179" spans="1:5">
      <c r="A179" s="745" t="s">
        <v>485</v>
      </c>
      <c r="B179" s="743">
        <v>16.093281999999999</v>
      </c>
      <c r="C179" s="743">
        <v>0</v>
      </c>
      <c r="D179" s="743">
        <v>16.093281999999999</v>
      </c>
      <c r="E179" s="725"/>
    </row>
    <row r="180" spans="1:5">
      <c r="A180" s="750" t="s">
        <v>486</v>
      </c>
      <c r="B180" s="722">
        <v>-23.270682000000001</v>
      </c>
      <c r="C180" s="722">
        <v>0</v>
      </c>
      <c r="D180" s="722">
        <v>-23.270682000000001</v>
      </c>
      <c r="E180" s="701"/>
    </row>
    <row r="181" spans="1:5">
      <c r="A181" s="751" t="s">
        <v>487</v>
      </c>
      <c r="B181" s="715">
        <v>0</v>
      </c>
      <c r="C181" s="715">
        <v>0</v>
      </c>
      <c r="D181" s="715">
        <v>0</v>
      </c>
      <c r="E181" s="701"/>
    </row>
    <row r="182" spans="1:5">
      <c r="A182" s="746" t="s">
        <v>488</v>
      </c>
      <c r="B182" s="715">
        <v>-23.270682000000001</v>
      </c>
      <c r="C182" s="715">
        <v>0</v>
      </c>
      <c r="D182" s="715">
        <v>-23.270682000000001</v>
      </c>
      <c r="E182" s="701"/>
    </row>
    <row r="183" spans="1:5">
      <c r="A183" s="747" t="s">
        <v>436</v>
      </c>
      <c r="B183" s="715">
        <v>0</v>
      </c>
      <c r="C183" s="715">
        <v>0</v>
      </c>
      <c r="D183" s="715">
        <v>0</v>
      </c>
      <c r="E183" s="701"/>
    </row>
    <row r="184" spans="1:5">
      <c r="A184" s="746" t="s">
        <v>489</v>
      </c>
      <c r="B184" s="715">
        <v>-23.270682000000001</v>
      </c>
      <c r="C184" s="715">
        <v>0</v>
      </c>
      <c r="D184" s="715">
        <v>-23.270682000000001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2"/>
  <sheetViews>
    <sheetView zoomScaleNormal="100" workbookViewId="0">
      <selection activeCell="A9" sqref="A9"/>
    </sheetView>
  </sheetViews>
  <sheetFormatPr baseColWidth="10" defaultRowHeight="15"/>
  <cols>
    <col min="1" max="1" width="70.85546875" style="699" customWidth="1"/>
    <col min="2" max="3" width="20.28515625" style="699" customWidth="1"/>
    <col min="4" max="4" width="14.42578125" style="699" customWidth="1"/>
    <col min="5" max="5" width="17.5703125" style="699" customWidth="1"/>
    <col min="6" max="6" width="2.7109375" style="699" customWidth="1"/>
    <col min="7" max="256" width="11.42578125" style="699"/>
    <col min="257" max="257" width="70.85546875" style="699" customWidth="1"/>
    <col min="258" max="259" width="20.28515625" style="699" customWidth="1"/>
    <col min="260" max="260" width="14.42578125" style="699" customWidth="1"/>
    <col min="261" max="261" width="17.5703125" style="699" customWidth="1"/>
    <col min="262" max="262" width="14.42578125" style="699" customWidth="1"/>
    <col min="263" max="512" width="11.42578125" style="699"/>
    <col min="513" max="513" width="70.85546875" style="699" customWidth="1"/>
    <col min="514" max="515" width="20.28515625" style="699" customWidth="1"/>
    <col min="516" max="516" width="14.42578125" style="699" customWidth="1"/>
    <col min="517" max="517" width="17.5703125" style="699" customWidth="1"/>
    <col min="518" max="518" width="14.42578125" style="699" customWidth="1"/>
    <col min="519" max="768" width="11.42578125" style="699"/>
    <col min="769" max="769" width="70.85546875" style="699" customWidth="1"/>
    <col min="770" max="771" width="20.28515625" style="699" customWidth="1"/>
    <col min="772" max="772" width="14.42578125" style="699" customWidth="1"/>
    <col min="773" max="773" width="17.5703125" style="699" customWidth="1"/>
    <col min="774" max="774" width="14.42578125" style="699" customWidth="1"/>
    <col min="775" max="1024" width="11.42578125" style="699"/>
    <col min="1025" max="1025" width="70.85546875" style="699" customWidth="1"/>
    <col min="1026" max="1027" width="20.28515625" style="699" customWidth="1"/>
    <col min="1028" max="1028" width="14.42578125" style="699" customWidth="1"/>
    <col min="1029" max="1029" width="17.5703125" style="699" customWidth="1"/>
    <col min="1030" max="1030" width="14.42578125" style="699" customWidth="1"/>
    <col min="1031" max="1280" width="11.42578125" style="699"/>
    <col min="1281" max="1281" width="70.85546875" style="699" customWidth="1"/>
    <col min="1282" max="1283" width="20.28515625" style="699" customWidth="1"/>
    <col min="1284" max="1284" width="14.42578125" style="699" customWidth="1"/>
    <col min="1285" max="1285" width="17.5703125" style="699" customWidth="1"/>
    <col min="1286" max="1286" width="14.42578125" style="699" customWidth="1"/>
    <col min="1287" max="1536" width="11.42578125" style="699"/>
    <col min="1537" max="1537" width="70.85546875" style="699" customWidth="1"/>
    <col min="1538" max="1539" width="20.28515625" style="699" customWidth="1"/>
    <col min="1540" max="1540" width="14.42578125" style="699" customWidth="1"/>
    <col min="1541" max="1541" width="17.5703125" style="699" customWidth="1"/>
    <col min="1542" max="1542" width="14.42578125" style="699" customWidth="1"/>
    <col min="1543" max="1792" width="11.42578125" style="699"/>
    <col min="1793" max="1793" width="70.85546875" style="699" customWidth="1"/>
    <col min="1794" max="1795" width="20.28515625" style="699" customWidth="1"/>
    <col min="1796" max="1796" width="14.42578125" style="699" customWidth="1"/>
    <col min="1797" max="1797" width="17.5703125" style="699" customWidth="1"/>
    <col min="1798" max="1798" width="14.42578125" style="699" customWidth="1"/>
    <col min="1799" max="2048" width="11.42578125" style="699"/>
    <col min="2049" max="2049" width="70.85546875" style="699" customWidth="1"/>
    <col min="2050" max="2051" width="20.28515625" style="699" customWidth="1"/>
    <col min="2052" max="2052" width="14.42578125" style="699" customWidth="1"/>
    <col min="2053" max="2053" width="17.5703125" style="699" customWidth="1"/>
    <col min="2054" max="2054" width="14.42578125" style="699" customWidth="1"/>
    <col min="2055" max="2304" width="11.42578125" style="699"/>
    <col min="2305" max="2305" width="70.85546875" style="699" customWidth="1"/>
    <col min="2306" max="2307" width="20.28515625" style="699" customWidth="1"/>
    <col min="2308" max="2308" width="14.42578125" style="699" customWidth="1"/>
    <col min="2309" max="2309" width="17.5703125" style="699" customWidth="1"/>
    <col min="2310" max="2310" width="14.42578125" style="699" customWidth="1"/>
    <col min="2311" max="2560" width="11.42578125" style="699"/>
    <col min="2561" max="2561" width="70.85546875" style="699" customWidth="1"/>
    <col min="2562" max="2563" width="20.28515625" style="699" customWidth="1"/>
    <col min="2564" max="2564" width="14.42578125" style="699" customWidth="1"/>
    <col min="2565" max="2565" width="17.5703125" style="699" customWidth="1"/>
    <col min="2566" max="2566" width="14.42578125" style="699" customWidth="1"/>
    <col min="2567" max="2816" width="11.42578125" style="699"/>
    <col min="2817" max="2817" width="70.85546875" style="699" customWidth="1"/>
    <col min="2818" max="2819" width="20.28515625" style="699" customWidth="1"/>
    <col min="2820" max="2820" width="14.42578125" style="699" customWidth="1"/>
    <col min="2821" max="2821" width="17.5703125" style="699" customWidth="1"/>
    <col min="2822" max="2822" width="14.42578125" style="699" customWidth="1"/>
    <col min="2823" max="3072" width="11.42578125" style="699"/>
    <col min="3073" max="3073" width="70.85546875" style="699" customWidth="1"/>
    <col min="3074" max="3075" width="20.28515625" style="699" customWidth="1"/>
    <col min="3076" max="3076" width="14.42578125" style="699" customWidth="1"/>
    <col min="3077" max="3077" width="17.5703125" style="699" customWidth="1"/>
    <col min="3078" max="3078" width="14.42578125" style="699" customWidth="1"/>
    <col min="3079" max="3328" width="11.42578125" style="699"/>
    <col min="3329" max="3329" width="70.85546875" style="699" customWidth="1"/>
    <col min="3330" max="3331" width="20.28515625" style="699" customWidth="1"/>
    <col min="3332" max="3332" width="14.42578125" style="699" customWidth="1"/>
    <col min="3333" max="3333" width="17.5703125" style="699" customWidth="1"/>
    <col min="3334" max="3334" width="14.42578125" style="699" customWidth="1"/>
    <col min="3335" max="3584" width="11.42578125" style="699"/>
    <col min="3585" max="3585" width="70.85546875" style="699" customWidth="1"/>
    <col min="3586" max="3587" width="20.28515625" style="699" customWidth="1"/>
    <col min="3588" max="3588" width="14.42578125" style="699" customWidth="1"/>
    <col min="3589" max="3589" width="17.5703125" style="699" customWidth="1"/>
    <col min="3590" max="3590" width="14.42578125" style="699" customWidth="1"/>
    <col min="3591" max="3840" width="11.42578125" style="699"/>
    <col min="3841" max="3841" width="70.85546875" style="699" customWidth="1"/>
    <col min="3842" max="3843" width="20.28515625" style="699" customWidth="1"/>
    <col min="3844" max="3844" width="14.42578125" style="699" customWidth="1"/>
    <col min="3845" max="3845" width="17.5703125" style="699" customWidth="1"/>
    <col min="3846" max="3846" width="14.42578125" style="699" customWidth="1"/>
    <col min="3847" max="4096" width="11.42578125" style="699"/>
    <col min="4097" max="4097" width="70.85546875" style="699" customWidth="1"/>
    <col min="4098" max="4099" width="20.28515625" style="699" customWidth="1"/>
    <col min="4100" max="4100" width="14.42578125" style="699" customWidth="1"/>
    <col min="4101" max="4101" width="17.5703125" style="699" customWidth="1"/>
    <col min="4102" max="4102" width="14.42578125" style="699" customWidth="1"/>
    <col min="4103" max="4352" width="11.42578125" style="699"/>
    <col min="4353" max="4353" width="70.85546875" style="699" customWidth="1"/>
    <col min="4354" max="4355" width="20.28515625" style="699" customWidth="1"/>
    <col min="4356" max="4356" width="14.42578125" style="699" customWidth="1"/>
    <col min="4357" max="4357" width="17.5703125" style="699" customWidth="1"/>
    <col min="4358" max="4358" width="14.42578125" style="699" customWidth="1"/>
    <col min="4359" max="4608" width="11.42578125" style="699"/>
    <col min="4609" max="4609" width="70.85546875" style="699" customWidth="1"/>
    <col min="4610" max="4611" width="20.28515625" style="699" customWidth="1"/>
    <col min="4612" max="4612" width="14.42578125" style="699" customWidth="1"/>
    <col min="4613" max="4613" width="17.5703125" style="699" customWidth="1"/>
    <col min="4614" max="4614" width="14.42578125" style="699" customWidth="1"/>
    <col min="4615" max="4864" width="11.42578125" style="699"/>
    <col min="4865" max="4865" width="70.85546875" style="699" customWidth="1"/>
    <col min="4866" max="4867" width="20.28515625" style="699" customWidth="1"/>
    <col min="4868" max="4868" width="14.42578125" style="699" customWidth="1"/>
    <col min="4869" max="4869" width="17.5703125" style="699" customWidth="1"/>
    <col min="4870" max="4870" width="14.42578125" style="699" customWidth="1"/>
    <col min="4871" max="5120" width="11.42578125" style="699"/>
    <col min="5121" max="5121" width="70.85546875" style="699" customWidth="1"/>
    <col min="5122" max="5123" width="20.28515625" style="699" customWidth="1"/>
    <col min="5124" max="5124" width="14.42578125" style="699" customWidth="1"/>
    <col min="5125" max="5125" width="17.5703125" style="699" customWidth="1"/>
    <col min="5126" max="5126" width="14.42578125" style="699" customWidth="1"/>
    <col min="5127" max="5376" width="11.42578125" style="699"/>
    <col min="5377" max="5377" width="70.85546875" style="699" customWidth="1"/>
    <col min="5378" max="5379" width="20.28515625" style="699" customWidth="1"/>
    <col min="5380" max="5380" width="14.42578125" style="699" customWidth="1"/>
    <col min="5381" max="5381" width="17.5703125" style="699" customWidth="1"/>
    <col min="5382" max="5382" width="14.42578125" style="699" customWidth="1"/>
    <col min="5383" max="5632" width="11.42578125" style="699"/>
    <col min="5633" max="5633" width="70.85546875" style="699" customWidth="1"/>
    <col min="5634" max="5635" width="20.28515625" style="699" customWidth="1"/>
    <col min="5636" max="5636" width="14.42578125" style="699" customWidth="1"/>
    <col min="5637" max="5637" width="17.5703125" style="699" customWidth="1"/>
    <col min="5638" max="5638" width="14.42578125" style="699" customWidth="1"/>
    <col min="5639" max="5888" width="11.42578125" style="699"/>
    <col min="5889" max="5889" width="70.85546875" style="699" customWidth="1"/>
    <col min="5890" max="5891" width="20.28515625" style="699" customWidth="1"/>
    <col min="5892" max="5892" width="14.42578125" style="699" customWidth="1"/>
    <col min="5893" max="5893" width="17.5703125" style="699" customWidth="1"/>
    <col min="5894" max="5894" width="14.42578125" style="699" customWidth="1"/>
    <col min="5895" max="6144" width="11.42578125" style="699"/>
    <col min="6145" max="6145" width="70.85546875" style="699" customWidth="1"/>
    <col min="6146" max="6147" width="20.28515625" style="699" customWidth="1"/>
    <col min="6148" max="6148" width="14.42578125" style="699" customWidth="1"/>
    <col min="6149" max="6149" width="17.5703125" style="699" customWidth="1"/>
    <col min="6150" max="6150" width="14.42578125" style="699" customWidth="1"/>
    <col min="6151" max="6400" width="11.42578125" style="699"/>
    <col min="6401" max="6401" width="70.85546875" style="699" customWidth="1"/>
    <col min="6402" max="6403" width="20.28515625" style="699" customWidth="1"/>
    <col min="6404" max="6404" width="14.42578125" style="699" customWidth="1"/>
    <col min="6405" max="6405" width="17.5703125" style="699" customWidth="1"/>
    <col min="6406" max="6406" width="14.42578125" style="699" customWidth="1"/>
    <col min="6407" max="6656" width="11.42578125" style="699"/>
    <col min="6657" max="6657" width="70.85546875" style="699" customWidth="1"/>
    <col min="6658" max="6659" width="20.28515625" style="699" customWidth="1"/>
    <col min="6660" max="6660" width="14.42578125" style="699" customWidth="1"/>
    <col min="6661" max="6661" width="17.5703125" style="699" customWidth="1"/>
    <col min="6662" max="6662" width="14.42578125" style="699" customWidth="1"/>
    <col min="6663" max="6912" width="11.42578125" style="699"/>
    <col min="6913" max="6913" width="70.85546875" style="699" customWidth="1"/>
    <col min="6914" max="6915" width="20.28515625" style="699" customWidth="1"/>
    <col min="6916" max="6916" width="14.42578125" style="699" customWidth="1"/>
    <col min="6917" max="6917" width="17.5703125" style="699" customWidth="1"/>
    <col min="6918" max="6918" width="14.42578125" style="699" customWidth="1"/>
    <col min="6919" max="7168" width="11.42578125" style="699"/>
    <col min="7169" max="7169" width="70.85546875" style="699" customWidth="1"/>
    <col min="7170" max="7171" width="20.28515625" style="699" customWidth="1"/>
    <col min="7172" max="7172" width="14.42578125" style="699" customWidth="1"/>
    <col min="7173" max="7173" width="17.5703125" style="699" customWidth="1"/>
    <col min="7174" max="7174" width="14.42578125" style="699" customWidth="1"/>
    <col min="7175" max="7424" width="11.42578125" style="699"/>
    <col min="7425" max="7425" width="70.85546875" style="699" customWidth="1"/>
    <col min="7426" max="7427" width="20.28515625" style="699" customWidth="1"/>
    <col min="7428" max="7428" width="14.42578125" style="699" customWidth="1"/>
    <col min="7429" max="7429" width="17.5703125" style="699" customWidth="1"/>
    <col min="7430" max="7430" width="14.42578125" style="699" customWidth="1"/>
    <col min="7431" max="7680" width="11.42578125" style="699"/>
    <col min="7681" max="7681" width="70.85546875" style="699" customWidth="1"/>
    <col min="7682" max="7683" width="20.28515625" style="699" customWidth="1"/>
    <col min="7684" max="7684" width="14.42578125" style="699" customWidth="1"/>
    <col min="7685" max="7685" width="17.5703125" style="699" customWidth="1"/>
    <col min="7686" max="7686" width="14.42578125" style="699" customWidth="1"/>
    <col min="7687" max="7936" width="11.42578125" style="699"/>
    <col min="7937" max="7937" width="70.85546875" style="699" customWidth="1"/>
    <col min="7938" max="7939" width="20.28515625" style="699" customWidth="1"/>
    <col min="7940" max="7940" width="14.42578125" style="699" customWidth="1"/>
    <col min="7941" max="7941" width="17.5703125" style="699" customWidth="1"/>
    <col min="7942" max="7942" width="14.42578125" style="699" customWidth="1"/>
    <col min="7943" max="8192" width="11.42578125" style="699"/>
    <col min="8193" max="8193" width="70.85546875" style="699" customWidth="1"/>
    <col min="8194" max="8195" width="20.28515625" style="699" customWidth="1"/>
    <col min="8196" max="8196" width="14.42578125" style="699" customWidth="1"/>
    <col min="8197" max="8197" width="17.5703125" style="699" customWidth="1"/>
    <col min="8198" max="8198" width="14.42578125" style="699" customWidth="1"/>
    <col min="8199" max="8448" width="11.42578125" style="699"/>
    <col min="8449" max="8449" width="70.85546875" style="699" customWidth="1"/>
    <col min="8450" max="8451" width="20.28515625" style="699" customWidth="1"/>
    <col min="8452" max="8452" width="14.42578125" style="699" customWidth="1"/>
    <col min="8453" max="8453" width="17.5703125" style="699" customWidth="1"/>
    <col min="8454" max="8454" width="14.42578125" style="699" customWidth="1"/>
    <col min="8455" max="8704" width="11.42578125" style="699"/>
    <col min="8705" max="8705" width="70.85546875" style="699" customWidth="1"/>
    <col min="8706" max="8707" width="20.28515625" style="699" customWidth="1"/>
    <col min="8708" max="8708" width="14.42578125" style="699" customWidth="1"/>
    <col min="8709" max="8709" width="17.5703125" style="699" customWidth="1"/>
    <col min="8710" max="8710" width="14.42578125" style="699" customWidth="1"/>
    <col min="8711" max="8960" width="11.42578125" style="699"/>
    <col min="8961" max="8961" width="70.85546875" style="699" customWidth="1"/>
    <col min="8962" max="8963" width="20.28515625" style="699" customWidth="1"/>
    <col min="8964" max="8964" width="14.42578125" style="699" customWidth="1"/>
    <col min="8965" max="8965" width="17.5703125" style="699" customWidth="1"/>
    <col min="8966" max="8966" width="14.42578125" style="699" customWidth="1"/>
    <col min="8967" max="9216" width="11.42578125" style="699"/>
    <col min="9217" max="9217" width="70.85546875" style="699" customWidth="1"/>
    <col min="9218" max="9219" width="20.28515625" style="699" customWidth="1"/>
    <col min="9220" max="9220" width="14.42578125" style="699" customWidth="1"/>
    <col min="9221" max="9221" width="17.5703125" style="699" customWidth="1"/>
    <col min="9222" max="9222" width="14.42578125" style="699" customWidth="1"/>
    <col min="9223" max="9472" width="11.42578125" style="699"/>
    <col min="9473" max="9473" width="70.85546875" style="699" customWidth="1"/>
    <col min="9474" max="9475" width="20.28515625" style="699" customWidth="1"/>
    <col min="9476" max="9476" width="14.42578125" style="699" customWidth="1"/>
    <col min="9477" max="9477" width="17.5703125" style="699" customWidth="1"/>
    <col min="9478" max="9478" width="14.42578125" style="699" customWidth="1"/>
    <col min="9479" max="9728" width="11.42578125" style="699"/>
    <col min="9729" max="9729" width="70.85546875" style="699" customWidth="1"/>
    <col min="9730" max="9731" width="20.28515625" style="699" customWidth="1"/>
    <col min="9732" max="9732" width="14.42578125" style="699" customWidth="1"/>
    <col min="9733" max="9733" width="17.5703125" style="699" customWidth="1"/>
    <col min="9734" max="9734" width="14.42578125" style="699" customWidth="1"/>
    <col min="9735" max="9984" width="11.42578125" style="699"/>
    <col min="9985" max="9985" width="70.85546875" style="699" customWidth="1"/>
    <col min="9986" max="9987" width="20.28515625" style="699" customWidth="1"/>
    <col min="9988" max="9988" width="14.42578125" style="699" customWidth="1"/>
    <col min="9989" max="9989" width="17.5703125" style="699" customWidth="1"/>
    <col min="9990" max="9990" width="14.42578125" style="699" customWidth="1"/>
    <col min="9991" max="10240" width="11.42578125" style="699"/>
    <col min="10241" max="10241" width="70.85546875" style="699" customWidth="1"/>
    <col min="10242" max="10243" width="20.28515625" style="699" customWidth="1"/>
    <col min="10244" max="10244" width="14.42578125" style="699" customWidth="1"/>
    <col min="10245" max="10245" width="17.5703125" style="699" customWidth="1"/>
    <col min="10246" max="10246" width="14.42578125" style="699" customWidth="1"/>
    <col min="10247" max="10496" width="11.42578125" style="699"/>
    <col min="10497" max="10497" width="70.85546875" style="699" customWidth="1"/>
    <col min="10498" max="10499" width="20.28515625" style="699" customWidth="1"/>
    <col min="10500" max="10500" width="14.42578125" style="699" customWidth="1"/>
    <col min="10501" max="10501" width="17.5703125" style="699" customWidth="1"/>
    <col min="10502" max="10502" width="14.42578125" style="699" customWidth="1"/>
    <col min="10503" max="10752" width="11.42578125" style="699"/>
    <col min="10753" max="10753" width="70.85546875" style="699" customWidth="1"/>
    <col min="10754" max="10755" width="20.28515625" style="699" customWidth="1"/>
    <col min="10756" max="10756" width="14.42578125" style="699" customWidth="1"/>
    <col min="10757" max="10757" width="17.5703125" style="699" customWidth="1"/>
    <col min="10758" max="10758" width="14.42578125" style="699" customWidth="1"/>
    <col min="10759" max="11008" width="11.42578125" style="699"/>
    <col min="11009" max="11009" width="70.85546875" style="699" customWidth="1"/>
    <col min="11010" max="11011" width="20.28515625" style="699" customWidth="1"/>
    <col min="11012" max="11012" width="14.42578125" style="699" customWidth="1"/>
    <col min="11013" max="11013" width="17.5703125" style="699" customWidth="1"/>
    <col min="11014" max="11014" width="14.42578125" style="699" customWidth="1"/>
    <col min="11015" max="11264" width="11.42578125" style="699"/>
    <col min="11265" max="11265" width="70.85546875" style="699" customWidth="1"/>
    <col min="11266" max="11267" width="20.28515625" style="699" customWidth="1"/>
    <col min="11268" max="11268" width="14.42578125" style="699" customWidth="1"/>
    <col min="11269" max="11269" width="17.5703125" style="699" customWidth="1"/>
    <col min="11270" max="11270" width="14.42578125" style="699" customWidth="1"/>
    <col min="11271" max="11520" width="11.42578125" style="699"/>
    <col min="11521" max="11521" width="70.85546875" style="699" customWidth="1"/>
    <col min="11522" max="11523" width="20.28515625" style="699" customWidth="1"/>
    <col min="11524" max="11524" width="14.42578125" style="699" customWidth="1"/>
    <col min="11525" max="11525" width="17.5703125" style="699" customWidth="1"/>
    <col min="11526" max="11526" width="14.42578125" style="699" customWidth="1"/>
    <col min="11527" max="11776" width="11.42578125" style="699"/>
    <col min="11777" max="11777" width="70.85546875" style="699" customWidth="1"/>
    <col min="11778" max="11779" width="20.28515625" style="699" customWidth="1"/>
    <col min="11780" max="11780" width="14.42578125" style="699" customWidth="1"/>
    <col min="11781" max="11781" width="17.5703125" style="699" customWidth="1"/>
    <col min="11782" max="11782" width="14.42578125" style="699" customWidth="1"/>
    <col min="11783" max="12032" width="11.42578125" style="699"/>
    <col min="12033" max="12033" width="70.85546875" style="699" customWidth="1"/>
    <col min="12034" max="12035" width="20.28515625" style="699" customWidth="1"/>
    <col min="12036" max="12036" width="14.42578125" style="699" customWidth="1"/>
    <col min="12037" max="12037" width="17.5703125" style="699" customWidth="1"/>
    <col min="12038" max="12038" width="14.42578125" style="699" customWidth="1"/>
    <col min="12039" max="12288" width="11.42578125" style="699"/>
    <col min="12289" max="12289" width="70.85546875" style="699" customWidth="1"/>
    <col min="12290" max="12291" width="20.28515625" style="699" customWidth="1"/>
    <col min="12292" max="12292" width="14.42578125" style="699" customWidth="1"/>
    <col min="12293" max="12293" width="17.5703125" style="699" customWidth="1"/>
    <col min="12294" max="12294" width="14.42578125" style="699" customWidth="1"/>
    <col min="12295" max="12544" width="11.42578125" style="699"/>
    <col min="12545" max="12545" width="70.85546875" style="699" customWidth="1"/>
    <col min="12546" max="12547" width="20.28515625" style="699" customWidth="1"/>
    <col min="12548" max="12548" width="14.42578125" style="699" customWidth="1"/>
    <col min="12549" max="12549" width="17.5703125" style="699" customWidth="1"/>
    <col min="12550" max="12550" width="14.42578125" style="699" customWidth="1"/>
    <col min="12551" max="12800" width="11.42578125" style="699"/>
    <col min="12801" max="12801" width="70.85546875" style="699" customWidth="1"/>
    <col min="12802" max="12803" width="20.28515625" style="699" customWidth="1"/>
    <col min="12804" max="12804" width="14.42578125" style="699" customWidth="1"/>
    <col min="12805" max="12805" width="17.5703125" style="699" customWidth="1"/>
    <col min="12806" max="12806" width="14.42578125" style="699" customWidth="1"/>
    <col min="12807" max="13056" width="11.42578125" style="699"/>
    <col min="13057" max="13057" width="70.85546875" style="699" customWidth="1"/>
    <col min="13058" max="13059" width="20.28515625" style="699" customWidth="1"/>
    <col min="13060" max="13060" width="14.42578125" style="699" customWidth="1"/>
    <col min="13061" max="13061" width="17.5703125" style="699" customWidth="1"/>
    <col min="13062" max="13062" width="14.42578125" style="699" customWidth="1"/>
    <col min="13063" max="13312" width="11.42578125" style="699"/>
    <col min="13313" max="13313" width="70.85546875" style="699" customWidth="1"/>
    <col min="13314" max="13315" width="20.28515625" style="699" customWidth="1"/>
    <col min="13316" max="13316" width="14.42578125" style="699" customWidth="1"/>
    <col min="13317" max="13317" width="17.5703125" style="699" customWidth="1"/>
    <col min="13318" max="13318" width="14.42578125" style="699" customWidth="1"/>
    <col min="13319" max="13568" width="11.42578125" style="699"/>
    <col min="13569" max="13569" width="70.85546875" style="699" customWidth="1"/>
    <col min="13570" max="13571" width="20.28515625" style="699" customWidth="1"/>
    <col min="13572" max="13572" width="14.42578125" style="699" customWidth="1"/>
    <col min="13573" max="13573" width="17.5703125" style="699" customWidth="1"/>
    <col min="13574" max="13574" width="14.42578125" style="699" customWidth="1"/>
    <col min="13575" max="13824" width="11.42578125" style="699"/>
    <col min="13825" max="13825" width="70.85546875" style="699" customWidth="1"/>
    <col min="13826" max="13827" width="20.28515625" style="699" customWidth="1"/>
    <col min="13828" max="13828" width="14.42578125" style="699" customWidth="1"/>
    <col min="13829" max="13829" width="17.5703125" style="699" customWidth="1"/>
    <col min="13830" max="13830" width="14.42578125" style="699" customWidth="1"/>
    <col min="13831" max="14080" width="11.42578125" style="699"/>
    <col min="14081" max="14081" width="70.85546875" style="699" customWidth="1"/>
    <col min="14082" max="14083" width="20.28515625" style="699" customWidth="1"/>
    <col min="14084" max="14084" width="14.42578125" style="699" customWidth="1"/>
    <col min="14085" max="14085" width="17.5703125" style="699" customWidth="1"/>
    <col min="14086" max="14086" width="14.42578125" style="699" customWidth="1"/>
    <col min="14087" max="14336" width="11.42578125" style="699"/>
    <col min="14337" max="14337" width="70.85546875" style="699" customWidth="1"/>
    <col min="14338" max="14339" width="20.28515625" style="699" customWidth="1"/>
    <col min="14340" max="14340" width="14.42578125" style="699" customWidth="1"/>
    <col min="14341" max="14341" width="17.5703125" style="699" customWidth="1"/>
    <col min="14342" max="14342" width="14.42578125" style="699" customWidth="1"/>
    <col min="14343" max="14592" width="11.42578125" style="699"/>
    <col min="14593" max="14593" width="70.85546875" style="699" customWidth="1"/>
    <col min="14594" max="14595" width="20.28515625" style="699" customWidth="1"/>
    <col min="14596" max="14596" width="14.42578125" style="699" customWidth="1"/>
    <col min="14597" max="14597" width="17.5703125" style="699" customWidth="1"/>
    <col min="14598" max="14598" width="14.42578125" style="699" customWidth="1"/>
    <col min="14599" max="14848" width="11.42578125" style="699"/>
    <col min="14849" max="14849" width="70.85546875" style="699" customWidth="1"/>
    <col min="14850" max="14851" width="20.28515625" style="699" customWidth="1"/>
    <col min="14852" max="14852" width="14.42578125" style="699" customWidth="1"/>
    <col min="14853" max="14853" width="17.5703125" style="699" customWidth="1"/>
    <col min="14854" max="14854" width="14.42578125" style="699" customWidth="1"/>
    <col min="14855" max="15104" width="11.42578125" style="699"/>
    <col min="15105" max="15105" width="70.85546875" style="699" customWidth="1"/>
    <col min="15106" max="15107" width="20.28515625" style="699" customWidth="1"/>
    <col min="15108" max="15108" width="14.42578125" style="699" customWidth="1"/>
    <col min="15109" max="15109" width="17.5703125" style="699" customWidth="1"/>
    <col min="15110" max="15110" width="14.42578125" style="699" customWidth="1"/>
    <col min="15111" max="15360" width="11.42578125" style="699"/>
    <col min="15361" max="15361" width="70.85546875" style="699" customWidth="1"/>
    <col min="15362" max="15363" width="20.28515625" style="699" customWidth="1"/>
    <col min="15364" max="15364" width="14.42578125" style="699" customWidth="1"/>
    <col min="15365" max="15365" width="17.5703125" style="699" customWidth="1"/>
    <col min="15366" max="15366" width="14.42578125" style="699" customWidth="1"/>
    <col min="15367" max="15616" width="11.42578125" style="699"/>
    <col min="15617" max="15617" width="70.85546875" style="699" customWidth="1"/>
    <col min="15618" max="15619" width="20.28515625" style="699" customWidth="1"/>
    <col min="15620" max="15620" width="14.42578125" style="699" customWidth="1"/>
    <col min="15621" max="15621" width="17.5703125" style="699" customWidth="1"/>
    <col min="15622" max="15622" width="14.42578125" style="699" customWidth="1"/>
    <col min="15623" max="15872" width="11.42578125" style="699"/>
    <col min="15873" max="15873" width="70.85546875" style="699" customWidth="1"/>
    <col min="15874" max="15875" width="20.28515625" style="699" customWidth="1"/>
    <col min="15876" max="15876" width="14.42578125" style="699" customWidth="1"/>
    <col min="15877" max="15877" width="17.5703125" style="699" customWidth="1"/>
    <col min="15878" max="15878" width="14.42578125" style="699" customWidth="1"/>
    <col min="15879" max="16128" width="11.42578125" style="699"/>
    <col min="16129" max="16129" width="70.85546875" style="699" customWidth="1"/>
    <col min="16130" max="16131" width="20.28515625" style="699" customWidth="1"/>
    <col min="16132" max="16132" width="14.42578125" style="699" customWidth="1"/>
    <col min="16133" max="16133" width="17.5703125" style="699" customWidth="1"/>
    <col min="16134" max="16134" width="14.42578125" style="699" customWidth="1"/>
    <col min="16135" max="16384" width="11.42578125" style="699"/>
  </cols>
  <sheetData>
    <row r="1" spans="1:6" ht="88.5" customHeight="1"/>
    <row r="2" spans="1:6" ht="24">
      <c r="A2" s="700" t="s">
        <v>360</v>
      </c>
      <c r="B2" s="701"/>
      <c r="C2" s="701"/>
      <c r="D2" s="701"/>
      <c r="E2" s="702" t="s">
        <v>233</v>
      </c>
      <c r="F2" s="701"/>
    </row>
    <row r="3" spans="1:6" ht="24">
      <c r="A3" s="700" t="s">
        <v>103</v>
      </c>
      <c r="B3" s="703"/>
      <c r="C3" s="703"/>
      <c r="D3" s="703"/>
      <c r="E3" s="703"/>
      <c r="F3" s="703"/>
    </row>
    <row r="4" spans="1:6" ht="24">
      <c r="A4" s="704" t="s">
        <v>361</v>
      </c>
      <c r="B4" s="703"/>
      <c r="C4" s="703"/>
      <c r="D4" s="703"/>
      <c r="E4" s="703"/>
      <c r="F4" s="703"/>
    </row>
    <row r="5" spans="1:6" ht="18.75">
      <c r="A5" s="705" t="s">
        <v>362</v>
      </c>
      <c r="B5" s="703"/>
      <c r="C5" s="703"/>
      <c r="D5" s="703"/>
      <c r="E5" s="703"/>
      <c r="F5" s="703"/>
    </row>
    <row r="6" spans="1:6" ht="5.25" customHeight="1">
      <c r="A6" s="706"/>
      <c r="B6" s="701"/>
      <c r="C6" s="701"/>
      <c r="D6" s="701"/>
      <c r="E6" s="701"/>
      <c r="F6" s="701"/>
    </row>
    <row r="7" spans="1:6" ht="5.25" customHeight="1">
      <c r="A7" s="707"/>
      <c r="B7" s="708"/>
      <c r="C7" s="708"/>
      <c r="D7" s="708"/>
      <c r="E7" s="708"/>
      <c r="F7" s="708"/>
    </row>
    <row r="8" spans="1:6" ht="60">
      <c r="A8" s="709"/>
      <c r="B8" s="710" t="s">
        <v>363</v>
      </c>
      <c r="C8" s="710" t="s">
        <v>502</v>
      </c>
      <c r="D8" s="711" t="s">
        <v>364</v>
      </c>
      <c r="E8" s="711" t="s">
        <v>365</v>
      </c>
      <c r="F8" s="708"/>
    </row>
    <row r="9" spans="1:6" ht="15.75">
      <c r="A9" s="708"/>
      <c r="B9" s="708"/>
      <c r="C9" s="708"/>
      <c r="D9" s="708"/>
      <c r="E9" s="708"/>
      <c r="F9" s="708"/>
    </row>
    <row r="10" spans="1:6" ht="18">
      <c r="A10" s="712" t="s">
        <v>366</v>
      </c>
      <c r="B10" s="713">
        <v>79018.491592999999</v>
      </c>
      <c r="C10" s="713">
        <v>22775.924365999999</v>
      </c>
      <c r="D10" s="713">
        <v>0</v>
      </c>
      <c r="E10" s="713">
        <v>99696.234536999997</v>
      </c>
      <c r="F10" s="701"/>
    </row>
    <row r="11" spans="1:6" ht="15.75">
      <c r="A11" s="714" t="s">
        <v>367</v>
      </c>
      <c r="B11" s="715">
        <v>14886.332471</v>
      </c>
      <c r="C11" s="715">
        <v>449.95711</v>
      </c>
      <c r="D11" s="715">
        <v>0</v>
      </c>
      <c r="E11" s="715">
        <v>15222.257668</v>
      </c>
      <c r="F11" s="701"/>
    </row>
    <row r="12" spans="1:6" ht="15.75">
      <c r="A12" s="714" t="s">
        <v>368</v>
      </c>
      <c r="B12" s="715">
        <v>0</v>
      </c>
      <c r="C12" s="715">
        <v>0</v>
      </c>
      <c r="D12" s="715">
        <v>0</v>
      </c>
      <c r="E12" s="715">
        <v>0</v>
      </c>
      <c r="F12" s="701"/>
    </row>
    <row r="13" spans="1:6" ht="15.75">
      <c r="A13" s="714" t="s">
        <v>369</v>
      </c>
      <c r="B13" s="715">
        <v>3389.4607860000001</v>
      </c>
      <c r="C13" s="715">
        <v>0</v>
      </c>
      <c r="D13" s="715">
        <v>0</v>
      </c>
      <c r="E13" s="715">
        <v>3389.4607860000001</v>
      </c>
      <c r="F13" s="701"/>
    </row>
    <row r="14" spans="1:6" ht="15.75">
      <c r="A14" s="714" t="s">
        <v>370</v>
      </c>
      <c r="B14" s="715">
        <v>0</v>
      </c>
      <c r="C14" s="715">
        <v>0</v>
      </c>
      <c r="D14" s="715">
        <v>0</v>
      </c>
      <c r="E14" s="715">
        <v>0</v>
      </c>
      <c r="F14" s="701"/>
    </row>
    <row r="15" spans="1:6" ht="15.75">
      <c r="A15" s="714" t="s">
        <v>371</v>
      </c>
      <c r="B15" s="715">
        <v>0</v>
      </c>
      <c r="C15" s="715">
        <v>0</v>
      </c>
      <c r="D15" s="715">
        <v>0</v>
      </c>
      <c r="E15" s="715">
        <v>0</v>
      </c>
      <c r="F15" s="701"/>
    </row>
    <row r="16" spans="1:6" ht="15.75">
      <c r="A16" s="716" t="s">
        <v>372</v>
      </c>
      <c r="B16" s="715">
        <v>0</v>
      </c>
      <c r="C16" s="715">
        <v>0</v>
      </c>
      <c r="D16" s="715">
        <v>0</v>
      </c>
      <c r="E16" s="715">
        <v>0</v>
      </c>
      <c r="F16" s="701"/>
    </row>
    <row r="17" spans="1:6" ht="15.75">
      <c r="A17" s="716" t="s">
        <v>373</v>
      </c>
      <c r="B17" s="715">
        <v>0</v>
      </c>
      <c r="C17" s="715">
        <v>0</v>
      </c>
      <c r="D17" s="715">
        <v>0</v>
      </c>
      <c r="E17" s="715">
        <v>0</v>
      </c>
      <c r="F17" s="701"/>
    </row>
    <row r="18" spans="1:6" ht="15.75">
      <c r="A18" s="714" t="s">
        <v>374</v>
      </c>
      <c r="B18" s="715">
        <v>55668.549324</v>
      </c>
      <c r="C18" s="715">
        <v>22241.825592000001</v>
      </c>
      <c r="D18" s="715">
        <v>0</v>
      </c>
      <c r="E18" s="715">
        <v>77910.374916000001</v>
      </c>
      <c r="F18" s="701"/>
    </row>
    <row r="19" spans="1:6" ht="15.75">
      <c r="A19" s="714" t="s">
        <v>375</v>
      </c>
      <c r="B19" s="715">
        <v>55616.349699999999</v>
      </c>
      <c r="C19" s="715">
        <v>22241.825592000001</v>
      </c>
      <c r="D19" s="715">
        <v>0</v>
      </c>
      <c r="E19" s="715">
        <v>77858.175292</v>
      </c>
      <c r="F19" s="701"/>
    </row>
    <row r="20" spans="1:6" ht="15.75">
      <c r="A20" s="714" t="s">
        <v>376</v>
      </c>
      <c r="B20" s="715">
        <v>5.5184980000000001</v>
      </c>
      <c r="C20" s="715">
        <v>0</v>
      </c>
      <c r="D20" s="715">
        <v>0</v>
      </c>
      <c r="E20" s="715">
        <v>5.5184980000000001</v>
      </c>
      <c r="F20" s="701"/>
    </row>
    <row r="21" spans="1:6" ht="15.75">
      <c r="A21" s="714" t="s">
        <v>377</v>
      </c>
      <c r="B21" s="715">
        <v>46.681125999999999</v>
      </c>
      <c r="C21" s="715">
        <v>0</v>
      </c>
      <c r="D21" s="715">
        <v>0</v>
      </c>
      <c r="E21" s="715">
        <v>46.681125999999999</v>
      </c>
      <c r="F21" s="701"/>
    </row>
    <row r="22" spans="1:6" ht="15.75">
      <c r="A22" s="714" t="s">
        <v>378</v>
      </c>
      <c r="B22" s="715">
        <v>682.94938500000001</v>
      </c>
      <c r="C22" s="715">
        <v>246.42393200000001</v>
      </c>
      <c r="D22" s="715">
        <v>0</v>
      </c>
      <c r="E22" s="715">
        <v>929.37331700000004</v>
      </c>
      <c r="F22" s="701"/>
    </row>
    <row r="23" spans="1:6" ht="15.75">
      <c r="A23" s="714" t="s">
        <v>375</v>
      </c>
      <c r="B23" s="715">
        <v>682.94938500000001</v>
      </c>
      <c r="C23" s="715">
        <v>246.42393200000001</v>
      </c>
      <c r="D23" s="715">
        <v>0</v>
      </c>
      <c r="E23" s="715">
        <v>929.37331700000004</v>
      </c>
      <c r="F23" s="701"/>
    </row>
    <row r="24" spans="1:6" ht="15.75">
      <c r="A24" s="714" t="s">
        <v>376</v>
      </c>
      <c r="B24" s="715">
        <v>0</v>
      </c>
      <c r="C24" s="715">
        <v>0</v>
      </c>
      <c r="D24" s="715">
        <v>0</v>
      </c>
      <c r="E24" s="715">
        <v>0</v>
      </c>
      <c r="F24" s="701"/>
    </row>
    <row r="25" spans="1:6" ht="15.75">
      <c r="A25" s="714" t="s">
        <v>377</v>
      </c>
      <c r="B25" s="715">
        <v>0</v>
      </c>
      <c r="C25" s="715">
        <v>0</v>
      </c>
      <c r="D25" s="715">
        <v>0</v>
      </c>
      <c r="E25" s="715">
        <v>0</v>
      </c>
      <c r="F25" s="701"/>
    </row>
    <row r="26" spans="1:6" ht="15.75">
      <c r="A26" s="716" t="s">
        <v>379</v>
      </c>
      <c r="B26" s="715">
        <v>-718.38822700000003</v>
      </c>
      <c r="C26" s="715">
        <v>-284.15015499999998</v>
      </c>
      <c r="D26" s="715">
        <v>0</v>
      </c>
      <c r="E26" s="715">
        <v>-1002.5383880000001</v>
      </c>
      <c r="F26" s="701"/>
    </row>
    <row r="27" spans="1:6" ht="15.75">
      <c r="A27" s="714" t="s">
        <v>375</v>
      </c>
      <c r="B27" s="715">
        <v>-697.80078900000001</v>
      </c>
      <c r="C27" s="715">
        <v>-277.64915500000001</v>
      </c>
      <c r="D27" s="715">
        <v>0</v>
      </c>
      <c r="E27" s="715">
        <v>-975.44994999999994</v>
      </c>
      <c r="F27" s="701"/>
    </row>
    <row r="28" spans="1:6" ht="15.75">
      <c r="A28" s="714" t="s">
        <v>376</v>
      </c>
      <c r="B28" s="715">
        <v>-0.38727</v>
      </c>
      <c r="C28" s="715">
        <v>0</v>
      </c>
      <c r="D28" s="715">
        <v>0</v>
      </c>
      <c r="E28" s="715">
        <v>-0.38727</v>
      </c>
      <c r="F28" s="701"/>
    </row>
    <row r="29" spans="1:6" ht="15.75">
      <c r="A29" s="714" t="s">
        <v>377</v>
      </c>
      <c r="B29" s="715">
        <v>-0.14828</v>
      </c>
      <c r="C29" s="715">
        <v>0</v>
      </c>
      <c r="D29" s="715">
        <v>0</v>
      </c>
      <c r="E29" s="715">
        <v>-0.14828</v>
      </c>
      <c r="F29" s="701"/>
    </row>
    <row r="30" spans="1:6" ht="15.75">
      <c r="A30" s="714" t="s">
        <v>380</v>
      </c>
      <c r="B30" s="715">
        <v>0</v>
      </c>
      <c r="C30" s="715">
        <v>0</v>
      </c>
      <c r="D30" s="715">
        <v>0</v>
      </c>
      <c r="E30" s="715">
        <v>0</v>
      </c>
      <c r="F30" s="701"/>
    </row>
    <row r="31" spans="1:6" ht="15.75">
      <c r="A31" s="714" t="s">
        <v>381</v>
      </c>
      <c r="B31" s="715">
        <v>-20.051888000000002</v>
      </c>
      <c r="C31" s="715">
        <v>-6.5010000000000003</v>
      </c>
      <c r="D31" s="715">
        <v>0</v>
      </c>
      <c r="E31" s="715">
        <v>-26.552887999999999</v>
      </c>
      <c r="F31" s="701"/>
    </row>
    <row r="32" spans="1:6" ht="15.75">
      <c r="A32" s="716" t="s">
        <v>382</v>
      </c>
      <c r="B32" s="715">
        <v>0</v>
      </c>
      <c r="C32" s="715">
        <v>0</v>
      </c>
      <c r="D32" s="715">
        <v>0</v>
      </c>
      <c r="E32" s="715">
        <v>0</v>
      </c>
      <c r="F32" s="701"/>
    </row>
    <row r="33" spans="1:6" ht="15.75">
      <c r="A33" s="716" t="s">
        <v>383</v>
      </c>
      <c r="B33" s="715">
        <v>0</v>
      </c>
      <c r="C33" s="715">
        <v>0</v>
      </c>
      <c r="D33" s="715">
        <v>0</v>
      </c>
      <c r="E33" s="715">
        <v>0</v>
      </c>
      <c r="F33" s="701"/>
    </row>
    <row r="34" spans="1:6" ht="15.75">
      <c r="A34" s="716" t="s">
        <v>384</v>
      </c>
      <c r="B34" s="715">
        <v>0</v>
      </c>
      <c r="C34" s="715">
        <v>0</v>
      </c>
      <c r="D34" s="715">
        <v>0</v>
      </c>
      <c r="E34" s="715">
        <v>0</v>
      </c>
      <c r="F34" s="701"/>
    </row>
    <row r="35" spans="1:6" ht="15.75">
      <c r="A35" s="714" t="s">
        <v>385</v>
      </c>
      <c r="B35" s="715">
        <v>175.34405699999999</v>
      </c>
      <c r="C35" s="715">
        <v>12.803122999999999</v>
      </c>
      <c r="D35" s="715">
        <v>0</v>
      </c>
      <c r="E35" s="715">
        <v>188.14717999999999</v>
      </c>
      <c r="F35" s="701"/>
    </row>
    <row r="36" spans="1:6" ht="15.75">
      <c r="A36" s="714" t="s">
        <v>386</v>
      </c>
      <c r="B36" s="715">
        <v>20.223379000000001</v>
      </c>
      <c r="C36" s="715">
        <v>0</v>
      </c>
      <c r="D36" s="715">
        <v>0</v>
      </c>
      <c r="E36" s="715">
        <v>20.223379000000001</v>
      </c>
      <c r="F36" s="701"/>
    </row>
    <row r="37" spans="1:6" ht="15.75">
      <c r="A37" s="714" t="s">
        <v>387</v>
      </c>
      <c r="B37" s="715">
        <v>2020.946332</v>
      </c>
      <c r="C37" s="715">
        <v>7.4207999999999996E-2</v>
      </c>
      <c r="D37" s="715">
        <v>0</v>
      </c>
      <c r="E37" s="715">
        <v>2021.02054</v>
      </c>
      <c r="F37" s="701"/>
    </row>
    <row r="38" spans="1:6" ht="15.75">
      <c r="A38" s="714" t="s">
        <v>388</v>
      </c>
      <c r="B38" s="715">
        <v>1991.0008789999999</v>
      </c>
      <c r="C38" s="715">
        <v>0</v>
      </c>
      <c r="D38" s="715">
        <v>0</v>
      </c>
      <c r="E38" s="715">
        <v>6.8513760000000001</v>
      </c>
      <c r="F38" s="701"/>
    </row>
    <row r="39" spans="1:6" ht="15.75">
      <c r="A39" s="714" t="s">
        <v>389</v>
      </c>
      <c r="B39" s="715">
        <v>0</v>
      </c>
      <c r="C39" s="715">
        <v>0</v>
      </c>
      <c r="D39" s="715">
        <v>0</v>
      </c>
      <c r="E39" s="715">
        <v>0</v>
      </c>
      <c r="F39" s="701"/>
    </row>
    <row r="40" spans="1:6" ht="15.75">
      <c r="A40" s="714" t="s">
        <v>390</v>
      </c>
      <c r="B40" s="715">
        <v>785.70702500000004</v>
      </c>
      <c r="C40" s="715">
        <v>98.620045000000005</v>
      </c>
      <c r="D40" s="715">
        <v>0</v>
      </c>
      <c r="E40" s="715">
        <v>884.32707000000005</v>
      </c>
      <c r="F40" s="701"/>
    </row>
    <row r="41" spans="1:6" ht="15.75">
      <c r="A41" s="714" t="s">
        <v>391</v>
      </c>
      <c r="B41" s="715">
        <v>116.36618199999999</v>
      </c>
      <c r="C41" s="715">
        <v>10.370511</v>
      </c>
      <c r="D41" s="715">
        <v>0</v>
      </c>
      <c r="E41" s="715">
        <v>126.736693</v>
      </c>
      <c r="F41" s="701"/>
    </row>
    <row r="42" spans="1:6">
      <c r="A42" s="717"/>
      <c r="B42" s="701"/>
      <c r="C42" s="701"/>
      <c r="D42" s="701"/>
      <c r="E42" s="701"/>
      <c r="F42" s="701"/>
    </row>
    <row r="43" spans="1:6" ht="18">
      <c r="A43" s="718" t="s">
        <v>392</v>
      </c>
      <c r="B43" s="713">
        <v>67538.086016000001</v>
      </c>
      <c r="C43" s="713">
        <v>18885.435148</v>
      </c>
      <c r="D43" s="713">
        <v>0</v>
      </c>
      <c r="E43" s="713">
        <v>86309.489243000004</v>
      </c>
      <c r="F43" s="701"/>
    </row>
    <row r="44" spans="1:6" ht="15.75">
      <c r="A44" s="714" t="s">
        <v>393</v>
      </c>
      <c r="B44" s="715">
        <v>42806.947840000001</v>
      </c>
      <c r="C44" s="715">
        <v>0</v>
      </c>
      <c r="D44" s="715">
        <v>0</v>
      </c>
      <c r="E44" s="715">
        <v>42692.915918999999</v>
      </c>
      <c r="F44" s="701"/>
    </row>
    <row r="45" spans="1:6" ht="15.75">
      <c r="A45" s="714" t="s">
        <v>394</v>
      </c>
      <c r="B45" s="715">
        <v>23765.735939999999</v>
      </c>
      <c r="C45" s="715">
        <v>0</v>
      </c>
      <c r="D45" s="715">
        <v>0</v>
      </c>
      <c r="E45" s="715">
        <v>23651.704019000001</v>
      </c>
      <c r="F45" s="701"/>
    </row>
    <row r="46" spans="1:6" ht="15.75">
      <c r="A46" s="714" t="s">
        <v>395</v>
      </c>
      <c r="B46" s="715">
        <v>19041.211899999998</v>
      </c>
      <c r="C46" s="715">
        <v>0</v>
      </c>
      <c r="D46" s="715">
        <v>0</v>
      </c>
      <c r="E46" s="715">
        <v>19041.211899999998</v>
      </c>
      <c r="F46" s="701"/>
    </row>
    <row r="47" spans="1:6" ht="15.75">
      <c r="A47" s="714" t="s">
        <v>396</v>
      </c>
      <c r="B47" s="715">
        <v>0</v>
      </c>
      <c r="C47" s="715">
        <v>0</v>
      </c>
      <c r="D47" s="715">
        <v>0</v>
      </c>
      <c r="E47" s="715">
        <v>0</v>
      </c>
      <c r="F47" s="701"/>
    </row>
    <row r="48" spans="1:6" ht="15.75">
      <c r="A48" s="719" t="s">
        <v>397</v>
      </c>
      <c r="B48" s="715">
        <v>0</v>
      </c>
      <c r="C48" s="715">
        <v>0</v>
      </c>
      <c r="D48" s="715">
        <v>0</v>
      </c>
      <c r="E48" s="715">
        <v>0</v>
      </c>
      <c r="F48" s="701"/>
    </row>
    <row r="49" spans="1:6" ht="15.75">
      <c r="A49" s="719" t="s">
        <v>398</v>
      </c>
      <c r="B49" s="715">
        <v>23884.194962000001</v>
      </c>
      <c r="C49" s="715">
        <v>18810.154040000001</v>
      </c>
      <c r="D49" s="715">
        <v>0</v>
      </c>
      <c r="E49" s="715">
        <v>42694.349002000003</v>
      </c>
      <c r="F49" s="701"/>
    </row>
    <row r="50" spans="1:6" ht="15.75">
      <c r="A50" s="716" t="s">
        <v>399</v>
      </c>
      <c r="B50" s="715">
        <v>0</v>
      </c>
      <c r="C50" s="715">
        <v>0</v>
      </c>
      <c r="D50" s="715">
        <v>0</v>
      </c>
      <c r="E50" s="715">
        <v>0</v>
      </c>
      <c r="F50" s="701"/>
    </row>
    <row r="51" spans="1:6" ht="15.75">
      <c r="A51" s="716" t="s">
        <v>400</v>
      </c>
      <c r="B51" s="715">
        <v>0</v>
      </c>
      <c r="C51" s="715">
        <v>0</v>
      </c>
      <c r="D51" s="715">
        <v>0</v>
      </c>
      <c r="E51" s="715">
        <v>0</v>
      </c>
      <c r="F51" s="701"/>
    </row>
    <row r="52" spans="1:6" ht="15.75">
      <c r="A52" s="716" t="s">
        <v>401</v>
      </c>
      <c r="B52" s="715">
        <v>0</v>
      </c>
      <c r="C52" s="715">
        <v>0</v>
      </c>
      <c r="D52" s="715">
        <v>0</v>
      </c>
      <c r="E52" s="715">
        <v>0</v>
      </c>
      <c r="F52" s="701"/>
    </row>
    <row r="53" spans="1:6" ht="15.75">
      <c r="A53" s="716" t="s">
        <v>402</v>
      </c>
      <c r="B53" s="715">
        <v>0</v>
      </c>
      <c r="C53" s="715">
        <v>0</v>
      </c>
      <c r="D53" s="715">
        <v>0</v>
      </c>
      <c r="E53" s="715">
        <v>0</v>
      </c>
      <c r="F53" s="701"/>
    </row>
    <row r="54" spans="1:6" ht="15.75">
      <c r="A54" s="716" t="s">
        <v>372</v>
      </c>
      <c r="B54" s="715">
        <v>0</v>
      </c>
      <c r="C54" s="715">
        <v>0</v>
      </c>
      <c r="D54" s="715">
        <v>0</v>
      </c>
      <c r="E54" s="715">
        <v>0</v>
      </c>
      <c r="F54" s="701"/>
    </row>
    <row r="55" spans="1:6" ht="15.75">
      <c r="A55" s="716" t="s">
        <v>403</v>
      </c>
      <c r="B55" s="715">
        <v>0</v>
      </c>
      <c r="C55" s="715">
        <v>0</v>
      </c>
      <c r="D55" s="715">
        <v>0</v>
      </c>
      <c r="E55" s="715">
        <v>0</v>
      </c>
      <c r="F55" s="701"/>
    </row>
    <row r="56" spans="1:6" ht="15.75">
      <c r="A56" s="716" t="s">
        <v>404</v>
      </c>
      <c r="B56" s="715">
        <v>0</v>
      </c>
      <c r="C56" s="715">
        <v>0</v>
      </c>
      <c r="D56" s="715">
        <v>0</v>
      </c>
      <c r="E56" s="715">
        <v>0</v>
      </c>
      <c r="F56" s="701"/>
    </row>
    <row r="57" spans="1:6" ht="15.75">
      <c r="A57" s="716" t="s">
        <v>405</v>
      </c>
      <c r="B57" s="715">
        <v>729.16763200000003</v>
      </c>
      <c r="C57" s="715">
        <v>16.050315000000001</v>
      </c>
      <c r="D57" s="715">
        <v>0</v>
      </c>
      <c r="E57" s="715">
        <v>745.21794699999998</v>
      </c>
      <c r="F57" s="701"/>
    </row>
    <row r="58" spans="1:6" ht="15.75">
      <c r="A58" s="720" t="s">
        <v>406</v>
      </c>
      <c r="B58" s="715">
        <v>517.16442600000005</v>
      </c>
      <c r="C58" s="715">
        <v>16.050315000000001</v>
      </c>
      <c r="D58" s="715">
        <v>0</v>
      </c>
      <c r="E58" s="715">
        <v>533.214741</v>
      </c>
      <c r="F58" s="701"/>
    </row>
    <row r="59" spans="1:6" ht="15.75">
      <c r="A59" s="714" t="s">
        <v>407</v>
      </c>
      <c r="B59" s="715">
        <v>0</v>
      </c>
      <c r="C59" s="715">
        <v>0</v>
      </c>
      <c r="D59" s="715">
        <v>0</v>
      </c>
      <c r="E59" s="715">
        <v>0</v>
      </c>
      <c r="F59" s="701"/>
    </row>
    <row r="60" spans="1:6" ht="15.75">
      <c r="A60" s="714" t="s">
        <v>408</v>
      </c>
      <c r="B60" s="715">
        <v>0</v>
      </c>
      <c r="C60" s="715">
        <v>0</v>
      </c>
      <c r="D60" s="715">
        <v>0</v>
      </c>
      <c r="E60" s="715">
        <v>0</v>
      </c>
      <c r="F60" s="701"/>
    </row>
    <row r="61" spans="1:6" ht="15.75">
      <c r="A61" s="714" t="s">
        <v>409</v>
      </c>
      <c r="B61" s="715">
        <v>117.775582</v>
      </c>
      <c r="C61" s="715">
        <v>59.230792999999998</v>
      </c>
      <c r="D61" s="715">
        <v>0</v>
      </c>
      <c r="E61" s="715">
        <v>177.00637499999999</v>
      </c>
      <c r="F61" s="701"/>
    </row>
    <row r="62" spans="1:6" ht="15.75">
      <c r="A62" s="717"/>
      <c r="B62" s="708"/>
      <c r="C62" s="708"/>
      <c r="D62" s="708"/>
      <c r="E62" s="708"/>
      <c r="F62" s="701"/>
    </row>
    <row r="63" spans="1:6" ht="88.5" customHeight="1">
      <c r="A63" s="714"/>
      <c r="B63" s="715"/>
      <c r="C63" s="715"/>
      <c r="D63" s="715"/>
      <c r="E63" s="715"/>
      <c r="F63" s="701"/>
    </row>
    <row r="64" spans="1:6" ht="15.75" hidden="1">
      <c r="A64" s="714"/>
      <c r="B64" s="715"/>
      <c r="C64" s="715"/>
      <c r="D64" s="715"/>
      <c r="E64" s="715"/>
      <c r="F64" s="701"/>
    </row>
    <row r="65" spans="1:6" ht="15.75" hidden="1">
      <c r="A65" s="714"/>
      <c r="B65" s="715"/>
      <c r="C65" s="715"/>
      <c r="D65" s="715"/>
      <c r="E65" s="715"/>
      <c r="F65" s="701"/>
    </row>
    <row r="66" spans="1:6" ht="24">
      <c r="A66" s="700" t="s">
        <v>360</v>
      </c>
      <c r="B66" s="701"/>
      <c r="C66" s="701"/>
      <c r="D66" s="701"/>
      <c r="E66" s="702" t="s">
        <v>233</v>
      </c>
      <c r="F66" s="701"/>
    </row>
    <row r="67" spans="1:6" ht="21.75" customHeight="1">
      <c r="A67" s="700" t="str">
        <f>+A3</f>
        <v>Sabadell</v>
      </c>
      <c r="B67" s="703"/>
      <c r="C67" s="703"/>
      <c r="D67" s="703"/>
      <c r="E67" s="703"/>
      <c r="F67" s="703"/>
    </row>
    <row r="68" spans="1:6" ht="24">
      <c r="A68" s="704" t="s">
        <v>361</v>
      </c>
      <c r="B68" s="703"/>
      <c r="C68" s="703"/>
      <c r="D68" s="703"/>
      <c r="E68" s="703"/>
      <c r="F68" s="703"/>
    </row>
    <row r="69" spans="1:6" ht="18.75">
      <c r="A69" s="705" t="s">
        <v>362</v>
      </c>
      <c r="B69" s="703"/>
      <c r="C69" s="703"/>
      <c r="D69" s="703"/>
      <c r="E69" s="703"/>
      <c r="F69" s="703"/>
    </row>
    <row r="70" spans="1:6" ht="5.25" customHeight="1">
      <c r="A70" s="706"/>
      <c r="B70" s="701"/>
      <c r="C70" s="701"/>
      <c r="D70" s="701"/>
      <c r="E70" s="701"/>
      <c r="F70" s="701"/>
    </row>
    <row r="71" spans="1:6" ht="5.25" customHeight="1">
      <c r="A71" s="707"/>
      <c r="B71" s="708"/>
      <c r="C71" s="708"/>
      <c r="D71" s="708"/>
      <c r="E71" s="708"/>
      <c r="F71" s="708"/>
    </row>
    <row r="72" spans="1:6" ht="60">
      <c r="A72" s="709"/>
      <c r="B72" s="710" t="s">
        <v>363</v>
      </c>
      <c r="C72" s="710" t="s">
        <v>502</v>
      </c>
      <c r="D72" s="711" t="s">
        <v>364</v>
      </c>
      <c r="E72" s="711" t="s">
        <v>365</v>
      </c>
      <c r="F72" s="708"/>
    </row>
    <row r="73" spans="1:6" ht="18">
      <c r="A73" s="718" t="s">
        <v>69</v>
      </c>
      <c r="B73" s="713">
        <v>11480.405577</v>
      </c>
      <c r="C73" s="713">
        <v>3890.4892180000002</v>
      </c>
      <c r="D73" s="713">
        <v>0</v>
      </c>
      <c r="E73" s="713">
        <v>13386.745294</v>
      </c>
      <c r="F73" s="701"/>
    </row>
    <row r="74" spans="1:6" ht="18">
      <c r="A74" s="719" t="s">
        <v>410</v>
      </c>
      <c r="B74" s="715">
        <v>12372.92908</v>
      </c>
      <c r="C74" s="715">
        <v>2837</v>
      </c>
      <c r="D74" s="715">
        <v>0</v>
      </c>
      <c r="E74" s="715">
        <v>12372.92908</v>
      </c>
      <c r="F74" s="721"/>
    </row>
    <row r="75" spans="1:6" ht="18">
      <c r="A75" s="714" t="s">
        <v>411</v>
      </c>
      <c r="B75" s="715">
        <v>12372.92908</v>
      </c>
      <c r="C75" s="715">
        <v>2837</v>
      </c>
      <c r="D75" s="715">
        <v>0</v>
      </c>
      <c r="E75" s="715">
        <v>12372.92908</v>
      </c>
      <c r="F75" s="721"/>
    </row>
    <row r="76" spans="1:6" ht="18">
      <c r="A76" s="714" t="s">
        <v>412</v>
      </c>
      <c r="B76" s="715">
        <v>0</v>
      </c>
      <c r="C76" s="715">
        <v>0</v>
      </c>
      <c r="D76" s="715">
        <v>0</v>
      </c>
      <c r="E76" s="715">
        <v>0</v>
      </c>
      <c r="F76" s="721"/>
    </row>
    <row r="77" spans="1:6" ht="18">
      <c r="A77" s="714" t="s">
        <v>413</v>
      </c>
      <c r="B77" s="715">
        <v>0</v>
      </c>
      <c r="C77" s="715">
        <v>0</v>
      </c>
      <c r="D77" s="715">
        <v>0</v>
      </c>
      <c r="E77" s="715">
        <v>0</v>
      </c>
      <c r="F77" s="721"/>
    </row>
    <row r="78" spans="1:6" ht="18">
      <c r="A78" s="708" t="s">
        <v>414</v>
      </c>
      <c r="B78" s="708">
        <v>0</v>
      </c>
      <c r="C78" s="708">
        <v>0</v>
      </c>
      <c r="D78" s="708">
        <v>0</v>
      </c>
      <c r="E78" s="708">
        <v>0</v>
      </c>
      <c r="F78" s="721"/>
    </row>
    <row r="79" spans="1:6" ht="18">
      <c r="A79" s="708" t="s">
        <v>415</v>
      </c>
      <c r="B79" s="708">
        <v>0</v>
      </c>
      <c r="C79" s="708">
        <v>0</v>
      </c>
      <c r="D79" s="708">
        <v>0</v>
      </c>
      <c r="E79" s="708">
        <v>0</v>
      </c>
      <c r="F79" s="721"/>
    </row>
    <row r="80" spans="1:6" ht="18">
      <c r="A80" s="719" t="s">
        <v>416</v>
      </c>
      <c r="B80" s="715">
        <v>0</v>
      </c>
      <c r="C80" s="715">
        <v>0</v>
      </c>
      <c r="D80" s="715">
        <v>0</v>
      </c>
      <c r="E80" s="715">
        <v>0</v>
      </c>
      <c r="F80" s="721"/>
    </row>
    <row r="81" spans="1:6" ht="18">
      <c r="A81" s="719" t="s">
        <v>417</v>
      </c>
      <c r="B81" s="715">
        <v>0</v>
      </c>
      <c r="C81" s="715">
        <v>0</v>
      </c>
      <c r="D81" s="715">
        <v>0</v>
      </c>
      <c r="E81" s="715">
        <v>0</v>
      </c>
      <c r="F81" s="721"/>
    </row>
    <row r="82" spans="1:6" ht="18">
      <c r="A82" s="716" t="s">
        <v>418</v>
      </c>
      <c r="B82" s="715">
        <v>0</v>
      </c>
      <c r="C82" s="715">
        <v>0</v>
      </c>
      <c r="D82" s="715">
        <v>0</v>
      </c>
      <c r="E82" s="715">
        <v>0</v>
      </c>
      <c r="F82" s="721"/>
    </row>
    <row r="83" spans="1:6" ht="18">
      <c r="A83" s="716" t="s">
        <v>419</v>
      </c>
      <c r="B83" s="715">
        <v>0</v>
      </c>
      <c r="C83" s="715">
        <v>0</v>
      </c>
      <c r="D83" s="715">
        <v>0</v>
      </c>
      <c r="E83" s="715">
        <v>0</v>
      </c>
      <c r="F83" s="721"/>
    </row>
    <row r="84" spans="1:6" ht="18">
      <c r="A84" s="719" t="s">
        <v>420</v>
      </c>
      <c r="B84" s="715">
        <v>-892.52350300000001</v>
      </c>
      <c r="C84" s="715">
        <v>1053.4892179999999</v>
      </c>
      <c r="D84" s="715">
        <v>0</v>
      </c>
      <c r="E84" s="715">
        <v>-892.52350300000001</v>
      </c>
      <c r="F84" s="721"/>
    </row>
    <row r="85" spans="1:6" ht="18">
      <c r="A85" s="714" t="s">
        <v>421</v>
      </c>
      <c r="B85" s="715">
        <v>0</v>
      </c>
      <c r="C85" s="715">
        <v>86.838830999999999</v>
      </c>
      <c r="D85" s="715">
        <v>0</v>
      </c>
      <c r="E85" s="715">
        <v>0</v>
      </c>
      <c r="F85" s="721"/>
    </row>
    <row r="86" spans="1:6" ht="18">
      <c r="A86" s="714" t="s">
        <v>422</v>
      </c>
      <c r="B86" s="715">
        <v>0</v>
      </c>
      <c r="C86" s="715">
        <v>0</v>
      </c>
      <c r="D86" s="715">
        <v>0</v>
      </c>
      <c r="E86" s="715">
        <v>0</v>
      </c>
      <c r="F86" s="721"/>
    </row>
    <row r="87" spans="1:6" ht="18">
      <c r="A87" s="714" t="s">
        <v>423</v>
      </c>
      <c r="B87" s="715">
        <v>-1083.283473</v>
      </c>
      <c r="C87" s="715">
        <v>446.227465</v>
      </c>
      <c r="D87" s="715">
        <v>0</v>
      </c>
      <c r="E87" s="715">
        <v>-1083.283473</v>
      </c>
      <c r="F87" s="721"/>
    </row>
    <row r="88" spans="1:6" ht="18">
      <c r="A88" s="714" t="s">
        <v>424</v>
      </c>
      <c r="B88" s="715">
        <v>0</v>
      </c>
      <c r="C88" s="715">
        <v>0</v>
      </c>
      <c r="D88" s="715">
        <v>0</v>
      </c>
      <c r="E88" s="715">
        <v>0</v>
      </c>
      <c r="F88" s="721"/>
    </row>
    <row r="89" spans="1:6" ht="18">
      <c r="A89" s="714" t="s">
        <v>425</v>
      </c>
      <c r="B89" s="715">
        <v>3.519104</v>
      </c>
      <c r="C89" s="715">
        <v>0</v>
      </c>
      <c r="D89" s="715">
        <v>0</v>
      </c>
      <c r="E89" s="715">
        <v>3.519104</v>
      </c>
      <c r="F89" s="721"/>
    </row>
    <row r="90" spans="1:6" ht="18">
      <c r="A90" s="714" t="s">
        <v>426</v>
      </c>
      <c r="B90" s="715">
        <v>0</v>
      </c>
      <c r="C90" s="715">
        <v>0</v>
      </c>
      <c r="D90" s="715">
        <v>0</v>
      </c>
      <c r="E90" s="715">
        <v>0</v>
      </c>
      <c r="F90" s="721"/>
    </row>
    <row r="91" spans="1:6" ht="18">
      <c r="A91" s="714" t="s">
        <v>427</v>
      </c>
      <c r="B91" s="715">
        <v>0</v>
      </c>
      <c r="C91" s="715">
        <v>0</v>
      </c>
      <c r="D91" s="715">
        <v>0</v>
      </c>
      <c r="E91" s="715">
        <v>0</v>
      </c>
      <c r="F91" s="721"/>
    </row>
    <row r="92" spans="1:6" ht="18">
      <c r="A92" s="714" t="s">
        <v>428</v>
      </c>
      <c r="B92" s="715">
        <v>0</v>
      </c>
      <c r="C92" s="715">
        <v>0</v>
      </c>
      <c r="D92" s="715">
        <v>0</v>
      </c>
      <c r="E92" s="715">
        <v>0</v>
      </c>
      <c r="F92" s="721"/>
    </row>
    <row r="93" spans="1:6" ht="18">
      <c r="A93" s="716" t="s">
        <v>429</v>
      </c>
      <c r="B93" s="715">
        <v>0</v>
      </c>
      <c r="C93" s="715">
        <v>0</v>
      </c>
      <c r="D93" s="715">
        <v>0</v>
      </c>
      <c r="E93" s="715">
        <v>0</v>
      </c>
      <c r="F93" s="721"/>
    </row>
    <row r="94" spans="1:6" ht="18">
      <c r="A94" s="716" t="s">
        <v>430</v>
      </c>
      <c r="B94" s="715">
        <v>0</v>
      </c>
      <c r="C94" s="715">
        <v>0</v>
      </c>
      <c r="D94" s="715">
        <v>0</v>
      </c>
      <c r="E94" s="715">
        <v>0</v>
      </c>
      <c r="F94" s="721"/>
    </row>
    <row r="95" spans="1:6" ht="18">
      <c r="A95" s="716" t="s">
        <v>431</v>
      </c>
      <c r="B95" s="715">
        <v>-22.890443999999999</v>
      </c>
      <c r="C95" s="715">
        <v>-0.432506</v>
      </c>
      <c r="D95" s="715">
        <v>0</v>
      </c>
      <c r="E95" s="715">
        <v>-22.890443999999999</v>
      </c>
      <c r="F95" s="721"/>
    </row>
    <row r="96" spans="1:6" ht="18">
      <c r="A96" s="716" t="s">
        <v>432</v>
      </c>
      <c r="B96" s="715">
        <v>0</v>
      </c>
      <c r="C96" s="715">
        <v>0</v>
      </c>
      <c r="D96" s="715">
        <v>0</v>
      </c>
      <c r="E96" s="715">
        <v>0</v>
      </c>
      <c r="F96" s="721"/>
    </row>
    <row r="97" spans="1:6" ht="18">
      <c r="A97" s="716" t="s">
        <v>433</v>
      </c>
      <c r="B97" s="715">
        <v>0</v>
      </c>
      <c r="C97" s="715">
        <v>0</v>
      </c>
      <c r="D97" s="715">
        <v>0</v>
      </c>
      <c r="E97" s="715">
        <v>0</v>
      </c>
      <c r="F97" s="721"/>
    </row>
    <row r="98" spans="1:6" ht="18">
      <c r="A98" s="716" t="s">
        <v>434</v>
      </c>
      <c r="B98" s="715">
        <v>0</v>
      </c>
      <c r="C98" s="715">
        <v>0</v>
      </c>
      <c r="D98" s="715">
        <v>0</v>
      </c>
      <c r="E98" s="715">
        <v>0</v>
      </c>
      <c r="F98" s="721"/>
    </row>
    <row r="99" spans="1:6" ht="18">
      <c r="A99" s="714" t="s">
        <v>435</v>
      </c>
      <c r="B99" s="715">
        <v>210.13131000000001</v>
      </c>
      <c r="C99" s="715">
        <v>520.85542799999996</v>
      </c>
      <c r="D99" s="715">
        <v>0</v>
      </c>
      <c r="E99" s="715">
        <v>210.13131000000001</v>
      </c>
      <c r="F99" s="721"/>
    </row>
    <row r="100" spans="1:6" ht="18">
      <c r="A100" s="708" t="s">
        <v>436</v>
      </c>
      <c r="B100" s="715">
        <v>0</v>
      </c>
      <c r="C100" s="715">
        <v>0</v>
      </c>
      <c r="D100" s="715">
        <v>0</v>
      </c>
      <c r="E100" s="715">
        <v>1906.3397170000001</v>
      </c>
      <c r="F100" s="721"/>
    </row>
    <row r="101" spans="1:6" ht="18">
      <c r="A101" s="717"/>
      <c r="B101" s="708"/>
      <c r="C101" s="708"/>
      <c r="D101" s="708"/>
      <c r="E101" s="708"/>
      <c r="F101" s="721"/>
    </row>
    <row r="102" spans="1:6" ht="18">
      <c r="A102" s="718" t="s">
        <v>437</v>
      </c>
      <c r="B102" s="722">
        <v>24117.946656</v>
      </c>
      <c r="C102" s="722">
        <v>8995.4162390000001</v>
      </c>
      <c r="D102" s="722">
        <v>0</v>
      </c>
      <c r="E102" s="722">
        <v>30113.362894999998</v>
      </c>
      <c r="F102" s="701"/>
    </row>
    <row r="103" spans="1:6" ht="15.75">
      <c r="A103" s="714" t="s">
        <v>438</v>
      </c>
      <c r="B103" s="715">
        <v>0</v>
      </c>
      <c r="C103" s="715">
        <v>0</v>
      </c>
      <c r="D103" s="715">
        <v>0</v>
      </c>
      <c r="E103" s="715">
        <v>0</v>
      </c>
      <c r="F103" s="701"/>
    </row>
    <row r="104" spans="1:6" ht="15.75">
      <c r="A104" s="723" t="s">
        <v>439</v>
      </c>
      <c r="B104" s="724">
        <v>21721.013906</v>
      </c>
      <c r="C104" s="724">
        <v>4094.4403379999999</v>
      </c>
      <c r="D104" s="724">
        <v>0</v>
      </c>
      <c r="E104" s="724">
        <v>22815.454244</v>
      </c>
      <c r="F104" s="725"/>
    </row>
    <row r="105" spans="1:6" ht="18">
      <c r="A105" s="726"/>
      <c r="B105" s="727"/>
      <c r="C105" s="727"/>
      <c r="D105" s="727"/>
      <c r="E105" s="727"/>
      <c r="F105" s="725"/>
    </row>
    <row r="106" spans="1:6" ht="18">
      <c r="A106" s="728" t="s">
        <v>440</v>
      </c>
      <c r="B106" s="729"/>
      <c r="C106" s="729"/>
      <c r="D106" s="729"/>
      <c r="E106" s="729"/>
      <c r="F106" s="730"/>
    </row>
    <row r="107" spans="1:6" ht="18">
      <c r="A107" s="731" t="s">
        <v>441</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360</v>
      </c>
      <c r="B130" s="736"/>
      <c r="C130" s="736"/>
      <c r="D130" s="736"/>
      <c r="E130" s="702" t="str">
        <f>+E66</f>
        <v>Diciembre 2019</v>
      </c>
      <c r="F130" s="737"/>
    </row>
    <row r="131" spans="1:6" ht="21.75">
      <c r="A131" s="738" t="s">
        <v>103</v>
      </c>
      <c r="B131" s="739"/>
      <c r="C131" s="739"/>
      <c r="D131" s="739"/>
      <c r="E131" s="739"/>
      <c r="F131" s="737"/>
    </row>
    <row r="132" spans="1:6" ht="21.75">
      <c r="A132" s="740" t="s">
        <v>442</v>
      </c>
      <c r="B132" s="708"/>
      <c r="C132" s="708"/>
      <c r="D132" s="708"/>
      <c r="E132" s="708"/>
      <c r="F132" s="737"/>
    </row>
    <row r="133" spans="1:6" ht="18">
      <c r="A133" s="721" t="s">
        <v>362</v>
      </c>
      <c r="B133" s="708"/>
      <c r="C133" s="708"/>
      <c r="D133" s="708"/>
      <c r="E133" s="708"/>
      <c r="F133" s="708"/>
    </row>
    <row r="134" spans="1:6" ht="60">
      <c r="A134" s="741"/>
      <c r="B134" s="710" t="s">
        <v>363</v>
      </c>
      <c r="C134" s="710" t="s">
        <v>502</v>
      </c>
      <c r="D134" s="711" t="s">
        <v>364</v>
      </c>
      <c r="E134" s="711" t="s">
        <v>365</v>
      </c>
      <c r="F134" s="708"/>
    </row>
    <row r="135" spans="1:6">
      <c r="A135" s="742" t="s">
        <v>443</v>
      </c>
      <c r="B135" s="743">
        <v>5217.2547759999998</v>
      </c>
      <c r="C135" s="743">
        <v>1973.7702389999999</v>
      </c>
      <c r="D135" s="743">
        <v>0</v>
      </c>
      <c r="E135" s="743">
        <v>7070.8242</v>
      </c>
      <c r="F135" s="701"/>
    </row>
    <row r="136" spans="1:6">
      <c r="A136" s="744" t="s">
        <v>444</v>
      </c>
      <c r="B136" s="743">
        <v>957.79770099999996</v>
      </c>
      <c r="C136" s="743">
        <v>23.987172000000001</v>
      </c>
      <c r="D136" s="743">
        <v>0</v>
      </c>
      <c r="E136" s="743">
        <v>980.94750899999997</v>
      </c>
      <c r="F136" s="701"/>
    </row>
    <row r="137" spans="1:6">
      <c r="A137" s="744" t="s">
        <v>445</v>
      </c>
      <c r="B137" s="743">
        <v>0</v>
      </c>
      <c r="C137" s="743">
        <v>0</v>
      </c>
      <c r="D137" s="743">
        <v>0</v>
      </c>
      <c r="E137" s="743">
        <v>0</v>
      </c>
      <c r="F137" s="701"/>
    </row>
    <row r="138" spans="1:6">
      <c r="A138" s="744" t="s">
        <v>446</v>
      </c>
      <c r="B138" s="743">
        <v>157.12589199999999</v>
      </c>
      <c r="C138" s="743">
        <v>0</v>
      </c>
      <c r="D138" s="743">
        <v>0</v>
      </c>
      <c r="E138" s="743">
        <v>157.12589199999999</v>
      </c>
      <c r="F138" s="701"/>
    </row>
    <row r="139" spans="1:6">
      <c r="A139" s="745" t="s">
        <v>447</v>
      </c>
      <c r="B139" s="743">
        <v>0</v>
      </c>
      <c r="C139" s="743">
        <v>0</v>
      </c>
      <c r="D139" s="743">
        <v>0</v>
      </c>
      <c r="E139" s="743">
        <v>0</v>
      </c>
      <c r="F139" s="701"/>
    </row>
    <row r="140" spans="1:6">
      <c r="A140" s="745" t="s">
        <v>448</v>
      </c>
      <c r="B140" s="743">
        <v>0</v>
      </c>
      <c r="C140" s="743">
        <v>0</v>
      </c>
      <c r="D140" s="743">
        <v>0</v>
      </c>
      <c r="E140" s="743">
        <v>0</v>
      </c>
      <c r="F140" s="701"/>
    </row>
    <row r="141" spans="1:6">
      <c r="A141" s="745" t="s">
        <v>449</v>
      </c>
      <c r="B141" s="743">
        <v>3997.4119820000001</v>
      </c>
      <c r="C141" s="743">
        <v>1913.6676050000001</v>
      </c>
      <c r="D141" s="743">
        <v>0</v>
      </c>
      <c r="E141" s="743">
        <v>5795.8772220000001</v>
      </c>
      <c r="F141" s="701"/>
    </row>
    <row r="142" spans="1:6">
      <c r="A142" s="745" t="s">
        <v>450</v>
      </c>
      <c r="B142" s="743">
        <v>5.1887809999999996</v>
      </c>
      <c r="C142" s="743">
        <v>0</v>
      </c>
      <c r="D142" s="743">
        <v>0</v>
      </c>
      <c r="E142" s="743">
        <v>5.1887809999999996</v>
      </c>
      <c r="F142" s="701"/>
    </row>
    <row r="143" spans="1:6">
      <c r="A143" s="745" t="s">
        <v>451</v>
      </c>
      <c r="B143" s="743">
        <v>65.558363999999997</v>
      </c>
      <c r="C143" s="743">
        <v>30.838177000000002</v>
      </c>
      <c r="D143" s="743">
        <v>0</v>
      </c>
      <c r="E143" s="743">
        <v>92.235455000000002</v>
      </c>
      <c r="F143" s="701"/>
    </row>
    <row r="144" spans="1:6">
      <c r="A144" s="745" t="s">
        <v>452</v>
      </c>
      <c r="B144" s="743">
        <v>0</v>
      </c>
      <c r="C144" s="743">
        <v>0</v>
      </c>
      <c r="D144" s="743">
        <v>0</v>
      </c>
      <c r="E144" s="743">
        <v>0</v>
      </c>
      <c r="F144" s="701"/>
    </row>
    <row r="145" spans="1:6">
      <c r="A145" s="745" t="s">
        <v>453</v>
      </c>
      <c r="B145" s="743">
        <v>0</v>
      </c>
      <c r="C145" s="743">
        <v>0</v>
      </c>
      <c r="D145" s="743">
        <v>0</v>
      </c>
      <c r="E145" s="743">
        <v>0</v>
      </c>
      <c r="F145" s="701"/>
    </row>
    <row r="146" spans="1:6">
      <c r="A146" s="745" t="s">
        <v>454</v>
      </c>
      <c r="B146" s="743">
        <v>0</v>
      </c>
      <c r="C146" s="743">
        <v>0</v>
      </c>
      <c r="D146" s="743">
        <v>0</v>
      </c>
      <c r="E146" s="743">
        <v>0</v>
      </c>
      <c r="F146" s="701"/>
    </row>
    <row r="147" spans="1:6">
      <c r="A147" s="745" t="s">
        <v>455</v>
      </c>
      <c r="B147" s="743">
        <v>34.172055999999998</v>
      </c>
      <c r="C147" s="743">
        <v>5.277285</v>
      </c>
      <c r="D147" s="743">
        <v>0</v>
      </c>
      <c r="E147" s="743">
        <v>39.449340999999997</v>
      </c>
      <c r="F147" s="701"/>
    </row>
    <row r="148" spans="1:6">
      <c r="A148" s="745" t="s">
        <v>456</v>
      </c>
      <c r="B148" s="743">
        <v>0</v>
      </c>
      <c r="C148" s="743">
        <v>0</v>
      </c>
      <c r="D148" s="743">
        <v>0</v>
      </c>
      <c r="E148" s="743">
        <v>0</v>
      </c>
      <c r="F148" s="701"/>
    </row>
    <row r="149" spans="1:6">
      <c r="A149" s="744"/>
      <c r="B149" s="743"/>
      <c r="C149" s="743"/>
      <c r="D149" s="743"/>
      <c r="E149" s="743"/>
      <c r="F149" s="701"/>
    </row>
    <row r="150" spans="1:6">
      <c r="A150" s="746" t="s">
        <v>457</v>
      </c>
      <c r="B150" s="743">
        <v>3526.5455780000002</v>
      </c>
      <c r="C150" s="743">
        <v>986.15658800000006</v>
      </c>
      <c r="D150" s="743">
        <v>0</v>
      </c>
      <c r="E150" s="743">
        <v>4396.662437</v>
      </c>
      <c r="F150" s="701"/>
    </row>
    <row r="151" spans="1:6">
      <c r="A151" s="747" t="s">
        <v>458</v>
      </c>
      <c r="B151" s="743">
        <v>1602.2116189999999</v>
      </c>
      <c r="C151" s="743">
        <v>0</v>
      </c>
      <c r="D151" s="743">
        <v>0</v>
      </c>
      <c r="E151" s="743">
        <v>1601.3742549999999</v>
      </c>
      <c r="F151" s="701"/>
    </row>
    <row r="152" spans="1:6">
      <c r="A152" s="747" t="s">
        <v>459</v>
      </c>
      <c r="B152" s="743">
        <v>1259.5806170000001</v>
      </c>
      <c r="C152" s="743">
        <v>0</v>
      </c>
      <c r="D152" s="743">
        <v>0</v>
      </c>
      <c r="E152" s="743">
        <v>1259.5806170000001</v>
      </c>
      <c r="F152" s="701"/>
    </row>
    <row r="153" spans="1:6">
      <c r="A153" s="747" t="s">
        <v>460</v>
      </c>
      <c r="B153" s="743">
        <v>0</v>
      </c>
      <c r="C153" s="743">
        <v>0</v>
      </c>
      <c r="D153" s="743">
        <v>0</v>
      </c>
      <c r="E153" s="743">
        <v>0</v>
      </c>
      <c r="F153" s="701"/>
    </row>
    <row r="154" spans="1:6">
      <c r="A154" s="747" t="s">
        <v>461</v>
      </c>
      <c r="B154" s="743">
        <v>661.52984100000003</v>
      </c>
      <c r="C154" s="743">
        <v>986.15658800000006</v>
      </c>
      <c r="D154" s="743">
        <v>0</v>
      </c>
      <c r="E154" s="743">
        <v>1532.484064</v>
      </c>
      <c r="F154" s="701"/>
    </row>
    <row r="155" spans="1:6">
      <c r="A155" s="747" t="s">
        <v>462</v>
      </c>
      <c r="B155" s="743">
        <v>0</v>
      </c>
      <c r="C155" s="743">
        <v>0</v>
      </c>
      <c r="D155" s="743">
        <v>0</v>
      </c>
      <c r="E155" s="743">
        <v>0</v>
      </c>
      <c r="F155" s="701"/>
    </row>
    <row r="156" spans="1:6">
      <c r="A156" s="747" t="s">
        <v>463</v>
      </c>
      <c r="B156" s="743">
        <v>0</v>
      </c>
      <c r="C156" s="743">
        <v>0</v>
      </c>
      <c r="D156" s="743">
        <v>0</v>
      </c>
      <c r="E156" s="743">
        <v>0</v>
      </c>
      <c r="F156" s="701"/>
    </row>
    <row r="157" spans="1:6">
      <c r="A157" s="745" t="s">
        <v>464</v>
      </c>
      <c r="B157" s="743">
        <v>0</v>
      </c>
      <c r="C157" s="743">
        <v>0</v>
      </c>
      <c r="D157" s="743">
        <v>0</v>
      </c>
      <c r="E157" s="743">
        <v>0</v>
      </c>
      <c r="F157" s="701"/>
    </row>
    <row r="158" spans="1:6">
      <c r="A158" s="747" t="s">
        <v>465</v>
      </c>
      <c r="B158" s="743">
        <v>0</v>
      </c>
      <c r="C158" s="743">
        <v>0</v>
      </c>
      <c r="D158" s="743">
        <v>0</v>
      </c>
      <c r="E158" s="743">
        <v>0</v>
      </c>
      <c r="F158" s="701"/>
    </row>
    <row r="159" spans="1:6">
      <c r="A159" s="747" t="s">
        <v>466</v>
      </c>
      <c r="B159" s="743">
        <v>0</v>
      </c>
      <c r="C159" s="743">
        <v>0</v>
      </c>
      <c r="D159" s="743">
        <v>0</v>
      </c>
      <c r="E159" s="743">
        <v>0</v>
      </c>
      <c r="F159" s="701"/>
    </row>
    <row r="160" spans="1:6">
      <c r="A160" s="747" t="s">
        <v>467</v>
      </c>
      <c r="B160" s="743">
        <v>0</v>
      </c>
      <c r="C160" s="743">
        <v>0</v>
      </c>
      <c r="D160" s="743">
        <v>0</v>
      </c>
      <c r="E160" s="743">
        <v>0</v>
      </c>
      <c r="F160" s="701"/>
    </row>
    <row r="161" spans="1:6">
      <c r="A161" s="747" t="s">
        <v>468</v>
      </c>
      <c r="B161" s="743">
        <v>0</v>
      </c>
      <c r="C161" s="743">
        <v>0</v>
      </c>
      <c r="D161" s="743">
        <v>0</v>
      </c>
      <c r="E161" s="743">
        <v>0</v>
      </c>
      <c r="F161" s="701"/>
    </row>
    <row r="162" spans="1:6">
      <c r="A162" s="747" t="s">
        <v>469</v>
      </c>
      <c r="B162" s="743">
        <v>3.2235010000000002</v>
      </c>
      <c r="C162" s="743">
        <v>0</v>
      </c>
      <c r="D162" s="743">
        <v>0</v>
      </c>
      <c r="E162" s="743">
        <v>3.2235010000000002</v>
      </c>
      <c r="F162" s="701"/>
    </row>
    <row r="163" spans="1:6">
      <c r="A163" s="747" t="s">
        <v>470</v>
      </c>
      <c r="B163" s="743">
        <v>0</v>
      </c>
      <c r="C163" s="743">
        <v>0</v>
      </c>
      <c r="D163" s="743">
        <v>0</v>
      </c>
      <c r="E163" s="743">
        <v>0</v>
      </c>
      <c r="F163" s="701"/>
    </row>
    <row r="164" spans="1:6">
      <c r="A164" s="747" t="s">
        <v>471</v>
      </c>
      <c r="B164" s="743">
        <v>0</v>
      </c>
      <c r="C164" s="743">
        <v>0</v>
      </c>
      <c r="D164" s="743">
        <v>0</v>
      </c>
      <c r="E164" s="743">
        <v>0</v>
      </c>
      <c r="F164" s="701"/>
    </row>
    <row r="165" spans="1:6">
      <c r="A165" s="747"/>
      <c r="B165" s="743"/>
      <c r="C165" s="743"/>
      <c r="D165" s="743"/>
      <c r="E165" s="743"/>
      <c r="F165" s="701"/>
    </row>
    <row r="166" spans="1:6">
      <c r="A166" s="748" t="s">
        <v>472</v>
      </c>
      <c r="B166" s="743">
        <v>0</v>
      </c>
      <c r="C166" s="743">
        <v>0</v>
      </c>
      <c r="D166" s="743">
        <v>0</v>
      </c>
      <c r="E166" s="743">
        <v>0</v>
      </c>
      <c r="F166" s="701"/>
    </row>
    <row r="167" spans="1:6">
      <c r="A167" s="749" t="s">
        <v>473</v>
      </c>
      <c r="B167" s="722">
        <v>1690.709198</v>
      </c>
      <c r="C167" s="722">
        <v>987.613651</v>
      </c>
      <c r="D167" s="722">
        <v>0</v>
      </c>
      <c r="E167" s="722">
        <v>2674.1617630000001</v>
      </c>
      <c r="F167" s="701"/>
    </row>
    <row r="168" spans="1:6">
      <c r="A168" s="747" t="s">
        <v>474</v>
      </c>
      <c r="B168" s="743">
        <v>399.09023200000001</v>
      </c>
      <c r="C168" s="743">
        <v>-62.456890999999999</v>
      </c>
      <c r="D168" s="743">
        <v>0</v>
      </c>
      <c r="E168" s="743">
        <v>336.63334099999997</v>
      </c>
      <c r="F168" s="701"/>
    </row>
    <row r="169" spans="1:6">
      <c r="A169" s="749" t="s">
        <v>475</v>
      </c>
      <c r="B169" s="722">
        <v>1291.618966</v>
      </c>
      <c r="C169" s="722">
        <v>1050.0705419999999</v>
      </c>
      <c r="D169" s="722">
        <v>0</v>
      </c>
      <c r="E169" s="722">
        <v>2337.5284219999999</v>
      </c>
      <c r="F169" s="701"/>
    </row>
    <row r="170" spans="1:6">
      <c r="A170" s="747" t="s">
        <v>476</v>
      </c>
      <c r="B170" s="743">
        <v>311.46056599999997</v>
      </c>
      <c r="C170" s="743">
        <v>44.712769000000002</v>
      </c>
      <c r="D170" s="743">
        <v>0</v>
      </c>
      <c r="E170" s="743">
        <v>356.17333500000001</v>
      </c>
      <c r="F170" s="701"/>
    </row>
    <row r="171" spans="1:6">
      <c r="A171" s="747" t="s">
        <v>477</v>
      </c>
      <c r="B171" s="743">
        <v>7.6769759999999998</v>
      </c>
      <c r="C171" s="743">
        <v>2.1835580000000001</v>
      </c>
      <c r="D171" s="743">
        <v>0</v>
      </c>
      <c r="E171" s="743">
        <v>9.8605339999999995</v>
      </c>
      <c r="F171" s="701"/>
    </row>
    <row r="172" spans="1:6">
      <c r="A172" s="747" t="s">
        <v>478</v>
      </c>
      <c r="B172" s="743">
        <v>-8.7526089999999996</v>
      </c>
      <c r="C172" s="743">
        <v>-13.235177</v>
      </c>
      <c r="D172" s="743">
        <v>0</v>
      </c>
      <c r="E172" s="743">
        <v>-21.987786</v>
      </c>
      <c r="F172" s="701"/>
    </row>
    <row r="173" spans="1:6">
      <c r="A173" s="747" t="s">
        <v>479</v>
      </c>
      <c r="B173" s="743">
        <v>435.35438299999998</v>
      </c>
      <c r="C173" s="743">
        <v>-16.925571999999999</v>
      </c>
      <c r="D173" s="743">
        <v>0</v>
      </c>
      <c r="E173" s="743">
        <v>123.55168</v>
      </c>
      <c r="F173" s="701"/>
    </row>
    <row r="174" spans="1:6">
      <c r="A174" s="747" t="s">
        <v>480</v>
      </c>
      <c r="B174" s="743">
        <v>2154.9120979999998</v>
      </c>
      <c r="C174" s="743">
        <v>378.446281</v>
      </c>
      <c r="D174" s="743">
        <v>0</v>
      </c>
      <c r="E174" s="743">
        <v>2234.3201589999999</v>
      </c>
      <c r="F174" s="701"/>
    </row>
    <row r="175" spans="1:6">
      <c r="A175" s="750" t="s">
        <v>481</v>
      </c>
      <c r="B175" s="722">
        <v>-132.907768</v>
      </c>
      <c r="C175" s="722">
        <v>683.99272299999996</v>
      </c>
      <c r="D175" s="722">
        <v>0</v>
      </c>
      <c r="E175" s="722">
        <v>551.08495800000003</v>
      </c>
      <c r="F175" s="701"/>
    </row>
    <row r="176" spans="1:6">
      <c r="A176" s="745" t="s">
        <v>482</v>
      </c>
      <c r="B176" s="743">
        <v>265.79759999999999</v>
      </c>
      <c r="C176" s="743">
        <v>0</v>
      </c>
      <c r="D176" s="743">
        <v>0</v>
      </c>
      <c r="E176" s="743">
        <v>0.161329</v>
      </c>
      <c r="F176" s="725"/>
    </row>
    <row r="177" spans="1:6">
      <c r="A177" s="750" t="s">
        <v>483</v>
      </c>
      <c r="B177" s="722">
        <v>132.88983200000001</v>
      </c>
      <c r="C177" s="722">
        <v>683.99272299999996</v>
      </c>
      <c r="D177" s="722">
        <v>0</v>
      </c>
      <c r="E177" s="722">
        <v>551.24628700000005</v>
      </c>
      <c r="F177" s="701"/>
    </row>
    <row r="178" spans="1:6">
      <c r="A178" s="745" t="s">
        <v>484</v>
      </c>
      <c r="B178" s="715">
        <v>0</v>
      </c>
      <c r="C178" s="715">
        <v>127.026934</v>
      </c>
      <c r="D178" s="715">
        <v>0</v>
      </c>
      <c r="E178" s="715">
        <v>127.026934</v>
      </c>
      <c r="F178" s="701"/>
    </row>
    <row r="179" spans="1:6">
      <c r="A179" s="745" t="s">
        <v>485</v>
      </c>
      <c r="B179" s="743">
        <v>77.241478000000001</v>
      </c>
      <c r="C179" s="743">
        <v>-36.110360999999997</v>
      </c>
      <c r="D179" s="743">
        <v>0</v>
      </c>
      <c r="E179" s="743">
        <v>41.131117000000003</v>
      </c>
      <c r="F179" s="725"/>
    </row>
    <row r="180" spans="1:6">
      <c r="A180" s="750" t="s">
        <v>486</v>
      </c>
      <c r="B180" s="722">
        <v>210.13131000000001</v>
      </c>
      <c r="C180" s="722">
        <v>520.85542799999996</v>
      </c>
      <c r="D180" s="722">
        <v>0</v>
      </c>
      <c r="E180" s="722">
        <v>465.35046999999997</v>
      </c>
      <c r="F180" s="701"/>
    </row>
    <row r="181" spans="1:6">
      <c r="A181" s="751" t="s">
        <v>487</v>
      </c>
      <c r="B181" s="715">
        <v>0</v>
      </c>
      <c r="C181" s="715">
        <v>0</v>
      </c>
      <c r="D181" s="715">
        <v>0</v>
      </c>
      <c r="E181" s="715">
        <v>0</v>
      </c>
      <c r="F181" s="701"/>
    </row>
    <row r="182" spans="1:6">
      <c r="A182" s="746" t="s">
        <v>488</v>
      </c>
      <c r="B182" s="715">
        <v>210.13131000000001</v>
      </c>
      <c r="C182" s="715">
        <v>520.85542799999996</v>
      </c>
      <c r="D182" s="715">
        <v>0</v>
      </c>
      <c r="E182" s="715">
        <v>465.35046999999997</v>
      </c>
      <c r="F182" s="701"/>
    </row>
    <row r="183" spans="1:6">
      <c r="A183" s="747" t="s">
        <v>436</v>
      </c>
      <c r="B183" s="715">
        <v>0</v>
      </c>
      <c r="C183" s="715">
        <v>0</v>
      </c>
      <c r="D183" s="715">
        <v>0</v>
      </c>
      <c r="E183" s="715">
        <v>255.21915999999999</v>
      </c>
      <c r="F183" s="701"/>
    </row>
    <row r="184" spans="1:6">
      <c r="A184" s="746" t="s">
        <v>489</v>
      </c>
      <c r="B184" s="715">
        <v>210.13131000000001</v>
      </c>
      <c r="C184" s="715">
        <v>0</v>
      </c>
      <c r="D184" s="715">
        <v>0</v>
      </c>
      <c r="E184" s="715">
        <v>210.13130999999998</v>
      </c>
      <c r="F184" s="701"/>
    </row>
    <row r="185" spans="1:6" ht="18">
      <c r="A185" s="752"/>
      <c r="B185" s="753"/>
      <c r="C185" s="753"/>
      <c r="D185" s="753"/>
      <c r="E185" s="753"/>
      <c r="F185" s="725"/>
    </row>
    <row r="186" spans="1:6" ht="18">
      <c r="A186" s="754" t="s">
        <v>440</v>
      </c>
      <c r="B186" s="755"/>
      <c r="C186" s="755"/>
      <c r="D186" s="755"/>
      <c r="E186" s="755"/>
      <c r="F186" s="730"/>
    </row>
    <row r="187" spans="1:6" ht="18">
      <c r="A187" s="756" t="s">
        <v>441</v>
      </c>
      <c r="B187" s="757"/>
      <c r="C187" s="757"/>
      <c r="D187" s="757"/>
      <c r="E187" s="757"/>
      <c r="F187" s="730"/>
    </row>
    <row r="188" spans="1:6" ht="18">
      <c r="A188" s="734"/>
      <c r="B188" s="732"/>
      <c r="C188" s="732"/>
      <c r="D188" s="732"/>
      <c r="E188" s="732"/>
      <c r="F188" s="733"/>
    </row>
    <row r="189" spans="1:6" ht="15.75">
      <c r="A189" s="708"/>
      <c r="B189" s="708"/>
      <c r="C189" s="708"/>
      <c r="D189" s="708"/>
      <c r="E189" s="708"/>
      <c r="F189" s="708"/>
    </row>
    <row r="190" spans="1:6" ht="15.75">
      <c r="A190" s="708"/>
      <c r="B190" s="708"/>
      <c r="C190" s="708"/>
      <c r="D190" s="708"/>
      <c r="E190" s="708"/>
      <c r="F190" s="708"/>
    </row>
    <row r="191" spans="1:6" ht="15.75">
      <c r="A191" s="708"/>
      <c r="B191" s="708"/>
      <c r="C191" s="708"/>
      <c r="D191" s="708"/>
      <c r="E191" s="708"/>
      <c r="F191" s="708"/>
    </row>
    <row r="192" spans="1:6" ht="15.75">
      <c r="A192" s="708"/>
      <c r="B192" s="708"/>
      <c r="C192" s="708"/>
      <c r="D192" s="708"/>
      <c r="E192" s="708"/>
      <c r="F192" s="708"/>
    </row>
  </sheetData>
  <pageMargins left="0.7" right="0.7" top="0.75" bottom="0.75" header="0.3" footer="0.3"/>
  <pageSetup scale="62"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92"/>
  <sheetViews>
    <sheetView zoomScaleNormal="100" workbookViewId="0">
      <selection activeCell="A9" sqref="A9"/>
    </sheetView>
  </sheetViews>
  <sheetFormatPr baseColWidth="10" defaultRowHeight="15"/>
  <cols>
    <col min="1" max="1" width="70.85546875" style="699" customWidth="1"/>
    <col min="2" max="7" width="16.28515625" style="699" customWidth="1"/>
    <col min="8" max="8" width="1.85546875" style="699" customWidth="1"/>
    <col min="9" max="256" width="11.42578125" style="699"/>
    <col min="257" max="257" width="70.85546875" style="699" customWidth="1"/>
    <col min="258" max="263" width="16.28515625" style="699" customWidth="1"/>
    <col min="264" max="264" width="1.85546875" style="699" customWidth="1"/>
    <col min="265" max="512" width="11.42578125" style="699"/>
    <col min="513" max="513" width="70.85546875" style="699" customWidth="1"/>
    <col min="514" max="519" width="16.28515625" style="699" customWidth="1"/>
    <col min="520" max="520" width="1.85546875" style="699" customWidth="1"/>
    <col min="521" max="768" width="11.42578125" style="699"/>
    <col min="769" max="769" width="70.85546875" style="699" customWidth="1"/>
    <col min="770" max="775" width="16.28515625" style="699" customWidth="1"/>
    <col min="776" max="776" width="1.85546875" style="699" customWidth="1"/>
    <col min="777" max="1024" width="11.42578125" style="699"/>
    <col min="1025" max="1025" width="70.85546875" style="699" customWidth="1"/>
    <col min="1026" max="1031" width="16.28515625" style="699" customWidth="1"/>
    <col min="1032" max="1032" width="1.85546875" style="699" customWidth="1"/>
    <col min="1033" max="1280" width="11.42578125" style="699"/>
    <col min="1281" max="1281" width="70.85546875" style="699" customWidth="1"/>
    <col min="1282" max="1287" width="16.28515625" style="699" customWidth="1"/>
    <col min="1288" max="1288" width="1.85546875" style="699" customWidth="1"/>
    <col min="1289" max="1536" width="11.42578125" style="699"/>
    <col min="1537" max="1537" width="70.85546875" style="699" customWidth="1"/>
    <col min="1538" max="1543" width="16.28515625" style="699" customWidth="1"/>
    <col min="1544" max="1544" width="1.85546875" style="699" customWidth="1"/>
    <col min="1545" max="1792" width="11.42578125" style="699"/>
    <col min="1793" max="1793" width="70.85546875" style="699" customWidth="1"/>
    <col min="1794" max="1799" width="16.28515625" style="699" customWidth="1"/>
    <col min="1800" max="1800" width="1.85546875" style="699" customWidth="1"/>
    <col min="1801" max="2048" width="11.42578125" style="699"/>
    <col min="2049" max="2049" width="70.85546875" style="699" customWidth="1"/>
    <col min="2050" max="2055" width="16.28515625" style="699" customWidth="1"/>
    <col min="2056" max="2056" width="1.85546875" style="699" customWidth="1"/>
    <col min="2057" max="2304" width="11.42578125" style="699"/>
    <col min="2305" max="2305" width="70.85546875" style="699" customWidth="1"/>
    <col min="2306" max="2311" width="16.28515625" style="699" customWidth="1"/>
    <col min="2312" max="2312" width="1.85546875" style="699" customWidth="1"/>
    <col min="2313" max="2560" width="11.42578125" style="699"/>
    <col min="2561" max="2561" width="70.85546875" style="699" customWidth="1"/>
    <col min="2562" max="2567" width="16.28515625" style="699" customWidth="1"/>
    <col min="2568" max="2568" width="1.85546875" style="699" customWidth="1"/>
    <col min="2569" max="2816" width="11.42578125" style="699"/>
    <col min="2817" max="2817" width="70.85546875" style="699" customWidth="1"/>
    <col min="2818" max="2823" width="16.28515625" style="699" customWidth="1"/>
    <col min="2824" max="2824" width="1.85546875" style="699" customWidth="1"/>
    <col min="2825" max="3072" width="11.42578125" style="699"/>
    <col min="3073" max="3073" width="70.85546875" style="699" customWidth="1"/>
    <col min="3074" max="3079" width="16.28515625" style="699" customWidth="1"/>
    <col min="3080" max="3080" width="1.85546875" style="699" customWidth="1"/>
    <col min="3081" max="3328" width="11.42578125" style="699"/>
    <col min="3329" max="3329" width="70.85546875" style="699" customWidth="1"/>
    <col min="3330" max="3335" width="16.28515625" style="699" customWidth="1"/>
    <col min="3336" max="3336" width="1.85546875" style="699" customWidth="1"/>
    <col min="3337" max="3584" width="11.42578125" style="699"/>
    <col min="3585" max="3585" width="70.85546875" style="699" customWidth="1"/>
    <col min="3586" max="3591" width="16.28515625" style="699" customWidth="1"/>
    <col min="3592" max="3592" width="1.85546875" style="699" customWidth="1"/>
    <col min="3593" max="3840" width="11.42578125" style="699"/>
    <col min="3841" max="3841" width="70.85546875" style="699" customWidth="1"/>
    <col min="3842" max="3847" width="16.28515625" style="699" customWidth="1"/>
    <col min="3848" max="3848" width="1.85546875" style="699" customWidth="1"/>
    <col min="3849" max="4096" width="11.42578125" style="699"/>
    <col min="4097" max="4097" width="70.85546875" style="699" customWidth="1"/>
    <col min="4098" max="4103" width="16.28515625" style="699" customWidth="1"/>
    <col min="4104" max="4104" width="1.85546875" style="699" customWidth="1"/>
    <col min="4105" max="4352" width="11.42578125" style="699"/>
    <col min="4353" max="4353" width="70.85546875" style="699" customWidth="1"/>
    <col min="4354" max="4359" width="16.28515625" style="699" customWidth="1"/>
    <col min="4360" max="4360" width="1.85546875" style="699" customWidth="1"/>
    <col min="4361" max="4608" width="11.42578125" style="699"/>
    <col min="4609" max="4609" width="70.85546875" style="699" customWidth="1"/>
    <col min="4610" max="4615" width="16.28515625" style="699" customWidth="1"/>
    <col min="4616" max="4616" width="1.85546875" style="699" customWidth="1"/>
    <col min="4617" max="4864" width="11.42578125" style="699"/>
    <col min="4865" max="4865" width="70.85546875" style="699" customWidth="1"/>
    <col min="4866" max="4871" width="16.28515625" style="699" customWidth="1"/>
    <col min="4872" max="4872" width="1.85546875" style="699" customWidth="1"/>
    <col min="4873" max="5120" width="11.42578125" style="699"/>
    <col min="5121" max="5121" width="70.85546875" style="699" customWidth="1"/>
    <col min="5122" max="5127" width="16.28515625" style="699" customWidth="1"/>
    <col min="5128" max="5128" width="1.85546875" style="699" customWidth="1"/>
    <col min="5129" max="5376" width="11.42578125" style="699"/>
    <col min="5377" max="5377" width="70.85546875" style="699" customWidth="1"/>
    <col min="5378" max="5383" width="16.28515625" style="699" customWidth="1"/>
    <col min="5384" max="5384" width="1.85546875" style="699" customWidth="1"/>
    <col min="5385" max="5632" width="11.42578125" style="699"/>
    <col min="5633" max="5633" width="70.85546875" style="699" customWidth="1"/>
    <col min="5634" max="5639" width="16.28515625" style="699" customWidth="1"/>
    <col min="5640" max="5640" width="1.85546875" style="699" customWidth="1"/>
    <col min="5641" max="5888" width="11.42578125" style="699"/>
    <col min="5889" max="5889" width="70.85546875" style="699" customWidth="1"/>
    <col min="5890" max="5895" width="16.28515625" style="699" customWidth="1"/>
    <col min="5896" max="5896" width="1.85546875" style="699" customWidth="1"/>
    <col min="5897" max="6144" width="11.42578125" style="699"/>
    <col min="6145" max="6145" width="70.85546875" style="699" customWidth="1"/>
    <col min="6146" max="6151" width="16.28515625" style="699" customWidth="1"/>
    <col min="6152" max="6152" width="1.85546875" style="699" customWidth="1"/>
    <col min="6153" max="6400" width="11.42578125" style="699"/>
    <col min="6401" max="6401" width="70.85546875" style="699" customWidth="1"/>
    <col min="6402" max="6407" width="16.28515625" style="699" customWidth="1"/>
    <col min="6408" max="6408" width="1.85546875" style="699" customWidth="1"/>
    <col min="6409" max="6656" width="11.42578125" style="699"/>
    <col min="6657" max="6657" width="70.85546875" style="699" customWidth="1"/>
    <col min="6658" max="6663" width="16.28515625" style="699" customWidth="1"/>
    <col min="6664" max="6664" width="1.85546875" style="699" customWidth="1"/>
    <col min="6665" max="6912" width="11.42578125" style="699"/>
    <col min="6913" max="6913" width="70.85546875" style="699" customWidth="1"/>
    <col min="6914" max="6919" width="16.28515625" style="699" customWidth="1"/>
    <col min="6920" max="6920" width="1.85546875" style="699" customWidth="1"/>
    <col min="6921" max="7168" width="11.42578125" style="699"/>
    <col min="7169" max="7169" width="70.85546875" style="699" customWidth="1"/>
    <col min="7170" max="7175" width="16.28515625" style="699" customWidth="1"/>
    <col min="7176" max="7176" width="1.85546875" style="699" customWidth="1"/>
    <col min="7177" max="7424" width="11.42578125" style="699"/>
    <col min="7425" max="7425" width="70.85546875" style="699" customWidth="1"/>
    <col min="7426" max="7431" width="16.28515625" style="699" customWidth="1"/>
    <col min="7432" max="7432" width="1.85546875" style="699" customWidth="1"/>
    <col min="7433" max="7680" width="11.42578125" style="699"/>
    <col min="7681" max="7681" width="70.85546875" style="699" customWidth="1"/>
    <col min="7682" max="7687" width="16.28515625" style="699" customWidth="1"/>
    <col min="7688" max="7688" width="1.85546875" style="699" customWidth="1"/>
    <col min="7689" max="7936" width="11.42578125" style="699"/>
    <col min="7937" max="7937" width="70.85546875" style="699" customWidth="1"/>
    <col min="7938" max="7943" width="16.28515625" style="699" customWidth="1"/>
    <col min="7944" max="7944" width="1.85546875" style="699" customWidth="1"/>
    <col min="7945" max="8192" width="11.42578125" style="699"/>
    <col min="8193" max="8193" width="70.85546875" style="699" customWidth="1"/>
    <col min="8194" max="8199" width="16.28515625" style="699" customWidth="1"/>
    <col min="8200" max="8200" width="1.85546875" style="699" customWidth="1"/>
    <col min="8201" max="8448" width="11.42578125" style="699"/>
    <col min="8449" max="8449" width="70.85546875" style="699" customWidth="1"/>
    <col min="8450" max="8455" width="16.28515625" style="699" customWidth="1"/>
    <col min="8456" max="8456" width="1.85546875" style="699" customWidth="1"/>
    <col min="8457" max="8704" width="11.42578125" style="699"/>
    <col min="8705" max="8705" width="70.85546875" style="699" customWidth="1"/>
    <col min="8706" max="8711" width="16.28515625" style="699" customWidth="1"/>
    <col min="8712" max="8712" width="1.85546875" style="699" customWidth="1"/>
    <col min="8713" max="8960" width="11.42578125" style="699"/>
    <col min="8961" max="8961" width="70.85546875" style="699" customWidth="1"/>
    <col min="8962" max="8967" width="16.28515625" style="699" customWidth="1"/>
    <col min="8968" max="8968" width="1.85546875" style="699" customWidth="1"/>
    <col min="8969" max="9216" width="11.42578125" style="699"/>
    <col min="9217" max="9217" width="70.85546875" style="699" customWidth="1"/>
    <col min="9218" max="9223" width="16.28515625" style="699" customWidth="1"/>
    <col min="9224" max="9224" width="1.85546875" style="699" customWidth="1"/>
    <col min="9225" max="9472" width="11.42578125" style="699"/>
    <col min="9473" max="9473" width="70.85546875" style="699" customWidth="1"/>
    <col min="9474" max="9479" width="16.28515625" style="699" customWidth="1"/>
    <col min="9480" max="9480" width="1.85546875" style="699" customWidth="1"/>
    <col min="9481" max="9728" width="11.42578125" style="699"/>
    <col min="9729" max="9729" width="70.85546875" style="699" customWidth="1"/>
    <col min="9730" max="9735" width="16.28515625" style="699" customWidth="1"/>
    <col min="9736" max="9736" width="1.85546875" style="699" customWidth="1"/>
    <col min="9737" max="9984" width="11.42578125" style="699"/>
    <col min="9985" max="9985" width="70.85546875" style="699" customWidth="1"/>
    <col min="9986" max="9991" width="16.28515625" style="699" customWidth="1"/>
    <col min="9992" max="9992" width="1.85546875" style="699" customWidth="1"/>
    <col min="9993" max="10240" width="11.42578125" style="699"/>
    <col min="10241" max="10241" width="70.85546875" style="699" customWidth="1"/>
    <col min="10242" max="10247" width="16.28515625" style="699" customWidth="1"/>
    <col min="10248" max="10248" width="1.85546875" style="699" customWidth="1"/>
    <col min="10249" max="10496" width="11.42578125" style="699"/>
    <col min="10497" max="10497" width="70.85546875" style="699" customWidth="1"/>
    <col min="10498" max="10503" width="16.28515625" style="699" customWidth="1"/>
    <col min="10504" max="10504" width="1.85546875" style="699" customWidth="1"/>
    <col min="10505" max="10752" width="11.42578125" style="699"/>
    <col min="10753" max="10753" width="70.85546875" style="699" customWidth="1"/>
    <col min="10754" max="10759" width="16.28515625" style="699" customWidth="1"/>
    <col min="10760" max="10760" width="1.85546875" style="699" customWidth="1"/>
    <col min="10761" max="11008" width="11.42578125" style="699"/>
    <col min="11009" max="11009" width="70.85546875" style="699" customWidth="1"/>
    <col min="11010" max="11015" width="16.28515625" style="699" customWidth="1"/>
    <col min="11016" max="11016" width="1.85546875" style="699" customWidth="1"/>
    <col min="11017" max="11264" width="11.42578125" style="699"/>
    <col min="11265" max="11265" width="70.85546875" style="699" customWidth="1"/>
    <col min="11266" max="11271" width="16.28515625" style="699" customWidth="1"/>
    <col min="11272" max="11272" width="1.85546875" style="699" customWidth="1"/>
    <col min="11273" max="11520" width="11.42578125" style="699"/>
    <col min="11521" max="11521" width="70.85546875" style="699" customWidth="1"/>
    <col min="11522" max="11527" width="16.28515625" style="699" customWidth="1"/>
    <col min="11528" max="11528" width="1.85546875" style="699" customWidth="1"/>
    <col min="11529" max="11776" width="11.42578125" style="699"/>
    <col min="11777" max="11777" width="70.85546875" style="699" customWidth="1"/>
    <col min="11778" max="11783" width="16.28515625" style="699" customWidth="1"/>
    <col min="11784" max="11784" width="1.85546875" style="699" customWidth="1"/>
    <col min="11785" max="12032" width="11.42578125" style="699"/>
    <col min="12033" max="12033" width="70.85546875" style="699" customWidth="1"/>
    <col min="12034" max="12039" width="16.28515625" style="699" customWidth="1"/>
    <col min="12040" max="12040" width="1.85546875" style="699" customWidth="1"/>
    <col min="12041" max="12288" width="11.42578125" style="699"/>
    <col min="12289" max="12289" width="70.85546875" style="699" customWidth="1"/>
    <col min="12290" max="12295" width="16.28515625" style="699" customWidth="1"/>
    <col min="12296" max="12296" width="1.85546875" style="699" customWidth="1"/>
    <col min="12297" max="12544" width="11.42578125" style="699"/>
    <col min="12545" max="12545" width="70.85546875" style="699" customWidth="1"/>
    <col min="12546" max="12551" width="16.28515625" style="699" customWidth="1"/>
    <col min="12552" max="12552" width="1.85546875" style="699" customWidth="1"/>
    <col min="12553" max="12800" width="11.42578125" style="699"/>
    <col min="12801" max="12801" width="70.85546875" style="699" customWidth="1"/>
    <col min="12802" max="12807" width="16.28515625" style="699" customWidth="1"/>
    <col min="12808" max="12808" width="1.85546875" style="699" customWidth="1"/>
    <col min="12809" max="13056" width="11.42578125" style="699"/>
    <col min="13057" max="13057" width="70.85546875" style="699" customWidth="1"/>
    <col min="13058" max="13063" width="16.28515625" style="699" customWidth="1"/>
    <col min="13064" max="13064" width="1.85546875" style="699" customWidth="1"/>
    <col min="13065" max="13312" width="11.42578125" style="699"/>
    <col min="13313" max="13313" width="70.85546875" style="699" customWidth="1"/>
    <col min="13314" max="13319" width="16.28515625" style="699" customWidth="1"/>
    <col min="13320" max="13320" width="1.85546875" style="699" customWidth="1"/>
    <col min="13321" max="13568" width="11.42578125" style="699"/>
    <col min="13569" max="13569" width="70.85546875" style="699" customWidth="1"/>
    <col min="13570" max="13575" width="16.28515625" style="699" customWidth="1"/>
    <col min="13576" max="13576" width="1.85546875" style="699" customWidth="1"/>
    <col min="13577" max="13824" width="11.42578125" style="699"/>
    <col min="13825" max="13825" width="70.85546875" style="699" customWidth="1"/>
    <col min="13826" max="13831" width="16.28515625" style="699" customWidth="1"/>
    <col min="13832" max="13832" width="1.85546875" style="699" customWidth="1"/>
    <col min="13833" max="14080" width="11.42578125" style="699"/>
    <col min="14081" max="14081" width="70.85546875" style="699" customWidth="1"/>
    <col min="14082" max="14087" width="16.28515625" style="699" customWidth="1"/>
    <col min="14088" max="14088" width="1.85546875" style="699" customWidth="1"/>
    <col min="14089" max="14336" width="11.42578125" style="699"/>
    <col min="14337" max="14337" width="70.85546875" style="699" customWidth="1"/>
    <col min="14338" max="14343" width="16.28515625" style="699" customWidth="1"/>
    <col min="14344" max="14344" width="1.85546875" style="699" customWidth="1"/>
    <col min="14345" max="14592" width="11.42578125" style="699"/>
    <col min="14593" max="14593" width="70.85546875" style="699" customWidth="1"/>
    <col min="14594" max="14599" width="16.28515625" style="699" customWidth="1"/>
    <col min="14600" max="14600" width="1.85546875" style="699" customWidth="1"/>
    <col min="14601" max="14848" width="11.42578125" style="699"/>
    <col min="14849" max="14849" width="70.85546875" style="699" customWidth="1"/>
    <col min="14850" max="14855" width="16.28515625" style="699" customWidth="1"/>
    <col min="14856" max="14856" width="1.85546875" style="699" customWidth="1"/>
    <col min="14857" max="15104" width="11.42578125" style="699"/>
    <col min="15105" max="15105" width="70.85546875" style="699" customWidth="1"/>
    <col min="15106" max="15111" width="16.28515625" style="699" customWidth="1"/>
    <col min="15112" max="15112" width="1.85546875" style="699" customWidth="1"/>
    <col min="15113" max="15360" width="11.42578125" style="699"/>
    <col min="15361" max="15361" width="70.85546875" style="699" customWidth="1"/>
    <col min="15362" max="15367" width="16.28515625" style="699" customWidth="1"/>
    <col min="15368" max="15368" width="1.85546875" style="699" customWidth="1"/>
    <col min="15369" max="15616" width="11.42578125" style="699"/>
    <col min="15617" max="15617" width="70.85546875" style="699" customWidth="1"/>
    <col min="15618" max="15623" width="16.28515625" style="699" customWidth="1"/>
    <col min="15624" max="15624" width="1.85546875" style="699" customWidth="1"/>
    <col min="15625" max="15872" width="11.42578125" style="699"/>
    <col min="15873" max="15873" width="70.85546875" style="699" customWidth="1"/>
    <col min="15874" max="15879" width="16.28515625" style="699" customWidth="1"/>
    <col min="15880" max="15880" width="1.85546875" style="699" customWidth="1"/>
    <col min="15881" max="16128" width="11.42578125" style="699"/>
    <col min="16129" max="16129" width="70.85546875" style="699" customWidth="1"/>
    <col min="16130" max="16135" width="16.28515625" style="699" customWidth="1"/>
    <col min="16136" max="16136" width="1.85546875" style="699" customWidth="1"/>
    <col min="16137" max="16384" width="11.42578125" style="699"/>
  </cols>
  <sheetData>
    <row r="1" spans="1:8" ht="88.5" customHeight="1"/>
    <row r="2" spans="1:8" ht="24">
      <c r="A2" s="700" t="s">
        <v>360</v>
      </c>
      <c r="B2" s="701"/>
      <c r="C2" s="701"/>
      <c r="D2" s="701"/>
      <c r="E2" s="701"/>
      <c r="F2" s="701"/>
      <c r="G2" s="702" t="s">
        <v>233</v>
      </c>
      <c r="H2" s="701"/>
    </row>
    <row r="3" spans="1:8" ht="24">
      <c r="A3" s="700" t="s">
        <v>44</v>
      </c>
      <c r="B3" s="703"/>
      <c r="C3" s="703"/>
      <c r="D3" s="703"/>
      <c r="E3" s="703"/>
      <c r="F3" s="703"/>
      <c r="G3" s="703"/>
      <c r="H3" s="703"/>
    </row>
    <row r="4" spans="1:8" ht="24">
      <c r="A4" s="704" t="s">
        <v>361</v>
      </c>
      <c r="B4" s="703"/>
      <c r="C4" s="703"/>
      <c r="D4" s="703"/>
      <c r="E4" s="703"/>
      <c r="F4" s="703"/>
      <c r="G4" s="703"/>
      <c r="H4" s="703"/>
    </row>
    <row r="5" spans="1:8" ht="18.75">
      <c r="A5" s="705" t="s">
        <v>362</v>
      </c>
      <c r="B5" s="703"/>
      <c r="C5" s="703"/>
      <c r="D5" s="703"/>
      <c r="E5" s="703"/>
      <c r="F5" s="703"/>
      <c r="G5" s="703"/>
      <c r="H5" s="703"/>
    </row>
    <row r="6" spans="1:8" ht="5.25" customHeight="1">
      <c r="A6" s="706"/>
      <c r="B6" s="701"/>
      <c r="C6" s="701"/>
      <c r="D6" s="701"/>
      <c r="E6" s="701"/>
      <c r="F6" s="701"/>
      <c r="G6" s="701"/>
      <c r="H6" s="701"/>
    </row>
    <row r="7" spans="1:8" ht="5.25" customHeight="1">
      <c r="A7" s="707"/>
      <c r="B7" s="708"/>
      <c r="C7" s="708"/>
      <c r="D7" s="708"/>
      <c r="E7" s="708"/>
      <c r="F7" s="708"/>
      <c r="G7" s="708"/>
      <c r="H7" s="708"/>
    </row>
    <row r="8" spans="1:8" ht="60">
      <c r="A8" s="709"/>
      <c r="B8" s="710" t="s">
        <v>363</v>
      </c>
      <c r="C8" s="710" t="s">
        <v>503</v>
      </c>
      <c r="D8" s="710" t="s">
        <v>504</v>
      </c>
      <c r="E8" s="710" t="s">
        <v>505</v>
      </c>
      <c r="F8" s="711" t="s">
        <v>364</v>
      </c>
      <c r="G8" s="711" t="s">
        <v>365</v>
      </c>
      <c r="H8" s="708"/>
    </row>
    <row r="9" spans="1:8" ht="15.75">
      <c r="A9" s="708"/>
      <c r="B9" s="708"/>
      <c r="C9" s="708"/>
      <c r="D9" s="708"/>
      <c r="E9" s="708"/>
      <c r="F9" s="708"/>
      <c r="G9" s="708"/>
      <c r="H9" s="708"/>
    </row>
    <row r="10" spans="1:8" ht="18">
      <c r="A10" s="712" t="s">
        <v>366</v>
      </c>
      <c r="B10" s="713">
        <v>1392920.1551379999</v>
      </c>
      <c r="C10" s="713">
        <v>79641.177916000001</v>
      </c>
      <c r="D10" s="713">
        <v>514.87071000000003</v>
      </c>
      <c r="E10" s="713">
        <v>65907.340213999996</v>
      </c>
      <c r="F10" s="713">
        <v>5956.1531569999997</v>
      </c>
      <c r="G10" s="713">
        <v>1411994.654015</v>
      </c>
      <c r="H10" s="701"/>
    </row>
    <row r="11" spans="1:8" ht="15.75">
      <c r="A11" s="714" t="s">
        <v>367</v>
      </c>
      <c r="B11" s="715">
        <v>85555.610298</v>
      </c>
      <c r="C11" s="715">
        <v>15</v>
      </c>
      <c r="D11" s="715">
        <v>10.958818000000001</v>
      </c>
      <c r="E11" s="715">
        <v>453.41616299999998</v>
      </c>
      <c r="F11" s="715">
        <v>851.38010599999996</v>
      </c>
      <c r="G11" s="715">
        <v>85628.115187999996</v>
      </c>
      <c r="H11" s="701"/>
    </row>
    <row r="12" spans="1:8" ht="15.75">
      <c r="A12" s="714" t="s">
        <v>368</v>
      </c>
      <c r="B12" s="715">
        <v>2858.9476110000001</v>
      </c>
      <c r="C12" s="715">
        <v>0</v>
      </c>
      <c r="D12" s="715">
        <v>0</v>
      </c>
      <c r="E12" s="715">
        <v>0</v>
      </c>
      <c r="F12" s="715">
        <v>2293.4645679999999</v>
      </c>
      <c r="G12" s="715">
        <v>5152.4121789999999</v>
      </c>
      <c r="H12" s="701"/>
    </row>
    <row r="13" spans="1:8" ht="15.75">
      <c r="A13" s="714" t="s">
        <v>369</v>
      </c>
      <c r="B13" s="715">
        <v>360596.88529900002</v>
      </c>
      <c r="C13" s="715">
        <v>0</v>
      </c>
      <c r="D13" s="715">
        <v>0</v>
      </c>
      <c r="E13" s="715">
        <v>0</v>
      </c>
      <c r="F13" s="715">
        <v>0</v>
      </c>
      <c r="G13" s="715">
        <v>360682.15779899998</v>
      </c>
      <c r="H13" s="701"/>
    </row>
    <row r="14" spans="1:8" ht="15.75">
      <c r="A14" s="714" t="s">
        <v>370</v>
      </c>
      <c r="B14" s="715">
        <v>2522.9175869999999</v>
      </c>
      <c r="C14" s="715">
        <v>0</v>
      </c>
      <c r="D14" s="715">
        <v>0</v>
      </c>
      <c r="E14" s="715">
        <v>0</v>
      </c>
      <c r="F14" s="715">
        <v>1694.6824570000001</v>
      </c>
      <c r="G14" s="715">
        <v>4153.7508500000004</v>
      </c>
      <c r="H14" s="701"/>
    </row>
    <row r="15" spans="1:8" ht="15.75">
      <c r="A15" s="714" t="s">
        <v>371</v>
      </c>
      <c r="B15" s="715">
        <v>2.179E-2</v>
      </c>
      <c r="C15" s="715">
        <v>0</v>
      </c>
      <c r="D15" s="715">
        <v>0</v>
      </c>
      <c r="E15" s="715">
        <v>0</v>
      </c>
      <c r="F15" s="715">
        <v>0</v>
      </c>
      <c r="G15" s="715">
        <v>2.179E-2</v>
      </c>
      <c r="H15" s="701"/>
    </row>
    <row r="16" spans="1:8" ht="15.75">
      <c r="A16" s="716" t="s">
        <v>372</v>
      </c>
      <c r="B16" s="715">
        <v>160129.18714299999</v>
      </c>
      <c r="C16" s="715">
        <v>0</v>
      </c>
      <c r="D16" s="715">
        <v>0</v>
      </c>
      <c r="E16" s="715">
        <v>0</v>
      </c>
      <c r="F16" s="715">
        <v>0</v>
      </c>
      <c r="G16" s="715">
        <v>160129.18714299999</v>
      </c>
      <c r="H16" s="701"/>
    </row>
    <row r="17" spans="1:8" ht="15.75">
      <c r="A17" s="716" t="s">
        <v>373</v>
      </c>
      <c r="B17" s="715">
        <v>233.56271100000001</v>
      </c>
      <c r="C17" s="715">
        <v>0</v>
      </c>
      <c r="D17" s="715">
        <v>0</v>
      </c>
      <c r="E17" s="715">
        <v>0</v>
      </c>
      <c r="F17" s="715">
        <v>0</v>
      </c>
      <c r="G17" s="715">
        <v>233.56271100000001</v>
      </c>
      <c r="H17" s="701"/>
    </row>
    <row r="18" spans="1:8" ht="15.75">
      <c r="A18" s="714" t="s">
        <v>374</v>
      </c>
      <c r="B18" s="715">
        <v>651926.91665999999</v>
      </c>
      <c r="C18" s="715">
        <v>77916.637533999994</v>
      </c>
      <c r="D18" s="715">
        <v>255.59316799999999</v>
      </c>
      <c r="E18" s="715">
        <v>63059.963501999999</v>
      </c>
      <c r="F18" s="715">
        <v>0</v>
      </c>
      <c r="G18" s="715">
        <v>697399.18859999999</v>
      </c>
      <c r="H18" s="701"/>
    </row>
    <row r="19" spans="1:8" ht="15.75">
      <c r="A19" s="714" t="s">
        <v>375</v>
      </c>
      <c r="B19" s="715">
        <v>534324.85454299999</v>
      </c>
      <c r="C19" s="715">
        <v>511.25382500000001</v>
      </c>
      <c r="D19" s="715">
        <v>0</v>
      </c>
      <c r="E19" s="715">
        <v>0</v>
      </c>
      <c r="F19" s="715">
        <v>0</v>
      </c>
      <c r="G19" s="715">
        <v>439076.18610400002</v>
      </c>
      <c r="H19" s="701"/>
    </row>
    <row r="20" spans="1:8" ht="15.75">
      <c r="A20" s="714" t="s">
        <v>376</v>
      </c>
      <c r="B20" s="715">
        <v>35001.829497999999</v>
      </c>
      <c r="C20" s="715">
        <v>77405.383709000002</v>
      </c>
      <c r="D20" s="715">
        <v>255.59316799999999</v>
      </c>
      <c r="E20" s="715">
        <v>0</v>
      </c>
      <c r="F20" s="715">
        <v>0</v>
      </c>
      <c r="G20" s="715">
        <v>112662.806375</v>
      </c>
      <c r="H20" s="701"/>
    </row>
    <row r="21" spans="1:8" ht="15.75">
      <c r="A21" s="714" t="s">
        <v>377</v>
      </c>
      <c r="B21" s="715">
        <v>82600.232619000002</v>
      </c>
      <c r="C21" s="715">
        <v>0</v>
      </c>
      <c r="D21" s="715">
        <v>0</v>
      </c>
      <c r="E21" s="715">
        <v>63059.963501999999</v>
      </c>
      <c r="F21" s="715">
        <v>0</v>
      </c>
      <c r="G21" s="715">
        <v>145660.19612099999</v>
      </c>
      <c r="H21" s="701"/>
    </row>
    <row r="22" spans="1:8" ht="15.75">
      <c r="A22" s="714" t="s">
        <v>378</v>
      </c>
      <c r="B22" s="715">
        <v>11119.773316000001</v>
      </c>
      <c r="C22" s="715">
        <v>3326.8264469999999</v>
      </c>
      <c r="D22" s="715">
        <v>5.5059509999999996</v>
      </c>
      <c r="E22" s="715">
        <v>1828.772657</v>
      </c>
      <c r="F22" s="715">
        <v>0</v>
      </c>
      <c r="G22" s="715">
        <v>16280.878371000001</v>
      </c>
      <c r="H22" s="701"/>
    </row>
    <row r="23" spans="1:8" ht="15.75">
      <c r="A23" s="714" t="s">
        <v>375</v>
      </c>
      <c r="B23" s="715">
        <v>5534.1699680000002</v>
      </c>
      <c r="C23" s="715">
        <v>19.291806000000001</v>
      </c>
      <c r="D23" s="715">
        <v>0</v>
      </c>
      <c r="E23" s="715">
        <v>0</v>
      </c>
      <c r="F23" s="715">
        <v>0</v>
      </c>
      <c r="G23" s="715">
        <v>5553.4617740000003</v>
      </c>
      <c r="H23" s="701"/>
    </row>
    <row r="24" spans="1:8" ht="15.75">
      <c r="A24" s="714" t="s">
        <v>376</v>
      </c>
      <c r="B24" s="715">
        <v>1145.6540829999999</v>
      </c>
      <c r="C24" s="715">
        <v>3307.5346410000002</v>
      </c>
      <c r="D24" s="715">
        <v>5.5059509999999996</v>
      </c>
      <c r="E24" s="715">
        <v>0</v>
      </c>
      <c r="F24" s="715">
        <v>0</v>
      </c>
      <c r="G24" s="715">
        <v>4458.6946749999997</v>
      </c>
      <c r="H24" s="701"/>
    </row>
    <row r="25" spans="1:8" ht="15.75">
      <c r="A25" s="714" t="s">
        <v>377</v>
      </c>
      <c r="B25" s="715">
        <v>4439.9492650000002</v>
      </c>
      <c r="C25" s="715">
        <v>0</v>
      </c>
      <c r="D25" s="715">
        <v>0</v>
      </c>
      <c r="E25" s="715">
        <v>1828.772657</v>
      </c>
      <c r="F25" s="715">
        <v>0</v>
      </c>
      <c r="G25" s="715">
        <v>6268.7219219999997</v>
      </c>
      <c r="H25" s="701"/>
    </row>
    <row r="26" spans="1:8" ht="15.75">
      <c r="A26" s="716" t="s">
        <v>379</v>
      </c>
      <c r="B26" s="715">
        <v>-12059.378976</v>
      </c>
      <c r="C26" s="715">
        <v>-9102.193851</v>
      </c>
      <c r="D26" s="715">
        <v>-18.185718000000001</v>
      </c>
      <c r="E26" s="715">
        <v>-792.48667599999999</v>
      </c>
      <c r="F26" s="715">
        <v>0</v>
      </c>
      <c r="G26" s="715">
        <v>-21493.985186000002</v>
      </c>
      <c r="H26" s="701"/>
    </row>
    <row r="27" spans="1:8" ht="15.75">
      <c r="A27" s="714" t="s">
        <v>375</v>
      </c>
      <c r="B27" s="715">
        <v>-7353.1969550000003</v>
      </c>
      <c r="C27" s="715">
        <v>-30.49297</v>
      </c>
      <c r="D27" s="715">
        <v>0</v>
      </c>
      <c r="E27" s="715">
        <v>0</v>
      </c>
      <c r="F27" s="715">
        <v>0</v>
      </c>
      <c r="G27" s="715">
        <v>-6905.4298900000003</v>
      </c>
      <c r="H27" s="701"/>
    </row>
    <row r="28" spans="1:8" ht="15.75">
      <c r="A28" s="714" t="s">
        <v>376</v>
      </c>
      <c r="B28" s="715">
        <v>-2599.1952809999998</v>
      </c>
      <c r="C28" s="715">
        <v>-9052.6809940000003</v>
      </c>
      <c r="D28" s="715">
        <v>-18.185718000000001</v>
      </c>
      <c r="E28" s="715">
        <v>0</v>
      </c>
      <c r="F28" s="715">
        <v>0</v>
      </c>
      <c r="G28" s="715">
        <v>-11670.061992999999</v>
      </c>
      <c r="H28" s="701"/>
    </row>
    <row r="29" spans="1:8" ht="15.75">
      <c r="A29" s="714" t="s">
        <v>377</v>
      </c>
      <c r="B29" s="715">
        <v>-1384.207913</v>
      </c>
      <c r="C29" s="715">
        <v>0</v>
      </c>
      <c r="D29" s="715">
        <v>0</v>
      </c>
      <c r="E29" s="715">
        <v>-748.06418199999996</v>
      </c>
      <c r="F29" s="715">
        <v>0</v>
      </c>
      <c r="G29" s="715">
        <v>-2132.2720949999998</v>
      </c>
      <c r="H29" s="701"/>
    </row>
    <row r="30" spans="1:8" ht="15.75">
      <c r="A30" s="714" t="s">
        <v>380</v>
      </c>
      <c r="B30" s="715">
        <v>-52.942872999999999</v>
      </c>
      <c r="C30" s="715">
        <v>0</v>
      </c>
      <c r="D30" s="715">
        <v>0</v>
      </c>
      <c r="E30" s="715">
        <v>0</v>
      </c>
      <c r="F30" s="715">
        <v>0</v>
      </c>
      <c r="G30" s="715">
        <v>-52.942872999999999</v>
      </c>
      <c r="H30" s="701"/>
    </row>
    <row r="31" spans="1:8" ht="15.75">
      <c r="A31" s="714" t="s">
        <v>381</v>
      </c>
      <c r="B31" s="715">
        <v>-669.83595400000002</v>
      </c>
      <c r="C31" s="715">
        <v>-19.019887000000001</v>
      </c>
      <c r="D31" s="715">
        <v>0</v>
      </c>
      <c r="E31" s="715">
        <v>-44.422494</v>
      </c>
      <c r="F31" s="715">
        <v>0</v>
      </c>
      <c r="G31" s="715">
        <v>-733.27833499999997</v>
      </c>
      <c r="H31" s="701"/>
    </row>
    <row r="32" spans="1:8" ht="15.75">
      <c r="A32" s="716" t="s">
        <v>382</v>
      </c>
      <c r="B32" s="715">
        <v>0</v>
      </c>
      <c r="C32" s="715">
        <v>0</v>
      </c>
      <c r="D32" s="715">
        <v>0</v>
      </c>
      <c r="E32" s="715">
        <v>0</v>
      </c>
      <c r="F32" s="715">
        <v>0</v>
      </c>
      <c r="G32" s="715">
        <v>0</v>
      </c>
      <c r="H32" s="701"/>
    </row>
    <row r="33" spans="1:8" ht="15.75">
      <c r="A33" s="716" t="s">
        <v>383</v>
      </c>
      <c r="B33" s="715">
        <v>0</v>
      </c>
      <c r="C33" s="715">
        <v>0</v>
      </c>
      <c r="D33" s="715">
        <v>0</v>
      </c>
      <c r="E33" s="715">
        <v>0</v>
      </c>
      <c r="F33" s="715">
        <v>0</v>
      </c>
      <c r="G33" s="715">
        <v>0</v>
      </c>
      <c r="H33" s="701"/>
    </row>
    <row r="34" spans="1:8" ht="15.75">
      <c r="A34" s="716" t="s">
        <v>384</v>
      </c>
      <c r="B34" s="715">
        <v>0</v>
      </c>
      <c r="C34" s="715">
        <v>0</v>
      </c>
      <c r="D34" s="715">
        <v>0</v>
      </c>
      <c r="E34" s="715">
        <v>157.19841600000001</v>
      </c>
      <c r="F34" s="715">
        <v>0</v>
      </c>
      <c r="G34" s="715">
        <v>157.19841600000001</v>
      </c>
      <c r="H34" s="701"/>
    </row>
    <row r="35" spans="1:8" ht="15.75">
      <c r="A35" s="714" t="s">
        <v>385</v>
      </c>
      <c r="B35" s="715">
        <v>62829.813253</v>
      </c>
      <c r="C35" s="715">
        <v>2225.4723610000001</v>
      </c>
      <c r="D35" s="715">
        <v>82.993007000000006</v>
      </c>
      <c r="E35" s="715">
        <v>240.80999</v>
      </c>
      <c r="F35" s="715">
        <v>466.16263199999997</v>
      </c>
      <c r="G35" s="715">
        <v>64076.635481999998</v>
      </c>
      <c r="H35" s="701"/>
    </row>
    <row r="36" spans="1:8" ht="15.75">
      <c r="A36" s="714" t="s">
        <v>386</v>
      </c>
      <c r="B36" s="715">
        <v>148.93422000000001</v>
      </c>
      <c r="C36" s="715">
        <v>5.9424999999999999E-2</v>
      </c>
      <c r="D36" s="715">
        <v>0</v>
      </c>
      <c r="E36" s="715">
        <v>78.237544</v>
      </c>
      <c r="F36" s="715">
        <v>0</v>
      </c>
      <c r="G36" s="715">
        <v>227.231189</v>
      </c>
      <c r="H36" s="701"/>
    </row>
    <row r="37" spans="1:8" ht="15.75">
      <c r="A37" s="714" t="s">
        <v>387</v>
      </c>
      <c r="B37" s="715">
        <v>9903.5853320000006</v>
      </c>
      <c r="C37" s="715">
        <v>0</v>
      </c>
      <c r="D37" s="715">
        <v>166.449716</v>
      </c>
      <c r="E37" s="715">
        <v>0.95641500000000002</v>
      </c>
      <c r="F37" s="715">
        <v>473.88608900000003</v>
      </c>
      <c r="G37" s="715">
        <v>10544.877552</v>
      </c>
      <c r="H37" s="701"/>
    </row>
    <row r="38" spans="1:8" ht="15.75">
      <c r="A38" s="714" t="s">
        <v>388</v>
      </c>
      <c r="B38" s="715">
        <v>34200.352563</v>
      </c>
      <c r="C38" s="715">
        <v>0</v>
      </c>
      <c r="D38" s="715">
        <v>0</v>
      </c>
      <c r="E38" s="715">
        <v>0</v>
      </c>
      <c r="F38" s="715">
        <v>6.3034549999999996</v>
      </c>
      <c r="G38" s="715">
        <v>90.186047000000002</v>
      </c>
      <c r="H38" s="701"/>
    </row>
    <row r="39" spans="1:8" ht="15.75">
      <c r="A39" s="714" t="s">
        <v>389</v>
      </c>
      <c r="B39" s="715">
        <v>0</v>
      </c>
      <c r="C39" s="715">
        <v>0</v>
      </c>
      <c r="D39" s="715">
        <v>0</v>
      </c>
      <c r="E39" s="715">
        <v>0</v>
      </c>
      <c r="F39" s="715">
        <v>0</v>
      </c>
      <c r="G39" s="715">
        <v>0</v>
      </c>
      <c r="H39" s="701"/>
    </row>
    <row r="40" spans="1:8" ht="15.75">
      <c r="A40" s="714" t="s">
        <v>390</v>
      </c>
      <c r="B40" s="715">
        <v>13602.900081</v>
      </c>
      <c r="C40" s="715">
        <v>5046.048863</v>
      </c>
      <c r="D40" s="715">
        <v>0</v>
      </c>
      <c r="E40" s="715">
        <v>482.481944</v>
      </c>
      <c r="F40" s="715">
        <v>166.50760399999999</v>
      </c>
      <c r="G40" s="715">
        <v>19154.460481999999</v>
      </c>
      <c r="H40" s="701"/>
    </row>
    <row r="41" spans="1:8" ht="15.75">
      <c r="A41" s="714" t="s">
        <v>391</v>
      </c>
      <c r="B41" s="715">
        <v>9350.1262499999993</v>
      </c>
      <c r="C41" s="715">
        <v>213.32713699999999</v>
      </c>
      <c r="D41" s="715">
        <v>11.555768</v>
      </c>
      <c r="E41" s="715">
        <v>397.99025899999998</v>
      </c>
      <c r="F41" s="715">
        <v>3.7662460000000002</v>
      </c>
      <c r="G41" s="715">
        <v>9578.7754019999993</v>
      </c>
      <c r="H41" s="701"/>
    </row>
    <row r="42" spans="1:8">
      <c r="A42" s="717"/>
      <c r="B42" s="701"/>
      <c r="C42" s="701"/>
      <c r="D42" s="701"/>
      <c r="E42" s="701"/>
      <c r="F42" s="701"/>
      <c r="G42" s="701"/>
      <c r="H42" s="701"/>
    </row>
    <row r="43" spans="1:8" ht="18">
      <c r="A43" s="718" t="s">
        <v>392</v>
      </c>
      <c r="B43" s="713">
        <v>1254539.5893600001</v>
      </c>
      <c r="C43" s="713">
        <v>58354.900643000001</v>
      </c>
      <c r="D43" s="713">
        <v>313.54404899999997</v>
      </c>
      <c r="E43" s="713">
        <v>57323.439676000002</v>
      </c>
      <c r="F43" s="713">
        <v>791.117887</v>
      </c>
      <c r="G43" s="713">
        <v>1273298.587418</v>
      </c>
      <c r="H43" s="701"/>
    </row>
    <row r="44" spans="1:8" ht="15.75">
      <c r="A44" s="714" t="s">
        <v>393</v>
      </c>
      <c r="B44" s="715">
        <v>747140.64503899997</v>
      </c>
      <c r="C44" s="715">
        <v>0</v>
      </c>
      <c r="D44" s="715">
        <v>0</v>
      </c>
      <c r="E44" s="715">
        <v>0</v>
      </c>
      <c r="F44" s="715">
        <v>0</v>
      </c>
      <c r="G44" s="715">
        <v>745882.39484199998</v>
      </c>
      <c r="H44" s="701"/>
    </row>
    <row r="45" spans="1:8" ht="15.75">
      <c r="A45" s="714" t="s">
        <v>394</v>
      </c>
      <c r="B45" s="715">
        <v>443221.01391799998</v>
      </c>
      <c r="C45" s="715">
        <v>0</v>
      </c>
      <c r="D45" s="715">
        <v>0</v>
      </c>
      <c r="E45" s="715">
        <v>0</v>
      </c>
      <c r="F45" s="715">
        <v>0</v>
      </c>
      <c r="G45" s="715">
        <v>443189.37322000001</v>
      </c>
      <c r="H45" s="701"/>
    </row>
    <row r="46" spans="1:8" ht="15.75">
      <c r="A46" s="714" t="s">
        <v>395</v>
      </c>
      <c r="B46" s="715">
        <v>248842.72603200001</v>
      </c>
      <c r="C46" s="715">
        <v>0</v>
      </c>
      <c r="D46" s="715">
        <v>0</v>
      </c>
      <c r="E46" s="715">
        <v>0</v>
      </c>
      <c r="F46" s="715">
        <v>0</v>
      </c>
      <c r="G46" s="715">
        <v>247616.11653299999</v>
      </c>
      <c r="H46" s="701"/>
    </row>
    <row r="47" spans="1:8" ht="15.75">
      <c r="A47" s="714" t="s">
        <v>396</v>
      </c>
      <c r="B47" s="715">
        <v>53345.144987</v>
      </c>
      <c r="C47" s="715">
        <v>0</v>
      </c>
      <c r="D47" s="715">
        <v>0</v>
      </c>
      <c r="E47" s="715">
        <v>0</v>
      </c>
      <c r="F47" s="715">
        <v>0</v>
      </c>
      <c r="G47" s="715">
        <v>53345.144987</v>
      </c>
      <c r="H47" s="701"/>
    </row>
    <row r="48" spans="1:8" ht="15.75">
      <c r="A48" s="719" t="s">
        <v>397</v>
      </c>
      <c r="B48" s="715">
        <v>1731.760102</v>
      </c>
      <c r="C48" s="715">
        <v>0</v>
      </c>
      <c r="D48" s="715">
        <v>0</v>
      </c>
      <c r="E48" s="715">
        <v>0</v>
      </c>
      <c r="F48" s="715">
        <v>0</v>
      </c>
      <c r="G48" s="715">
        <v>1731.760102</v>
      </c>
      <c r="H48" s="701"/>
    </row>
    <row r="49" spans="1:8" ht="15.75">
      <c r="A49" s="719" t="s">
        <v>398</v>
      </c>
      <c r="B49" s="715">
        <v>28193.588852000001</v>
      </c>
      <c r="C49" s="715">
        <v>55800</v>
      </c>
      <c r="D49" s="715">
        <v>244.953791</v>
      </c>
      <c r="E49" s="715">
        <v>56799.923589999999</v>
      </c>
      <c r="F49" s="715">
        <v>0</v>
      </c>
      <c r="G49" s="715">
        <v>45278.543968999998</v>
      </c>
      <c r="H49" s="701"/>
    </row>
    <row r="50" spans="1:8" ht="15.75">
      <c r="A50" s="716" t="s">
        <v>399</v>
      </c>
      <c r="B50" s="715">
        <v>0</v>
      </c>
      <c r="C50" s="715">
        <v>0</v>
      </c>
      <c r="D50" s="715">
        <v>0</v>
      </c>
      <c r="E50" s="715">
        <v>0</v>
      </c>
      <c r="F50" s="715">
        <v>0</v>
      </c>
      <c r="G50" s="715">
        <v>0</v>
      </c>
      <c r="H50" s="701"/>
    </row>
    <row r="51" spans="1:8" ht="15.75">
      <c r="A51" s="716" t="s">
        <v>400</v>
      </c>
      <c r="B51" s="715">
        <v>192898.85633000001</v>
      </c>
      <c r="C51" s="715">
        <v>0</v>
      </c>
      <c r="D51" s="715">
        <v>0</v>
      </c>
      <c r="E51" s="715">
        <v>0</v>
      </c>
      <c r="F51" s="715">
        <v>0</v>
      </c>
      <c r="G51" s="715">
        <v>192835.007136</v>
      </c>
      <c r="H51" s="701"/>
    </row>
    <row r="52" spans="1:8" ht="15.75">
      <c r="A52" s="716" t="s">
        <v>401</v>
      </c>
      <c r="B52" s="715">
        <v>0.31407299999999999</v>
      </c>
      <c r="C52" s="715">
        <v>0</v>
      </c>
      <c r="D52" s="715">
        <v>0</v>
      </c>
      <c r="E52" s="715">
        <v>0</v>
      </c>
      <c r="F52" s="715">
        <v>0</v>
      </c>
      <c r="G52" s="715">
        <v>0.31407299999999999</v>
      </c>
      <c r="H52" s="701"/>
    </row>
    <row r="53" spans="1:8" ht="15.75">
      <c r="A53" s="716" t="s">
        <v>402</v>
      </c>
      <c r="B53" s="715">
        <v>8923.5371130000003</v>
      </c>
      <c r="C53" s="715">
        <v>0</v>
      </c>
      <c r="D53" s="715">
        <v>0</v>
      </c>
      <c r="E53" s="715">
        <v>0</v>
      </c>
      <c r="F53" s="715">
        <v>0</v>
      </c>
      <c r="G53" s="715">
        <v>8923.5371130000003</v>
      </c>
      <c r="H53" s="701"/>
    </row>
    <row r="54" spans="1:8" ht="15.75">
      <c r="A54" s="716" t="s">
        <v>372</v>
      </c>
      <c r="B54" s="715">
        <v>152421.828358</v>
      </c>
      <c r="C54" s="715">
        <v>0</v>
      </c>
      <c r="D54" s="715">
        <v>0</v>
      </c>
      <c r="E54" s="715">
        <v>0</v>
      </c>
      <c r="F54" s="715">
        <v>0</v>
      </c>
      <c r="G54" s="715">
        <v>152421.828358</v>
      </c>
      <c r="H54" s="701"/>
    </row>
    <row r="55" spans="1:8" ht="15.75">
      <c r="A55" s="716" t="s">
        <v>403</v>
      </c>
      <c r="B55" s="715">
        <v>4.967346</v>
      </c>
      <c r="C55" s="715">
        <v>0</v>
      </c>
      <c r="D55" s="715">
        <v>0</v>
      </c>
      <c r="E55" s="715">
        <v>0</v>
      </c>
      <c r="F55" s="715">
        <v>0</v>
      </c>
      <c r="G55" s="715">
        <v>4.967346</v>
      </c>
      <c r="H55" s="701"/>
    </row>
    <row r="56" spans="1:8" ht="15.75">
      <c r="A56" s="716" t="s">
        <v>404</v>
      </c>
      <c r="B56" s="715">
        <v>0</v>
      </c>
      <c r="C56" s="715">
        <v>0</v>
      </c>
      <c r="D56" s="715">
        <v>0</v>
      </c>
      <c r="E56" s="715">
        <v>0</v>
      </c>
      <c r="F56" s="715">
        <v>0</v>
      </c>
      <c r="G56" s="715">
        <v>0</v>
      </c>
      <c r="H56" s="701"/>
    </row>
    <row r="57" spans="1:8" ht="15.75">
      <c r="A57" s="716" t="s">
        <v>405</v>
      </c>
      <c r="B57" s="715">
        <v>90403.193264000001</v>
      </c>
      <c r="C57" s="715">
        <v>2156.1078560000001</v>
      </c>
      <c r="D57" s="715">
        <v>68.590258000000006</v>
      </c>
      <c r="E57" s="715">
        <v>522.40424700000005</v>
      </c>
      <c r="F57" s="715">
        <v>790.91219999999998</v>
      </c>
      <c r="G57" s="715">
        <v>93397.215540999998</v>
      </c>
      <c r="H57" s="701"/>
    </row>
    <row r="58" spans="1:8" ht="15.75">
      <c r="A58" s="720" t="s">
        <v>406</v>
      </c>
      <c r="B58" s="715">
        <v>36549.968789999999</v>
      </c>
      <c r="C58" s="715">
        <v>2156.1078560000001</v>
      </c>
      <c r="D58" s="715">
        <v>68.590258000000006</v>
      </c>
      <c r="E58" s="715">
        <v>402.38414699999998</v>
      </c>
      <c r="F58" s="715">
        <v>673.49224100000004</v>
      </c>
      <c r="G58" s="715">
        <v>39306.551008000002</v>
      </c>
      <c r="H58" s="701"/>
    </row>
    <row r="59" spans="1:8" ht="15.75">
      <c r="A59" s="714" t="s">
        <v>407</v>
      </c>
      <c r="B59" s="715">
        <v>34266.796610999998</v>
      </c>
      <c r="C59" s="715">
        <v>0</v>
      </c>
      <c r="D59" s="715">
        <v>0</v>
      </c>
      <c r="E59" s="715">
        <v>0</v>
      </c>
      <c r="F59" s="715">
        <v>0</v>
      </c>
      <c r="G59" s="715">
        <v>34266.796610999998</v>
      </c>
      <c r="H59" s="701"/>
    </row>
    <row r="60" spans="1:8" ht="15.75">
      <c r="A60" s="714" t="s">
        <v>408</v>
      </c>
      <c r="B60" s="715">
        <v>0</v>
      </c>
      <c r="C60" s="715">
        <v>0</v>
      </c>
      <c r="D60" s="715">
        <v>0</v>
      </c>
      <c r="E60" s="715">
        <v>0</v>
      </c>
      <c r="F60" s="715">
        <v>0</v>
      </c>
      <c r="G60" s="715">
        <v>0</v>
      </c>
      <c r="H60" s="701"/>
    </row>
    <row r="61" spans="1:8" ht="15.75">
      <c r="A61" s="714" t="s">
        <v>409</v>
      </c>
      <c r="B61" s="715">
        <v>285.86237399999999</v>
      </c>
      <c r="C61" s="715">
        <v>398.79278699999998</v>
      </c>
      <c r="D61" s="715">
        <v>0</v>
      </c>
      <c r="E61" s="715">
        <v>1.111839</v>
      </c>
      <c r="F61" s="715">
        <v>0.20568700000000001</v>
      </c>
      <c r="G61" s="715">
        <v>287.98242900000002</v>
      </c>
      <c r="H61" s="701"/>
    </row>
    <row r="62" spans="1:8" ht="15.75">
      <c r="A62" s="717"/>
      <c r="B62" s="708"/>
      <c r="C62" s="708"/>
      <c r="D62" s="708"/>
      <c r="E62" s="708"/>
      <c r="F62" s="708"/>
      <c r="G62" s="708"/>
      <c r="H62" s="701"/>
    </row>
    <row r="63" spans="1:8" ht="88.5" customHeight="1">
      <c r="A63" s="714"/>
      <c r="B63" s="715"/>
      <c r="C63" s="715"/>
      <c r="D63" s="715"/>
      <c r="E63" s="715"/>
      <c r="F63" s="715"/>
      <c r="G63" s="715"/>
      <c r="H63" s="701"/>
    </row>
    <row r="64" spans="1:8" ht="15.75" hidden="1">
      <c r="A64" s="714"/>
      <c r="B64" s="715"/>
      <c r="C64" s="715"/>
      <c r="D64" s="715"/>
      <c r="E64" s="715"/>
      <c r="F64" s="715"/>
      <c r="G64" s="715"/>
      <c r="H64" s="701"/>
    </row>
    <row r="65" spans="1:8" ht="15.75" hidden="1">
      <c r="A65" s="714"/>
      <c r="B65" s="715"/>
      <c r="C65" s="715"/>
      <c r="D65" s="715"/>
      <c r="E65" s="715"/>
      <c r="F65" s="715"/>
      <c r="G65" s="715"/>
      <c r="H65" s="701"/>
    </row>
    <row r="66" spans="1:8" ht="24">
      <c r="A66" s="700" t="s">
        <v>360</v>
      </c>
      <c r="B66" s="701"/>
      <c r="C66" s="701"/>
      <c r="D66" s="701"/>
      <c r="E66" s="701"/>
      <c r="F66" s="701"/>
      <c r="G66" s="702" t="s">
        <v>233</v>
      </c>
      <c r="H66" s="701"/>
    </row>
    <row r="67" spans="1:8" ht="21.75" customHeight="1">
      <c r="A67" s="700" t="str">
        <f>+A3</f>
        <v>Santander</v>
      </c>
      <c r="B67" s="703"/>
      <c r="C67" s="703"/>
      <c r="D67" s="703"/>
      <c r="E67" s="703"/>
      <c r="F67" s="703"/>
      <c r="G67" s="703"/>
      <c r="H67" s="703"/>
    </row>
    <row r="68" spans="1:8" ht="24">
      <c r="A68" s="704" t="s">
        <v>361</v>
      </c>
      <c r="B68" s="703"/>
      <c r="C68" s="703"/>
      <c r="D68" s="703"/>
      <c r="E68" s="703"/>
      <c r="F68" s="703"/>
      <c r="G68" s="703"/>
      <c r="H68" s="703"/>
    </row>
    <row r="69" spans="1:8" ht="18.75">
      <c r="A69" s="705" t="s">
        <v>362</v>
      </c>
      <c r="B69" s="703"/>
      <c r="C69" s="703"/>
      <c r="D69" s="703"/>
      <c r="E69" s="703"/>
      <c r="F69" s="703"/>
      <c r="G69" s="703"/>
      <c r="H69" s="703"/>
    </row>
    <row r="70" spans="1:8" ht="5.25" customHeight="1">
      <c r="A70" s="706"/>
      <c r="B70" s="701"/>
      <c r="C70" s="701"/>
      <c r="D70" s="701"/>
      <c r="E70" s="701"/>
      <c r="F70" s="701"/>
      <c r="G70" s="701"/>
      <c r="H70" s="701"/>
    </row>
    <row r="71" spans="1:8" ht="5.25" customHeight="1">
      <c r="A71" s="707"/>
      <c r="B71" s="708"/>
      <c r="C71" s="708"/>
      <c r="D71" s="708"/>
      <c r="E71" s="708"/>
      <c r="F71" s="708"/>
      <c r="G71" s="708"/>
      <c r="H71" s="708"/>
    </row>
    <row r="72" spans="1:8" ht="60">
      <c r="A72" s="709"/>
      <c r="B72" s="710" t="s">
        <v>363</v>
      </c>
      <c r="C72" s="710" t="s">
        <v>503</v>
      </c>
      <c r="D72" s="710" t="s">
        <v>504</v>
      </c>
      <c r="E72" s="710" t="s">
        <v>505</v>
      </c>
      <c r="F72" s="711" t="s">
        <v>364</v>
      </c>
      <c r="G72" s="711" t="s">
        <v>365</v>
      </c>
      <c r="H72" s="708"/>
    </row>
    <row r="73" spans="1:8" ht="18">
      <c r="A73" s="718" t="s">
        <v>69</v>
      </c>
      <c r="B73" s="713">
        <v>138380.56577799999</v>
      </c>
      <c r="C73" s="713">
        <v>21286.277273</v>
      </c>
      <c r="D73" s="713">
        <v>201.326661</v>
      </c>
      <c r="E73" s="713">
        <v>8583.9005379999999</v>
      </c>
      <c r="F73" s="713">
        <v>5165.0352700000003</v>
      </c>
      <c r="G73" s="713">
        <v>138696.066597</v>
      </c>
      <c r="H73" s="701"/>
    </row>
    <row r="74" spans="1:8" ht="18">
      <c r="A74" s="719" t="s">
        <v>410</v>
      </c>
      <c r="B74" s="715">
        <v>34984.830704</v>
      </c>
      <c r="C74" s="715">
        <v>11023.001821</v>
      </c>
      <c r="D74" s="715">
        <v>500</v>
      </c>
      <c r="E74" s="715">
        <v>5274.7136499999997</v>
      </c>
      <c r="F74" s="715">
        <v>3768.5198620000001</v>
      </c>
      <c r="G74" s="715">
        <v>34908.303703999998</v>
      </c>
      <c r="H74" s="721"/>
    </row>
    <row r="75" spans="1:8" ht="18">
      <c r="A75" s="714" t="s">
        <v>411</v>
      </c>
      <c r="B75" s="715">
        <v>28117.661553000002</v>
      </c>
      <c r="C75" s="715">
        <v>11023.001821</v>
      </c>
      <c r="D75" s="715">
        <v>500</v>
      </c>
      <c r="E75" s="715">
        <v>5153.6580000000004</v>
      </c>
      <c r="F75" s="715">
        <v>3599.0065890000001</v>
      </c>
      <c r="G75" s="715">
        <v>28117.661553000002</v>
      </c>
      <c r="H75" s="721"/>
    </row>
    <row r="76" spans="1:8" ht="18">
      <c r="A76" s="714" t="s">
        <v>412</v>
      </c>
      <c r="B76" s="715">
        <v>-2457.5089250000001</v>
      </c>
      <c r="C76" s="715">
        <v>0</v>
      </c>
      <c r="D76" s="715">
        <v>0</v>
      </c>
      <c r="E76" s="715">
        <v>0</v>
      </c>
      <c r="F76" s="715">
        <v>0</v>
      </c>
      <c r="G76" s="715">
        <v>-2457.5089250000001</v>
      </c>
      <c r="H76" s="721"/>
    </row>
    <row r="77" spans="1:8" ht="18">
      <c r="A77" s="714" t="s">
        <v>413</v>
      </c>
      <c r="B77" s="715">
        <v>4138.8373810000003</v>
      </c>
      <c r="C77" s="715">
        <v>0</v>
      </c>
      <c r="D77" s="715">
        <v>0</v>
      </c>
      <c r="E77" s="715">
        <v>79.924381999999994</v>
      </c>
      <c r="F77" s="715">
        <v>169.513273</v>
      </c>
      <c r="G77" s="715">
        <v>4138.8373810000003</v>
      </c>
      <c r="H77" s="721"/>
    </row>
    <row r="78" spans="1:8" ht="18">
      <c r="A78" s="708" t="s">
        <v>414</v>
      </c>
      <c r="B78" s="708">
        <v>0</v>
      </c>
      <c r="C78" s="708">
        <v>0</v>
      </c>
      <c r="D78" s="708">
        <v>0</v>
      </c>
      <c r="E78" s="708">
        <v>0</v>
      </c>
      <c r="F78" s="708">
        <v>0</v>
      </c>
      <c r="G78" s="708">
        <v>0</v>
      </c>
      <c r="H78" s="721"/>
    </row>
    <row r="79" spans="1:8" ht="18">
      <c r="A79" s="708" t="s">
        <v>415</v>
      </c>
      <c r="B79" s="708">
        <v>0</v>
      </c>
      <c r="C79" s="708">
        <v>0</v>
      </c>
      <c r="D79" s="708">
        <v>0</v>
      </c>
      <c r="E79" s="708">
        <v>0</v>
      </c>
      <c r="F79" s="708">
        <v>0</v>
      </c>
      <c r="G79" s="708">
        <v>0</v>
      </c>
      <c r="H79" s="721"/>
    </row>
    <row r="80" spans="1:8" ht="18">
      <c r="A80" s="719" t="s">
        <v>416</v>
      </c>
      <c r="B80" s="715">
        <v>3560.7977679999999</v>
      </c>
      <c r="C80" s="715">
        <v>0</v>
      </c>
      <c r="D80" s="715">
        <v>0</v>
      </c>
      <c r="E80" s="715">
        <v>28.760876</v>
      </c>
      <c r="F80" s="715">
        <v>0</v>
      </c>
      <c r="G80" s="715">
        <v>3484.2707679999999</v>
      </c>
      <c r="H80" s="721"/>
    </row>
    <row r="81" spans="1:8" ht="18">
      <c r="A81" s="719" t="s">
        <v>417</v>
      </c>
      <c r="B81" s="715">
        <v>1625.042927</v>
      </c>
      <c r="C81" s="715">
        <v>0</v>
      </c>
      <c r="D81" s="715">
        <v>0</v>
      </c>
      <c r="E81" s="715">
        <v>12.370392000000001</v>
      </c>
      <c r="F81" s="715">
        <v>0</v>
      </c>
      <c r="G81" s="715">
        <v>1625.042927</v>
      </c>
      <c r="H81" s="721"/>
    </row>
    <row r="82" spans="1:8" ht="18">
      <c r="A82" s="716" t="s">
        <v>418</v>
      </c>
      <c r="B82" s="715">
        <v>0</v>
      </c>
      <c r="C82" s="715">
        <v>0</v>
      </c>
      <c r="D82" s="715">
        <v>0</v>
      </c>
      <c r="E82" s="715">
        <v>0</v>
      </c>
      <c r="F82" s="715">
        <v>0</v>
      </c>
      <c r="G82" s="715">
        <v>0</v>
      </c>
      <c r="H82" s="721"/>
    </row>
    <row r="83" spans="1:8" ht="18">
      <c r="A83" s="716" t="s">
        <v>419</v>
      </c>
      <c r="B83" s="715">
        <v>0</v>
      </c>
      <c r="C83" s="715">
        <v>0</v>
      </c>
      <c r="D83" s="715">
        <v>0</v>
      </c>
      <c r="E83" s="715">
        <v>0</v>
      </c>
      <c r="F83" s="715">
        <v>0</v>
      </c>
      <c r="G83" s="715">
        <v>0</v>
      </c>
      <c r="H83" s="721"/>
    </row>
    <row r="84" spans="1:8" ht="18">
      <c r="A84" s="719" t="s">
        <v>420</v>
      </c>
      <c r="B84" s="715">
        <v>103395.735074</v>
      </c>
      <c r="C84" s="715">
        <v>10263.275452</v>
      </c>
      <c r="D84" s="715">
        <v>-298.673339</v>
      </c>
      <c r="E84" s="715">
        <v>3309.1868880000002</v>
      </c>
      <c r="F84" s="715">
        <v>1396.515408</v>
      </c>
      <c r="G84" s="715">
        <v>103745.608714</v>
      </c>
      <c r="H84" s="721"/>
    </row>
    <row r="85" spans="1:8" ht="18">
      <c r="A85" s="714" t="s">
        <v>421</v>
      </c>
      <c r="B85" s="715">
        <v>22651.702417</v>
      </c>
      <c r="C85" s="715">
        <v>2693.563858</v>
      </c>
      <c r="D85" s="715">
        <v>0</v>
      </c>
      <c r="E85" s="715">
        <v>662.18776800000001</v>
      </c>
      <c r="F85" s="715">
        <v>41.831938000000001</v>
      </c>
      <c r="G85" s="715">
        <v>22651.702417</v>
      </c>
      <c r="H85" s="721"/>
    </row>
    <row r="86" spans="1:8" ht="18">
      <c r="A86" s="714" t="s">
        <v>422</v>
      </c>
      <c r="B86" s="715">
        <v>1193.344542</v>
      </c>
      <c r="C86" s="715">
        <v>0.74342699999999995</v>
      </c>
      <c r="D86" s="715">
        <v>0</v>
      </c>
      <c r="E86" s="715">
        <v>131.564796</v>
      </c>
      <c r="F86" s="715">
        <v>0.63383900000000004</v>
      </c>
      <c r="G86" s="715">
        <v>1193.344542</v>
      </c>
      <c r="H86" s="721"/>
    </row>
    <row r="87" spans="1:8" ht="18">
      <c r="A87" s="714" t="s">
        <v>423</v>
      </c>
      <c r="B87" s="715">
        <v>54284.598974</v>
      </c>
      <c r="C87" s="715">
        <v>3213.9500200000002</v>
      </c>
      <c r="D87" s="715">
        <v>-114.944529</v>
      </c>
      <c r="E87" s="715">
        <v>1802.9087850000001</v>
      </c>
      <c r="F87" s="715">
        <v>867.21806200000003</v>
      </c>
      <c r="G87" s="715">
        <v>54552.016415999999</v>
      </c>
      <c r="H87" s="721"/>
    </row>
    <row r="88" spans="1:8" ht="18">
      <c r="A88" s="714" t="s">
        <v>424</v>
      </c>
      <c r="B88" s="715">
        <v>3064.603877</v>
      </c>
      <c r="C88" s="715">
        <v>0</v>
      </c>
      <c r="D88" s="715">
        <v>0</v>
      </c>
      <c r="E88" s="715">
        <v>44.732067000000001</v>
      </c>
      <c r="F88" s="715">
        <v>-5.7068940000000001</v>
      </c>
      <c r="G88" s="715">
        <v>3064.603877</v>
      </c>
      <c r="H88" s="721"/>
    </row>
    <row r="89" spans="1:8" ht="18">
      <c r="A89" s="714" t="s">
        <v>425</v>
      </c>
      <c r="B89" s="715">
        <v>2180.3639920000001</v>
      </c>
      <c r="C89" s="715">
        <v>0</v>
      </c>
      <c r="D89" s="715">
        <v>0</v>
      </c>
      <c r="E89" s="715">
        <v>0</v>
      </c>
      <c r="F89" s="715">
        <v>0</v>
      </c>
      <c r="G89" s="715">
        <v>2184.0909919999999</v>
      </c>
      <c r="H89" s="721"/>
    </row>
    <row r="90" spans="1:8" ht="18">
      <c r="A90" s="714" t="s">
        <v>426</v>
      </c>
      <c r="B90" s="715">
        <v>-6.7413379999999998</v>
      </c>
      <c r="C90" s="715">
        <v>0</v>
      </c>
      <c r="D90" s="715">
        <v>0</v>
      </c>
      <c r="E90" s="715">
        <v>0</v>
      </c>
      <c r="F90" s="715">
        <v>0</v>
      </c>
      <c r="G90" s="715">
        <v>-6.7413379999999998</v>
      </c>
      <c r="H90" s="721"/>
    </row>
    <row r="91" spans="1:8" ht="18">
      <c r="A91" s="714" t="s">
        <v>427</v>
      </c>
      <c r="B91" s="715">
        <v>-248.638837</v>
      </c>
      <c r="C91" s="715">
        <v>0</v>
      </c>
      <c r="D91" s="715">
        <v>0</v>
      </c>
      <c r="E91" s="715">
        <v>0</v>
      </c>
      <c r="F91" s="715">
        <v>0</v>
      </c>
      <c r="G91" s="715">
        <v>-248.638837</v>
      </c>
      <c r="H91" s="721"/>
    </row>
    <row r="92" spans="1:8" ht="18">
      <c r="A92" s="714" t="s">
        <v>428</v>
      </c>
      <c r="B92" s="715">
        <v>0</v>
      </c>
      <c r="C92" s="715">
        <v>0</v>
      </c>
      <c r="D92" s="715">
        <v>0</v>
      </c>
      <c r="E92" s="715">
        <v>0</v>
      </c>
      <c r="F92" s="715">
        <v>0</v>
      </c>
      <c r="G92" s="715">
        <v>0</v>
      </c>
      <c r="H92" s="721"/>
    </row>
    <row r="93" spans="1:8" ht="18">
      <c r="A93" s="716" t="s">
        <v>429</v>
      </c>
      <c r="B93" s="715">
        <v>7.8734390000000003</v>
      </c>
      <c r="C93" s="715">
        <v>0</v>
      </c>
      <c r="D93" s="715">
        <v>0</v>
      </c>
      <c r="E93" s="715">
        <v>0</v>
      </c>
      <c r="F93" s="715">
        <v>0</v>
      </c>
      <c r="G93" s="715">
        <v>7.8734390000000003</v>
      </c>
      <c r="H93" s="721"/>
    </row>
    <row r="94" spans="1:8" ht="18">
      <c r="A94" s="716" t="s">
        <v>430</v>
      </c>
      <c r="B94" s="715">
        <v>1.476588</v>
      </c>
      <c r="C94" s="715">
        <v>0</v>
      </c>
      <c r="D94" s="715">
        <v>0</v>
      </c>
      <c r="E94" s="715">
        <v>0</v>
      </c>
      <c r="F94" s="715">
        <v>0</v>
      </c>
      <c r="G94" s="715">
        <v>1.476588</v>
      </c>
      <c r="H94" s="721"/>
    </row>
    <row r="95" spans="1:8" ht="18">
      <c r="A95" s="716" t="s">
        <v>431</v>
      </c>
      <c r="B95" s="715">
        <v>-996.41162499999996</v>
      </c>
      <c r="C95" s="715">
        <v>0</v>
      </c>
      <c r="D95" s="715">
        <v>0</v>
      </c>
      <c r="E95" s="715">
        <v>0</v>
      </c>
      <c r="F95" s="715">
        <v>10.246822</v>
      </c>
      <c r="G95" s="715">
        <v>-986.16480300000001</v>
      </c>
      <c r="H95" s="721"/>
    </row>
    <row r="96" spans="1:8" ht="18">
      <c r="A96" s="716" t="s">
        <v>432</v>
      </c>
      <c r="B96" s="715">
        <v>0</v>
      </c>
      <c r="C96" s="715">
        <v>0</v>
      </c>
      <c r="D96" s="715">
        <v>0</v>
      </c>
      <c r="E96" s="715">
        <v>0</v>
      </c>
      <c r="F96" s="715">
        <v>0</v>
      </c>
      <c r="G96" s="715">
        <v>0</v>
      </c>
      <c r="H96" s="721"/>
    </row>
    <row r="97" spans="1:8" ht="18">
      <c r="A97" s="716" t="s">
        <v>433</v>
      </c>
      <c r="B97" s="715">
        <v>0</v>
      </c>
      <c r="C97" s="715">
        <v>0</v>
      </c>
      <c r="D97" s="715">
        <v>0</v>
      </c>
      <c r="E97" s="715">
        <v>0</v>
      </c>
      <c r="F97" s="715">
        <v>0</v>
      </c>
      <c r="G97" s="715">
        <v>0</v>
      </c>
      <c r="H97" s="721"/>
    </row>
    <row r="98" spans="1:8" ht="18">
      <c r="A98" s="716" t="s">
        <v>434</v>
      </c>
      <c r="B98" s="715">
        <v>0</v>
      </c>
      <c r="C98" s="715">
        <v>0</v>
      </c>
      <c r="D98" s="715">
        <v>0</v>
      </c>
      <c r="E98" s="715">
        <v>0</v>
      </c>
      <c r="F98" s="715">
        <v>0</v>
      </c>
      <c r="G98" s="715">
        <v>0</v>
      </c>
      <c r="H98" s="721"/>
    </row>
    <row r="99" spans="1:8" ht="18">
      <c r="A99" s="714" t="s">
        <v>435</v>
      </c>
      <c r="B99" s="715">
        <v>21263.563044999999</v>
      </c>
      <c r="C99" s="715">
        <v>4355.0181469999998</v>
      </c>
      <c r="D99" s="715">
        <v>-183.72881000000001</v>
      </c>
      <c r="E99" s="715">
        <v>667.79347199999995</v>
      </c>
      <c r="F99" s="715">
        <v>482.29164100000003</v>
      </c>
      <c r="G99" s="715">
        <v>21332.045420999999</v>
      </c>
      <c r="H99" s="721"/>
    </row>
    <row r="100" spans="1:8" ht="18">
      <c r="A100" s="708" t="s">
        <v>436</v>
      </c>
      <c r="B100" s="715">
        <v>0</v>
      </c>
      <c r="C100" s="715">
        <v>0</v>
      </c>
      <c r="D100" s="715">
        <v>0</v>
      </c>
      <c r="E100" s="715">
        <v>0</v>
      </c>
      <c r="F100" s="715">
        <v>0</v>
      </c>
      <c r="G100" s="715">
        <v>42.154178999999999</v>
      </c>
      <c r="H100" s="721"/>
    </row>
    <row r="101" spans="1:8" ht="18">
      <c r="A101" s="717"/>
      <c r="B101" s="708"/>
      <c r="C101" s="708"/>
      <c r="D101" s="708"/>
      <c r="E101" s="708"/>
      <c r="F101" s="708"/>
      <c r="G101" s="708"/>
      <c r="H101" s="721"/>
    </row>
    <row r="102" spans="1:8" ht="18">
      <c r="A102" s="718" t="s">
        <v>437</v>
      </c>
      <c r="B102" s="722">
        <v>3470251.0271859998</v>
      </c>
      <c r="C102" s="722">
        <v>209410.085849</v>
      </c>
      <c r="D102" s="722">
        <v>7.3463770000000004</v>
      </c>
      <c r="E102" s="722">
        <v>212190.39243199999</v>
      </c>
      <c r="F102" s="722">
        <v>178429.828155</v>
      </c>
      <c r="G102" s="722">
        <v>4070058.8613054799</v>
      </c>
      <c r="H102" s="701"/>
    </row>
    <row r="103" spans="1:8" ht="15.75">
      <c r="A103" s="714" t="s">
        <v>438</v>
      </c>
      <c r="B103" s="715">
        <v>0</v>
      </c>
      <c r="C103" s="715">
        <v>0</v>
      </c>
      <c r="D103" s="715">
        <v>0</v>
      </c>
      <c r="E103" s="715">
        <v>0</v>
      </c>
      <c r="F103" s="715">
        <v>0</v>
      </c>
      <c r="G103" s="715">
        <v>0</v>
      </c>
      <c r="H103" s="701"/>
    </row>
    <row r="104" spans="1:8" ht="15.75">
      <c r="A104" s="723" t="s">
        <v>439</v>
      </c>
      <c r="B104" s="724">
        <v>127311.134525</v>
      </c>
      <c r="C104" s="724">
        <v>89263.145137</v>
      </c>
      <c r="D104" s="724">
        <v>0</v>
      </c>
      <c r="E104" s="724">
        <v>0</v>
      </c>
      <c r="F104" s="724">
        <v>0</v>
      </c>
      <c r="G104" s="724">
        <v>216574.27966199999</v>
      </c>
      <c r="H104" s="725"/>
    </row>
    <row r="105" spans="1:8" ht="18">
      <c r="A105" s="726"/>
      <c r="B105" s="727"/>
      <c r="C105" s="727"/>
      <c r="D105" s="727"/>
      <c r="E105" s="727"/>
      <c r="F105" s="727"/>
      <c r="G105" s="727"/>
      <c r="H105" s="725"/>
    </row>
    <row r="106" spans="1:8" ht="18">
      <c r="A106" s="728" t="s">
        <v>440</v>
      </c>
      <c r="B106" s="729"/>
      <c r="C106" s="729"/>
      <c r="D106" s="729"/>
      <c r="E106" s="729"/>
      <c r="F106" s="729"/>
      <c r="G106" s="729"/>
      <c r="H106" s="730"/>
    </row>
    <row r="107" spans="1:8" ht="18">
      <c r="A107" s="731" t="s">
        <v>441</v>
      </c>
      <c r="B107" s="732"/>
      <c r="C107" s="732"/>
      <c r="D107" s="732"/>
      <c r="E107" s="732"/>
      <c r="F107" s="732"/>
      <c r="G107" s="732"/>
      <c r="H107" s="733"/>
    </row>
    <row r="108" spans="1:8" ht="18">
      <c r="A108" s="734"/>
      <c r="B108" s="732"/>
      <c r="C108" s="732"/>
      <c r="D108" s="732"/>
      <c r="E108" s="732"/>
      <c r="F108" s="732"/>
      <c r="G108" s="732"/>
      <c r="H108" s="733"/>
    </row>
    <row r="109" spans="1:8" ht="18">
      <c r="A109" s="734"/>
      <c r="B109" s="732"/>
      <c r="C109" s="732"/>
      <c r="D109" s="732"/>
      <c r="E109" s="732"/>
      <c r="F109" s="732"/>
      <c r="G109" s="732"/>
      <c r="H109" s="733"/>
    </row>
    <row r="110" spans="1:8" ht="18">
      <c r="A110" s="734"/>
      <c r="B110" s="732"/>
      <c r="C110" s="732"/>
      <c r="D110" s="732"/>
      <c r="E110" s="732"/>
      <c r="F110" s="732"/>
      <c r="G110" s="732"/>
      <c r="H110" s="733"/>
    </row>
    <row r="111" spans="1:8" ht="18">
      <c r="A111" s="734"/>
      <c r="B111" s="732"/>
      <c r="C111" s="732"/>
      <c r="D111" s="732"/>
      <c r="E111" s="732"/>
      <c r="F111" s="732"/>
      <c r="G111" s="732"/>
      <c r="H111" s="733"/>
    </row>
    <row r="112" spans="1:8" ht="18">
      <c r="A112" s="734"/>
      <c r="B112" s="732"/>
      <c r="C112" s="732"/>
      <c r="D112" s="732"/>
      <c r="E112" s="732"/>
      <c r="F112" s="732"/>
      <c r="G112" s="732"/>
      <c r="H112" s="733"/>
    </row>
    <row r="113" spans="1:8" ht="18">
      <c r="A113" s="734"/>
      <c r="B113" s="732"/>
      <c r="C113" s="732"/>
      <c r="D113" s="732"/>
      <c r="E113" s="732"/>
      <c r="F113" s="732"/>
      <c r="G113" s="732"/>
      <c r="H113" s="733"/>
    </row>
    <row r="114" spans="1:8" ht="18">
      <c r="A114" s="734"/>
      <c r="B114" s="732"/>
      <c r="C114" s="732"/>
      <c r="D114" s="732"/>
      <c r="E114" s="732"/>
      <c r="F114" s="732"/>
      <c r="G114" s="732"/>
      <c r="H114" s="733"/>
    </row>
    <row r="115" spans="1:8" ht="18">
      <c r="A115" s="734"/>
      <c r="B115" s="732"/>
      <c r="C115" s="732"/>
      <c r="D115" s="732"/>
      <c r="E115" s="732"/>
      <c r="F115" s="732"/>
      <c r="G115" s="732"/>
      <c r="H115" s="733"/>
    </row>
    <row r="116" spans="1:8" ht="18">
      <c r="A116" s="734"/>
      <c r="B116" s="732"/>
      <c r="C116" s="732"/>
      <c r="D116" s="732"/>
      <c r="E116" s="732"/>
      <c r="F116" s="732"/>
      <c r="G116" s="732"/>
      <c r="H116" s="733"/>
    </row>
    <row r="117" spans="1:8" ht="18">
      <c r="A117" s="734"/>
      <c r="B117" s="732"/>
      <c r="C117" s="732"/>
      <c r="D117" s="732"/>
      <c r="E117" s="732"/>
      <c r="F117" s="732"/>
      <c r="G117" s="732"/>
      <c r="H117" s="733"/>
    </row>
    <row r="118" spans="1:8" ht="5.25" customHeight="1">
      <c r="A118" s="734"/>
      <c r="B118" s="732"/>
      <c r="C118" s="732"/>
      <c r="D118" s="732"/>
      <c r="E118" s="732"/>
      <c r="F118" s="732"/>
      <c r="G118" s="732"/>
      <c r="H118" s="733"/>
    </row>
    <row r="119" spans="1:8" ht="5.25" customHeight="1">
      <c r="A119" s="734"/>
      <c r="B119" s="732"/>
      <c r="C119" s="732"/>
      <c r="D119" s="732"/>
      <c r="E119" s="732"/>
      <c r="F119" s="732"/>
      <c r="G119" s="732"/>
      <c r="H119" s="733"/>
    </row>
    <row r="120" spans="1:8" ht="5.25" customHeight="1">
      <c r="A120" s="734"/>
      <c r="B120" s="732"/>
      <c r="C120" s="732"/>
      <c r="D120" s="732"/>
      <c r="E120" s="732"/>
      <c r="F120" s="732"/>
      <c r="G120" s="732"/>
      <c r="H120" s="733"/>
    </row>
    <row r="121" spans="1:8" ht="5.25" customHeight="1">
      <c r="A121" s="734"/>
      <c r="B121" s="732"/>
      <c r="C121" s="732"/>
      <c r="D121" s="732"/>
      <c r="E121" s="732"/>
      <c r="F121" s="732"/>
      <c r="G121" s="732"/>
      <c r="H121" s="733"/>
    </row>
    <row r="122" spans="1:8" ht="3" customHeight="1">
      <c r="A122" s="734"/>
      <c r="B122" s="732"/>
      <c r="C122" s="732"/>
      <c r="D122" s="732"/>
      <c r="E122" s="732"/>
      <c r="F122" s="732"/>
      <c r="G122" s="732"/>
      <c r="H122" s="733"/>
    </row>
    <row r="123" spans="1:8" ht="3" customHeight="1">
      <c r="A123" s="734"/>
      <c r="B123" s="732"/>
      <c r="C123" s="732"/>
      <c r="D123" s="732"/>
      <c r="E123" s="732"/>
      <c r="F123" s="732"/>
      <c r="G123" s="732"/>
      <c r="H123" s="733"/>
    </row>
    <row r="124" spans="1:8" ht="3" customHeight="1">
      <c r="A124" s="734"/>
      <c r="B124" s="732"/>
      <c r="C124" s="732"/>
      <c r="D124" s="732"/>
      <c r="E124" s="732"/>
      <c r="F124" s="732"/>
      <c r="G124" s="732"/>
      <c r="H124" s="733"/>
    </row>
    <row r="125" spans="1:8" ht="3" customHeight="1">
      <c r="A125" s="734"/>
      <c r="B125" s="732"/>
      <c r="C125" s="732"/>
      <c r="D125" s="732"/>
      <c r="E125" s="732"/>
      <c r="F125" s="732"/>
      <c r="G125" s="732"/>
      <c r="H125" s="733"/>
    </row>
    <row r="126" spans="1:8" ht="3" customHeight="1">
      <c r="A126" s="734"/>
      <c r="B126" s="732"/>
      <c r="C126" s="732"/>
      <c r="D126" s="732"/>
      <c r="E126" s="732"/>
      <c r="F126" s="732"/>
      <c r="G126" s="732"/>
      <c r="H126" s="733"/>
    </row>
    <row r="127" spans="1:8" ht="3" customHeight="1">
      <c r="A127" s="734"/>
      <c r="B127" s="732"/>
      <c r="C127" s="732"/>
      <c r="D127" s="732"/>
      <c r="E127" s="732"/>
      <c r="F127" s="732"/>
      <c r="G127" s="732"/>
      <c r="H127" s="733"/>
    </row>
    <row r="128" spans="1:8" ht="3" customHeight="1">
      <c r="A128" s="734"/>
      <c r="B128" s="732"/>
      <c r="C128" s="732"/>
      <c r="D128" s="732"/>
      <c r="E128" s="732"/>
      <c r="F128" s="732"/>
      <c r="G128" s="732"/>
      <c r="H128" s="733"/>
    </row>
    <row r="129" spans="1:8" ht="89.25" customHeight="1">
      <c r="A129" s="734"/>
      <c r="B129" s="732"/>
      <c r="C129" s="732"/>
      <c r="D129" s="732"/>
      <c r="E129" s="732"/>
      <c r="F129" s="732"/>
      <c r="G129" s="732"/>
      <c r="H129" s="733"/>
    </row>
    <row r="130" spans="1:8" ht="21.75">
      <c r="A130" s="735" t="s">
        <v>360</v>
      </c>
      <c r="B130" s="736"/>
      <c r="C130" s="736"/>
      <c r="D130" s="736"/>
      <c r="E130" s="736"/>
      <c r="F130" s="736"/>
      <c r="G130" s="702" t="str">
        <f>+G66</f>
        <v>Diciembre 2019</v>
      </c>
      <c r="H130" s="737"/>
    </row>
    <row r="131" spans="1:8" ht="21.75">
      <c r="A131" s="738" t="s">
        <v>44</v>
      </c>
      <c r="B131" s="739"/>
      <c r="C131" s="739"/>
      <c r="D131" s="739"/>
      <c r="E131" s="739"/>
      <c r="F131" s="739"/>
      <c r="G131" s="739"/>
      <c r="H131" s="737"/>
    </row>
    <row r="132" spans="1:8" ht="21.75">
      <c r="A132" s="740" t="s">
        <v>442</v>
      </c>
      <c r="B132" s="708"/>
      <c r="C132" s="708"/>
      <c r="D132" s="708"/>
      <c r="E132" s="708"/>
      <c r="F132" s="708"/>
      <c r="G132" s="708"/>
      <c r="H132" s="737"/>
    </row>
    <row r="133" spans="1:8" ht="18">
      <c r="A133" s="721" t="s">
        <v>362</v>
      </c>
      <c r="B133" s="708"/>
      <c r="C133" s="708"/>
      <c r="D133" s="708"/>
      <c r="E133" s="708"/>
      <c r="F133" s="708"/>
      <c r="G133" s="708"/>
      <c r="H133" s="708"/>
    </row>
    <row r="134" spans="1:8" ht="60">
      <c r="A134" s="741"/>
      <c r="B134" s="710" t="s">
        <v>363</v>
      </c>
      <c r="C134" s="710" t="s">
        <v>503</v>
      </c>
      <c r="D134" s="710" t="s">
        <v>504</v>
      </c>
      <c r="E134" s="710" t="s">
        <v>505</v>
      </c>
      <c r="F134" s="711" t="s">
        <v>364</v>
      </c>
      <c r="G134" s="711" t="s">
        <v>365</v>
      </c>
      <c r="H134" s="708"/>
    </row>
    <row r="135" spans="1:8">
      <c r="A135" s="742" t="s">
        <v>443</v>
      </c>
      <c r="B135" s="743">
        <v>104554.658161</v>
      </c>
      <c r="C135" s="743">
        <v>19967.814993</v>
      </c>
      <c r="D135" s="743">
        <v>118.04200899999999</v>
      </c>
      <c r="E135" s="743">
        <v>5471.9931640000004</v>
      </c>
      <c r="F135" s="743">
        <v>302.17755699999998</v>
      </c>
      <c r="G135" s="743">
        <v>123338.24806300001</v>
      </c>
      <c r="H135" s="701"/>
    </row>
    <row r="136" spans="1:8">
      <c r="A136" s="744" t="s">
        <v>444</v>
      </c>
      <c r="B136" s="743">
        <v>3761.71092</v>
      </c>
      <c r="C136" s="743">
        <v>7.1461930000000002</v>
      </c>
      <c r="D136" s="743">
        <v>2.6495510000000002</v>
      </c>
      <c r="E136" s="743">
        <v>13.286234</v>
      </c>
      <c r="F136" s="743">
        <v>248.397974</v>
      </c>
      <c r="G136" s="743">
        <v>3969.4667909999998</v>
      </c>
      <c r="H136" s="701"/>
    </row>
    <row r="137" spans="1:8">
      <c r="A137" s="744" t="s">
        <v>445</v>
      </c>
      <c r="B137" s="743">
        <v>908.55578200000002</v>
      </c>
      <c r="C137" s="743">
        <v>0</v>
      </c>
      <c r="D137" s="743">
        <v>0</v>
      </c>
      <c r="E137" s="743">
        <v>0</v>
      </c>
      <c r="F137" s="743">
        <v>0</v>
      </c>
      <c r="G137" s="743">
        <v>908.55578200000002</v>
      </c>
      <c r="H137" s="701"/>
    </row>
    <row r="138" spans="1:8">
      <c r="A138" s="744" t="s">
        <v>446</v>
      </c>
      <c r="B138" s="743">
        <v>17617.909357</v>
      </c>
      <c r="C138" s="743">
        <v>8.3374000000000004E-2</v>
      </c>
      <c r="D138" s="743">
        <v>0</v>
      </c>
      <c r="E138" s="743">
        <v>0</v>
      </c>
      <c r="F138" s="743">
        <v>53.779583000000002</v>
      </c>
      <c r="G138" s="743">
        <v>17671.772314000002</v>
      </c>
      <c r="H138" s="701"/>
    </row>
    <row r="139" spans="1:8">
      <c r="A139" s="745" t="s">
        <v>447</v>
      </c>
      <c r="B139" s="743">
        <v>8085.455876</v>
      </c>
      <c r="C139" s="743">
        <v>0</v>
      </c>
      <c r="D139" s="743">
        <v>0</v>
      </c>
      <c r="E139" s="743">
        <v>0</v>
      </c>
      <c r="F139" s="743">
        <v>0</v>
      </c>
      <c r="G139" s="743">
        <v>8073.1474520000002</v>
      </c>
      <c r="H139" s="701"/>
    </row>
    <row r="140" spans="1:8">
      <c r="A140" s="745" t="s">
        <v>448</v>
      </c>
      <c r="B140" s="743">
        <v>3414.54567</v>
      </c>
      <c r="C140" s="743">
        <v>0</v>
      </c>
      <c r="D140" s="743">
        <v>0</v>
      </c>
      <c r="E140" s="743">
        <v>0</v>
      </c>
      <c r="F140" s="743">
        <v>0</v>
      </c>
      <c r="G140" s="743">
        <v>3414.54567</v>
      </c>
      <c r="H140" s="701"/>
    </row>
    <row r="141" spans="1:8">
      <c r="A141" s="745" t="s">
        <v>449</v>
      </c>
      <c r="B141" s="743">
        <v>69810.727455999993</v>
      </c>
      <c r="C141" s="743">
        <v>19898.352131</v>
      </c>
      <c r="D141" s="743">
        <v>114.993346</v>
      </c>
      <c r="E141" s="743">
        <v>5383.4147970000004</v>
      </c>
      <c r="F141" s="743">
        <v>0</v>
      </c>
      <c r="G141" s="743">
        <v>88207.082414000004</v>
      </c>
      <c r="H141" s="701"/>
    </row>
    <row r="142" spans="1:8">
      <c r="A142" s="745" t="s">
        <v>450</v>
      </c>
      <c r="B142" s="743">
        <v>269.73664200000002</v>
      </c>
      <c r="C142" s="743">
        <v>41.704704999999997</v>
      </c>
      <c r="D142" s="743">
        <v>0.39911200000000002</v>
      </c>
      <c r="E142" s="743">
        <v>44.043928999999999</v>
      </c>
      <c r="F142" s="743">
        <v>0</v>
      </c>
      <c r="G142" s="743">
        <v>355.884388</v>
      </c>
      <c r="H142" s="701"/>
    </row>
    <row r="143" spans="1:8">
      <c r="A143" s="745" t="s">
        <v>451</v>
      </c>
      <c r="B143" s="743">
        <v>513.22143500000004</v>
      </c>
      <c r="C143" s="743">
        <v>20.528590000000001</v>
      </c>
      <c r="D143" s="743">
        <v>0</v>
      </c>
      <c r="E143" s="743">
        <v>31.248204000000001</v>
      </c>
      <c r="F143" s="743">
        <v>0</v>
      </c>
      <c r="G143" s="743">
        <v>564.99822900000004</v>
      </c>
      <c r="H143" s="701"/>
    </row>
    <row r="144" spans="1:8">
      <c r="A144" s="745" t="s">
        <v>452</v>
      </c>
      <c r="B144" s="743">
        <v>0.59661600000000004</v>
      </c>
      <c r="C144" s="743">
        <v>0</v>
      </c>
      <c r="D144" s="743">
        <v>0</v>
      </c>
      <c r="E144" s="743">
        <v>0</v>
      </c>
      <c r="F144" s="743">
        <v>0</v>
      </c>
      <c r="G144" s="743">
        <v>0.59661600000000004</v>
      </c>
      <c r="H144" s="701"/>
    </row>
    <row r="145" spans="1:8">
      <c r="A145" s="745" t="s">
        <v>453</v>
      </c>
      <c r="B145" s="743">
        <v>0</v>
      </c>
      <c r="C145" s="743">
        <v>0</v>
      </c>
      <c r="D145" s="743">
        <v>0</v>
      </c>
      <c r="E145" s="743">
        <v>0</v>
      </c>
      <c r="F145" s="743">
        <v>0</v>
      </c>
      <c r="G145" s="743">
        <v>0</v>
      </c>
      <c r="H145" s="701"/>
    </row>
    <row r="146" spans="1:8">
      <c r="A146" s="745" t="s">
        <v>454</v>
      </c>
      <c r="B146" s="743">
        <v>69.721058999999997</v>
      </c>
      <c r="C146" s="743">
        <v>0</v>
      </c>
      <c r="D146" s="743">
        <v>0</v>
      </c>
      <c r="E146" s="743">
        <v>0</v>
      </c>
      <c r="F146" s="743">
        <v>0</v>
      </c>
      <c r="G146" s="743">
        <v>69.721058999999997</v>
      </c>
      <c r="H146" s="701"/>
    </row>
    <row r="147" spans="1:8">
      <c r="A147" s="745" t="s">
        <v>455</v>
      </c>
      <c r="B147" s="743">
        <v>102.47734800000001</v>
      </c>
      <c r="C147" s="743">
        <v>0</v>
      </c>
      <c r="D147" s="743">
        <v>0</v>
      </c>
      <c r="E147" s="743">
        <v>0</v>
      </c>
      <c r="F147" s="743">
        <v>0</v>
      </c>
      <c r="G147" s="743">
        <v>102.47734800000001</v>
      </c>
      <c r="H147" s="701"/>
    </row>
    <row r="148" spans="1:8">
      <c r="A148" s="745" t="s">
        <v>456</v>
      </c>
      <c r="B148" s="743">
        <v>0</v>
      </c>
      <c r="C148" s="743">
        <v>0</v>
      </c>
      <c r="D148" s="743">
        <v>0</v>
      </c>
      <c r="E148" s="743">
        <v>0</v>
      </c>
      <c r="F148" s="743">
        <v>0</v>
      </c>
      <c r="G148" s="743">
        <v>0</v>
      </c>
      <c r="H148" s="701"/>
    </row>
    <row r="149" spans="1:8">
      <c r="A149" s="744"/>
      <c r="B149" s="743"/>
      <c r="C149" s="743"/>
      <c r="D149" s="743"/>
      <c r="E149" s="743"/>
      <c r="F149" s="743"/>
      <c r="G149" s="743"/>
      <c r="H149" s="701"/>
    </row>
    <row r="150" spans="1:8">
      <c r="A150" s="746" t="s">
        <v>457</v>
      </c>
      <c r="B150" s="743">
        <v>55242.378342000004</v>
      </c>
      <c r="C150" s="743">
        <v>4869.9431080000004</v>
      </c>
      <c r="D150" s="743">
        <v>3.0656089999999998</v>
      </c>
      <c r="E150" s="743">
        <v>3946.2135910000002</v>
      </c>
      <c r="F150" s="743">
        <v>0</v>
      </c>
      <c r="G150" s="743">
        <v>56985.162829000001</v>
      </c>
      <c r="H150" s="701"/>
    </row>
    <row r="151" spans="1:8">
      <c r="A151" s="747" t="s">
        <v>458</v>
      </c>
      <c r="B151" s="743">
        <v>12240.343253999999</v>
      </c>
      <c r="C151" s="743">
        <v>0</v>
      </c>
      <c r="D151" s="743">
        <v>0</v>
      </c>
      <c r="E151" s="743">
        <v>0</v>
      </c>
      <c r="F151" s="743">
        <v>0</v>
      </c>
      <c r="G151" s="743">
        <v>12240.343253999999</v>
      </c>
      <c r="H151" s="701"/>
    </row>
    <row r="152" spans="1:8">
      <c r="A152" s="747" t="s">
        <v>459</v>
      </c>
      <c r="B152" s="743">
        <v>17698.529731999999</v>
      </c>
      <c r="C152" s="743">
        <v>0</v>
      </c>
      <c r="D152" s="743">
        <v>0</v>
      </c>
      <c r="E152" s="743">
        <v>0</v>
      </c>
      <c r="F152" s="743">
        <v>0</v>
      </c>
      <c r="G152" s="743">
        <v>17634.805650999999</v>
      </c>
      <c r="H152" s="701"/>
    </row>
    <row r="153" spans="1:8">
      <c r="A153" s="747" t="s">
        <v>460</v>
      </c>
      <c r="B153" s="743">
        <v>3199.3205090000001</v>
      </c>
      <c r="C153" s="743">
        <v>0</v>
      </c>
      <c r="D153" s="743">
        <v>0</v>
      </c>
      <c r="E153" s="743">
        <v>0</v>
      </c>
      <c r="F153" s="743">
        <v>0</v>
      </c>
      <c r="G153" s="743">
        <v>3199.3205090000001</v>
      </c>
      <c r="H153" s="701"/>
    </row>
    <row r="154" spans="1:8">
      <c r="A154" s="747" t="s">
        <v>461</v>
      </c>
      <c r="B154" s="743">
        <v>2614.4146940000001</v>
      </c>
      <c r="C154" s="743">
        <v>4869.9431080000004</v>
      </c>
      <c r="D154" s="743">
        <v>3.0656089999999998</v>
      </c>
      <c r="E154" s="743">
        <v>3858.9103700000001</v>
      </c>
      <c r="F154" s="743">
        <v>0</v>
      </c>
      <c r="G154" s="743">
        <v>4345.928465</v>
      </c>
      <c r="H154" s="701"/>
    </row>
    <row r="155" spans="1:8">
      <c r="A155" s="747" t="s">
        <v>462</v>
      </c>
      <c r="B155" s="743">
        <v>1599.716056</v>
      </c>
      <c r="C155" s="743">
        <v>0</v>
      </c>
      <c r="D155" s="743">
        <v>0</v>
      </c>
      <c r="E155" s="743">
        <v>0</v>
      </c>
      <c r="F155" s="743">
        <v>0</v>
      </c>
      <c r="G155" s="743">
        <v>1599.716056</v>
      </c>
      <c r="H155" s="701"/>
    </row>
    <row r="156" spans="1:8">
      <c r="A156" s="747" t="s">
        <v>463</v>
      </c>
      <c r="B156" s="743">
        <v>15783.162922</v>
      </c>
      <c r="C156" s="743">
        <v>0</v>
      </c>
      <c r="D156" s="743">
        <v>0</v>
      </c>
      <c r="E156" s="743">
        <v>0</v>
      </c>
      <c r="F156" s="743">
        <v>0</v>
      </c>
      <c r="G156" s="743">
        <v>15770.854498000001</v>
      </c>
      <c r="H156" s="701"/>
    </row>
    <row r="157" spans="1:8">
      <c r="A157" s="745" t="s">
        <v>464</v>
      </c>
      <c r="B157" s="743">
        <v>106.393602</v>
      </c>
      <c r="C157" s="743">
        <v>0</v>
      </c>
      <c r="D157" s="743">
        <v>0</v>
      </c>
      <c r="E157" s="743">
        <v>0</v>
      </c>
      <c r="F157" s="743">
        <v>0</v>
      </c>
      <c r="G157" s="743">
        <v>106.393602</v>
      </c>
      <c r="H157" s="701"/>
    </row>
    <row r="158" spans="1:8">
      <c r="A158" s="747" t="s">
        <v>465</v>
      </c>
      <c r="B158" s="743">
        <v>1776.9549950000001</v>
      </c>
      <c r="C158" s="743">
        <v>0</v>
      </c>
      <c r="D158" s="743">
        <v>0</v>
      </c>
      <c r="E158" s="743">
        <v>0</v>
      </c>
      <c r="F158" s="743">
        <v>0</v>
      </c>
      <c r="G158" s="743">
        <v>1776.9549950000001</v>
      </c>
      <c r="H158" s="701"/>
    </row>
    <row r="159" spans="1:8">
      <c r="A159" s="747" t="s">
        <v>466</v>
      </c>
      <c r="B159" s="743">
        <v>0</v>
      </c>
      <c r="C159" s="743">
        <v>0</v>
      </c>
      <c r="D159" s="743">
        <v>0</v>
      </c>
      <c r="E159" s="743">
        <v>0</v>
      </c>
      <c r="F159" s="743">
        <v>0</v>
      </c>
      <c r="G159" s="743">
        <v>0</v>
      </c>
      <c r="H159" s="701"/>
    </row>
    <row r="160" spans="1:8">
      <c r="A160" s="747" t="s">
        <v>467</v>
      </c>
      <c r="B160" s="743">
        <v>0</v>
      </c>
      <c r="C160" s="743">
        <v>0</v>
      </c>
      <c r="D160" s="743">
        <v>0</v>
      </c>
      <c r="E160" s="743">
        <v>0</v>
      </c>
      <c r="F160" s="743">
        <v>0</v>
      </c>
      <c r="G160" s="743">
        <v>0</v>
      </c>
      <c r="H160" s="701"/>
    </row>
    <row r="161" spans="1:8">
      <c r="A161" s="747" t="s">
        <v>468</v>
      </c>
      <c r="B161" s="743">
        <v>172.29548</v>
      </c>
      <c r="C161" s="743">
        <v>0</v>
      </c>
      <c r="D161" s="743">
        <v>0</v>
      </c>
      <c r="E161" s="743">
        <v>74.566260999999997</v>
      </c>
      <c r="F161" s="743">
        <v>0</v>
      </c>
      <c r="G161" s="743">
        <v>246.86174099999999</v>
      </c>
      <c r="H161" s="701"/>
    </row>
    <row r="162" spans="1:8">
      <c r="A162" s="747" t="s">
        <v>469</v>
      </c>
      <c r="B162" s="743">
        <v>0</v>
      </c>
      <c r="C162" s="743">
        <v>0</v>
      </c>
      <c r="D162" s="743">
        <v>0</v>
      </c>
      <c r="E162" s="743">
        <v>12.73696</v>
      </c>
      <c r="F162" s="743">
        <v>0</v>
      </c>
      <c r="G162" s="743">
        <v>12.73696</v>
      </c>
      <c r="H162" s="701"/>
    </row>
    <row r="163" spans="1:8">
      <c r="A163" s="747" t="s">
        <v>470</v>
      </c>
      <c r="B163" s="743">
        <v>51.247098000000001</v>
      </c>
      <c r="C163" s="743">
        <v>0</v>
      </c>
      <c r="D163" s="743">
        <v>0</v>
      </c>
      <c r="E163" s="743">
        <v>0</v>
      </c>
      <c r="F163" s="743">
        <v>0</v>
      </c>
      <c r="G163" s="743">
        <v>51.247098000000001</v>
      </c>
      <c r="H163" s="701"/>
    </row>
    <row r="164" spans="1:8">
      <c r="A164" s="747" t="s">
        <v>471</v>
      </c>
      <c r="B164" s="743">
        <v>0</v>
      </c>
      <c r="C164" s="743">
        <v>0</v>
      </c>
      <c r="D164" s="743">
        <v>0</v>
      </c>
      <c r="E164" s="743">
        <v>0</v>
      </c>
      <c r="F164" s="743">
        <v>0</v>
      </c>
      <c r="G164" s="743">
        <v>0</v>
      </c>
      <c r="H164" s="701"/>
    </row>
    <row r="165" spans="1:8">
      <c r="A165" s="747"/>
      <c r="B165" s="743"/>
      <c r="C165" s="743"/>
      <c r="D165" s="743"/>
      <c r="E165" s="743"/>
      <c r="F165" s="743"/>
      <c r="G165" s="743"/>
      <c r="H165" s="701"/>
    </row>
    <row r="166" spans="1:8">
      <c r="A166" s="748" t="s">
        <v>472</v>
      </c>
      <c r="B166" s="743">
        <v>0</v>
      </c>
      <c r="C166" s="743">
        <v>0</v>
      </c>
      <c r="D166" s="743">
        <v>0</v>
      </c>
      <c r="E166" s="743">
        <v>0</v>
      </c>
      <c r="F166" s="743">
        <v>0</v>
      </c>
      <c r="G166" s="743">
        <v>0</v>
      </c>
      <c r="H166" s="701"/>
    </row>
    <row r="167" spans="1:8">
      <c r="A167" s="749" t="s">
        <v>473</v>
      </c>
      <c r="B167" s="722">
        <v>49312.279819000003</v>
      </c>
      <c r="C167" s="722">
        <v>15097.871885</v>
      </c>
      <c r="D167" s="722">
        <v>114.9764</v>
      </c>
      <c r="E167" s="722">
        <v>1525.779573</v>
      </c>
      <c r="F167" s="722">
        <v>302.17755699999998</v>
      </c>
      <c r="G167" s="722">
        <v>66353.085233999998</v>
      </c>
      <c r="H167" s="701"/>
    </row>
    <row r="168" spans="1:8">
      <c r="A168" s="747" t="s">
        <v>474</v>
      </c>
      <c r="B168" s="743">
        <v>9170.9778389999992</v>
      </c>
      <c r="C168" s="743">
        <v>8756.6545370000003</v>
      </c>
      <c r="D168" s="743">
        <v>22.699034000000001</v>
      </c>
      <c r="E168" s="743">
        <v>258.23859700000003</v>
      </c>
      <c r="F168" s="743">
        <v>0</v>
      </c>
      <c r="G168" s="743">
        <v>18112.334398999999</v>
      </c>
      <c r="H168" s="701"/>
    </row>
    <row r="169" spans="1:8">
      <c r="A169" s="749" t="s">
        <v>475</v>
      </c>
      <c r="B169" s="722">
        <v>40141.301979999997</v>
      </c>
      <c r="C169" s="722">
        <v>6341.2173480000001</v>
      </c>
      <c r="D169" s="722">
        <v>92.277366000000001</v>
      </c>
      <c r="E169" s="722">
        <v>1267.540976</v>
      </c>
      <c r="F169" s="722">
        <v>302.17755699999998</v>
      </c>
      <c r="G169" s="722">
        <v>48240.750834999999</v>
      </c>
      <c r="H169" s="701"/>
    </row>
    <row r="170" spans="1:8">
      <c r="A170" s="747" t="s">
        <v>476</v>
      </c>
      <c r="B170" s="743">
        <v>18132.531201000002</v>
      </c>
      <c r="C170" s="743">
        <v>6624.3412969999999</v>
      </c>
      <c r="D170" s="743">
        <v>3.0529799999999998</v>
      </c>
      <c r="E170" s="743">
        <v>197.91921500000001</v>
      </c>
      <c r="F170" s="743">
        <v>312.55413099999998</v>
      </c>
      <c r="G170" s="743">
        <v>25255.527696000001</v>
      </c>
      <c r="H170" s="701"/>
    </row>
    <row r="171" spans="1:8">
      <c r="A171" s="747" t="s">
        <v>477</v>
      </c>
      <c r="B171" s="743">
        <v>4565.5704830000004</v>
      </c>
      <c r="C171" s="743">
        <v>2588.0051119999998</v>
      </c>
      <c r="D171" s="743">
        <v>3.6005319999999998</v>
      </c>
      <c r="E171" s="743">
        <v>5.460871</v>
      </c>
      <c r="F171" s="743">
        <v>79.789698999999999</v>
      </c>
      <c r="G171" s="743">
        <v>7227.5555690000001</v>
      </c>
      <c r="H171" s="701"/>
    </row>
    <row r="172" spans="1:8">
      <c r="A172" s="747" t="s">
        <v>478</v>
      </c>
      <c r="B172" s="743">
        <v>3433.8721620000001</v>
      </c>
      <c r="C172" s="743">
        <v>27.373608000000001</v>
      </c>
      <c r="D172" s="743">
        <v>0</v>
      </c>
      <c r="E172" s="743">
        <v>-1.6800349999999999</v>
      </c>
      <c r="F172" s="743">
        <v>-1.9065840000000001</v>
      </c>
      <c r="G172" s="743">
        <v>3457.6591509999998</v>
      </c>
      <c r="H172" s="701"/>
    </row>
    <row r="173" spans="1:8">
      <c r="A173" s="747" t="s">
        <v>479</v>
      </c>
      <c r="B173" s="743">
        <v>1640.009192</v>
      </c>
      <c r="C173" s="743">
        <v>-901.84491700000001</v>
      </c>
      <c r="D173" s="743">
        <v>0.98667499999999997</v>
      </c>
      <c r="E173" s="743">
        <v>-39.188082999999999</v>
      </c>
      <c r="F173" s="743">
        <v>3695.561248</v>
      </c>
      <c r="G173" s="743">
        <v>-2173.698629</v>
      </c>
      <c r="H173" s="701"/>
    </row>
    <row r="174" spans="1:8">
      <c r="A174" s="747" t="s">
        <v>480</v>
      </c>
      <c r="B174" s="743">
        <v>37610.104807000003</v>
      </c>
      <c r="C174" s="743">
        <v>3444.67956</v>
      </c>
      <c r="D174" s="743">
        <v>276.44529899999998</v>
      </c>
      <c r="E174" s="743">
        <v>503.39938999999998</v>
      </c>
      <c r="F174" s="743">
        <v>3599.2707380000002</v>
      </c>
      <c r="G174" s="743">
        <v>38864.676409</v>
      </c>
      <c r="H174" s="701"/>
    </row>
    <row r="175" spans="1:8">
      <c r="A175" s="750" t="s">
        <v>481</v>
      </c>
      <c r="B175" s="722">
        <v>21172.039245</v>
      </c>
      <c r="C175" s="722">
        <v>6058.4026640000002</v>
      </c>
      <c r="D175" s="722">
        <v>-183.72881000000001</v>
      </c>
      <c r="E175" s="722">
        <v>915.73181199999999</v>
      </c>
      <c r="F175" s="722">
        <v>629.32591500000001</v>
      </c>
      <c r="G175" s="722">
        <v>28688.007075000001</v>
      </c>
      <c r="H175" s="701"/>
    </row>
    <row r="176" spans="1:8">
      <c r="A176" s="745" t="s">
        <v>482</v>
      </c>
      <c r="B176" s="743">
        <v>5319.306947</v>
      </c>
      <c r="C176" s="743">
        <v>0</v>
      </c>
      <c r="D176" s="743">
        <v>0</v>
      </c>
      <c r="E176" s="743">
        <v>0</v>
      </c>
      <c r="F176" s="743">
        <v>0.95069400000000004</v>
      </c>
      <c r="G176" s="743">
        <v>0</v>
      </c>
      <c r="H176" s="725"/>
    </row>
    <row r="177" spans="1:8">
      <c r="A177" s="750" t="s">
        <v>483</v>
      </c>
      <c r="B177" s="722">
        <v>26491.346192000001</v>
      </c>
      <c r="C177" s="722">
        <v>6058.4026640000002</v>
      </c>
      <c r="D177" s="722">
        <v>-183.72881000000001</v>
      </c>
      <c r="E177" s="722">
        <v>915.73181199999999</v>
      </c>
      <c r="F177" s="722">
        <v>630.27660900000001</v>
      </c>
      <c r="G177" s="722">
        <v>28688.007075000001</v>
      </c>
      <c r="H177" s="701"/>
    </row>
    <row r="178" spans="1:8">
      <c r="A178" s="745" t="s">
        <v>484</v>
      </c>
      <c r="B178" s="715">
        <v>5241.8547570000001</v>
      </c>
      <c r="C178" s="715">
        <v>1580.091486</v>
      </c>
      <c r="D178" s="715">
        <v>0</v>
      </c>
      <c r="E178" s="715">
        <v>121.16117300000001</v>
      </c>
      <c r="F178" s="715">
        <v>155.41288800000001</v>
      </c>
      <c r="G178" s="715">
        <v>7098.5203039999997</v>
      </c>
      <c r="H178" s="701"/>
    </row>
    <row r="179" spans="1:8">
      <c r="A179" s="745" t="s">
        <v>485</v>
      </c>
      <c r="B179" s="743">
        <v>14.07161</v>
      </c>
      <c r="C179" s="743">
        <v>-123.293031</v>
      </c>
      <c r="D179" s="743">
        <v>0</v>
      </c>
      <c r="E179" s="743">
        <v>-126.77716700000001</v>
      </c>
      <c r="F179" s="743">
        <v>7.4279200000000003</v>
      </c>
      <c r="G179" s="743">
        <v>-257.44135</v>
      </c>
      <c r="H179" s="725"/>
    </row>
    <row r="180" spans="1:8">
      <c r="A180" s="750" t="s">
        <v>486</v>
      </c>
      <c r="B180" s="722">
        <v>21263.563044999999</v>
      </c>
      <c r="C180" s="722">
        <v>4355.0181469999998</v>
      </c>
      <c r="D180" s="722">
        <v>-183.72881000000001</v>
      </c>
      <c r="E180" s="722">
        <v>667.79347199999995</v>
      </c>
      <c r="F180" s="722">
        <v>482.29164100000003</v>
      </c>
      <c r="G180" s="722">
        <v>21332.045420999999</v>
      </c>
      <c r="H180" s="701"/>
    </row>
    <row r="181" spans="1:8">
      <c r="A181" s="751" t="s">
        <v>487</v>
      </c>
      <c r="B181" s="715">
        <v>0</v>
      </c>
      <c r="C181" s="715">
        <v>0</v>
      </c>
      <c r="D181" s="715">
        <v>0</v>
      </c>
      <c r="E181" s="715">
        <v>0</v>
      </c>
      <c r="F181" s="715">
        <v>0</v>
      </c>
      <c r="G181" s="715">
        <v>0</v>
      </c>
      <c r="H181" s="701"/>
    </row>
    <row r="182" spans="1:8">
      <c r="A182" s="746" t="s">
        <v>488</v>
      </c>
      <c r="B182" s="715">
        <v>21263.563044999999</v>
      </c>
      <c r="C182" s="715">
        <v>4355.0181469999998</v>
      </c>
      <c r="D182" s="715">
        <v>-183.72881000000001</v>
      </c>
      <c r="E182" s="715">
        <v>667.79347199999995</v>
      </c>
      <c r="F182" s="715">
        <v>482.29164100000003</v>
      </c>
      <c r="G182" s="715">
        <v>21332.045420999999</v>
      </c>
      <c r="H182" s="701"/>
    </row>
    <row r="183" spans="1:8">
      <c r="A183" s="747" t="s">
        <v>436</v>
      </c>
      <c r="B183" s="715">
        <v>0</v>
      </c>
      <c r="C183" s="715">
        <v>0</v>
      </c>
      <c r="D183" s="715">
        <v>0</v>
      </c>
      <c r="E183" s="715">
        <v>0</v>
      </c>
      <c r="F183" s="715">
        <v>0</v>
      </c>
      <c r="G183" s="715">
        <v>0</v>
      </c>
      <c r="H183" s="701"/>
    </row>
    <row r="184" spans="1:8">
      <c r="A184" s="746" t="s">
        <v>489</v>
      </c>
      <c r="B184" s="715">
        <v>21263.563044999999</v>
      </c>
      <c r="C184" s="715">
        <v>0</v>
      </c>
      <c r="D184" s="715">
        <v>0</v>
      </c>
      <c r="E184" s="715">
        <v>0</v>
      </c>
      <c r="F184" s="715">
        <v>482.29164100000003</v>
      </c>
      <c r="G184" s="715">
        <v>21332.045420999999</v>
      </c>
      <c r="H184" s="701"/>
    </row>
    <row r="185" spans="1:8" ht="18">
      <c r="A185" s="752"/>
      <c r="B185" s="753"/>
      <c r="C185" s="753"/>
      <c r="D185" s="753"/>
      <c r="E185" s="753"/>
      <c r="F185" s="753"/>
      <c r="G185" s="753"/>
      <c r="H185" s="725"/>
    </row>
    <row r="186" spans="1:8" ht="18">
      <c r="A186" s="754" t="s">
        <v>440</v>
      </c>
      <c r="B186" s="755"/>
      <c r="C186" s="755"/>
      <c r="D186" s="755"/>
      <c r="E186" s="755"/>
      <c r="F186" s="755"/>
      <c r="G186" s="755"/>
      <c r="H186" s="730"/>
    </row>
    <row r="187" spans="1:8" ht="18">
      <c r="A187" s="756" t="s">
        <v>441</v>
      </c>
      <c r="B187" s="757"/>
      <c r="C187" s="757"/>
      <c r="D187" s="757"/>
      <c r="E187" s="757"/>
      <c r="F187" s="757"/>
      <c r="G187" s="757"/>
      <c r="H187" s="730"/>
    </row>
    <row r="188" spans="1:8" ht="18">
      <c r="A188" s="734"/>
      <c r="B188" s="732"/>
      <c r="C188" s="732"/>
      <c r="D188" s="732"/>
      <c r="E188" s="732"/>
      <c r="F188" s="732"/>
      <c r="G188" s="732"/>
      <c r="H188" s="733"/>
    </row>
    <row r="189" spans="1:8" ht="15.75">
      <c r="A189" s="708"/>
      <c r="B189" s="708"/>
      <c r="C189" s="708"/>
      <c r="D189" s="708"/>
      <c r="E189" s="708"/>
      <c r="F189" s="708"/>
      <c r="G189" s="708"/>
      <c r="H189" s="708"/>
    </row>
    <row r="190" spans="1:8" ht="15.75">
      <c r="A190" s="708"/>
      <c r="B190" s="708"/>
      <c r="C190" s="708"/>
      <c r="D190" s="708"/>
      <c r="E190" s="708"/>
      <c r="F190" s="708"/>
      <c r="G190" s="708"/>
      <c r="H190" s="708"/>
    </row>
    <row r="191" spans="1:8" ht="15.75">
      <c r="A191" s="708"/>
      <c r="B191" s="708"/>
      <c r="C191" s="708"/>
      <c r="D191" s="708"/>
      <c r="E191" s="708"/>
      <c r="F191" s="708"/>
      <c r="G191" s="708"/>
      <c r="H191" s="708"/>
    </row>
    <row r="192" spans="1:8" ht="15.75">
      <c r="A192" s="708"/>
      <c r="B192" s="708"/>
      <c r="C192" s="708"/>
      <c r="D192" s="708"/>
      <c r="E192" s="708"/>
      <c r="F192" s="708"/>
      <c r="G192" s="708"/>
      <c r="H192" s="708"/>
    </row>
  </sheetData>
  <pageMargins left="0.7" right="0.7" top="0.75" bottom="0.75" header="0.3" footer="0.3"/>
  <pageSetup scale="52" fitToHeight="0" orientation="portrait" r:id="rId1"/>
  <rowBreaks count="2" manualBreakCount="2">
    <brk id="62" max="16383" man="1"/>
    <brk id="128" max="16383" man="1"/>
  </rowBreaks>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42</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585447.96822799998</v>
      </c>
      <c r="C10" s="713">
        <v>4161.0082169999996</v>
      </c>
      <c r="D10" s="713">
        <v>584028.02858399996</v>
      </c>
      <c r="E10" s="701"/>
    </row>
    <row r="11" spans="1:5" ht="15.75">
      <c r="A11" s="714" t="s">
        <v>367</v>
      </c>
      <c r="B11" s="715">
        <v>37552.790971000002</v>
      </c>
      <c r="C11" s="715">
        <v>411.66904299999999</v>
      </c>
      <c r="D11" s="715">
        <v>37943.486323999998</v>
      </c>
      <c r="E11" s="701"/>
    </row>
    <row r="12" spans="1:5" ht="15.75">
      <c r="A12" s="714" t="s">
        <v>368</v>
      </c>
      <c r="B12" s="715">
        <v>1165.5305060000001</v>
      </c>
      <c r="C12" s="715">
        <v>31.177322</v>
      </c>
      <c r="D12" s="715">
        <v>1016.678942</v>
      </c>
      <c r="E12" s="701"/>
    </row>
    <row r="13" spans="1:5" ht="15.75">
      <c r="A13" s="714" t="s">
        <v>369</v>
      </c>
      <c r="B13" s="715">
        <v>93714.511016999997</v>
      </c>
      <c r="C13" s="715">
        <v>701.32250099999999</v>
      </c>
      <c r="D13" s="715">
        <v>93714.511016999997</v>
      </c>
      <c r="E13" s="701"/>
    </row>
    <row r="14" spans="1:5" ht="15.75">
      <c r="A14" s="714" t="s">
        <v>370</v>
      </c>
      <c r="B14" s="715">
        <v>2553.331385</v>
      </c>
      <c r="C14" s="715">
        <v>1227.00404</v>
      </c>
      <c r="D14" s="715">
        <v>2574.4393479999999</v>
      </c>
      <c r="E14" s="701"/>
    </row>
    <row r="15" spans="1:5" ht="15.75">
      <c r="A15" s="714" t="s">
        <v>371</v>
      </c>
      <c r="B15" s="715">
        <v>0</v>
      </c>
      <c r="C15" s="715">
        <v>0</v>
      </c>
      <c r="D15" s="715">
        <v>0</v>
      </c>
      <c r="E15" s="701"/>
    </row>
    <row r="16" spans="1:5" ht="15.75">
      <c r="A16" s="716" t="s">
        <v>372</v>
      </c>
      <c r="B16" s="715">
        <v>13959.257636</v>
      </c>
      <c r="C16" s="715">
        <v>0</v>
      </c>
      <c r="D16" s="715">
        <v>13959.257636</v>
      </c>
      <c r="E16" s="701"/>
    </row>
    <row r="17" spans="1:5" ht="15.75">
      <c r="A17" s="716" t="s">
        <v>373</v>
      </c>
      <c r="B17" s="715">
        <v>168.311305</v>
      </c>
      <c r="C17" s="715">
        <v>0</v>
      </c>
      <c r="D17" s="715">
        <v>168.311305</v>
      </c>
      <c r="E17" s="701"/>
    </row>
    <row r="18" spans="1:5" ht="15.75">
      <c r="A18" s="714" t="s">
        <v>374</v>
      </c>
      <c r="B18" s="715">
        <v>403945.68421600002</v>
      </c>
      <c r="C18" s="715">
        <v>0</v>
      </c>
      <c r="D18" s="715">
        <v>403945.68421600002</v>
      </c>
      <c r="E18" s="701"/>
    </row>
    <row r="19" spans="1:5" ht="15.75">
      <c r="A19" s="714" t="s">
        <v>375</v>
      </c>
      <c r="B19" s="715">
        <v>225718.41229899999</v>
      </c>
      <c r="C19" s="715">
        <v>0</v>
      </c>
      <c r="D19" s="715">
        <v>225718.41229899999</v>
      </c>
      <c r="E19" s="701"/>
    </row>
    <row r="20" spans="1:5" ht="15.75">
      <c r="A20" s="714" t="s">
        <v>376</v>
      </c>
      <c r="B20" s="715">
        <v>44600.516282999997</v>
      </c>
      <c r="C20" s="715">
        <v>0</v>
      </c>
      <c r="D20" s="715">
        <v>44600.516282999997</v>
      </c>
      <c r="E20" s="701"/>
    </row>
    <row r="21" spans="1:5" ht="15.75">
      <c r="A21" s="714" t="s">
        <v>377</v>
      </c>
      <c r="B21" s="715">
        <v>133626.755634</v>
      </c>
      <c r="C21" s="715">
        <v>0</v>
      </c>
      <c r="D21" s="715">
        <v>133626.755634</v>
      </c>
      <c r="E21" s="701"/>
    </row>
    <row r="22" spans="1:5" ht="15.75">
      <c r="A22" s="714" t="s">
        <v>378</v>
      </c>
      <c r="B22" s="715">
        <v>9785.0793610000001</v>
      </c>
      <c r="C22" s="715">
        <v>0</v>
      </c>
      <c r="D22" s="715">
        <v>9785.0793610000001</v>
      </c>
      <c r="E22" s="701"/>
    </row>
    <row r="23" spans="1:5" ht="15.75">
      <c r="A23" s="714" t="s">
        <v>375</v>
      </c>
      <c r="B23" s="715">
        <v>4163.3269829999999</v>
      </c>
      <c r="C23" s="715">
        <v>0</v>
      </c>
      <c r="D23" s="715">
        <v>4163.3269829999999</v>
      </c>
      <c r="E23" s="701"/>
    </row>
    <row r="24" spans="1:5" ht="15.75">
      <c r="A24" s="714" t="s">
        <v>376</v>
      </c>
      <c r="B24" s="715">
        <v>1904.464504</v>
      </c>
      <c r="C24" s="715">
        <v>0</v>
      </c>
      <c r="D24" s="715">
        <v>1904.464504</v>
      </c>
      <c r="E24" s="701"/>
    </row>
    <row r="25" spans="1:5" ht="15.75">
      <c r="A25" s="714" t="s">
        <v>377</v>
      </c>
      <c r="B25" s="715">
        <v>3717.2878740000001</v>
      </c>
      <c r="C25" s="715">
        <v>0</v>
      </c>
      <c r="D25" s="715">
        <v>3717.2878740000001</v>
      </c>
      <c r="E25" s="701"/>
    </row>
    <row r="26" spans="1:5" ht="15.75">
      <c r="A26" s="716" t="s">
        <v>379</v>
      </c>
      <c r="B26" s="715">
        <v>-11605.657603</v>
      </c>
      <c r="C26" s="715">
        <v>0</v>
      </c>
      <c r="D26" s="715">
        <v>-11605.657603</v>
      </c>
      <c r="E26" s="701"/>
    </row>
    <row r="27" spans="1:5" ht="15.75">
      <c r="A27" s="714" t="s">
        <v>375</v>
      </c>
      <c r="B27" s="715">
        <v>-5645.750771</v>
      </c>
      <c r="C27" s="715">
        <v>0</v>
      </c>
      <c r="D27" s="715">
        <v>-5645.750771</v>
      </c>
      <c r="E27" s="701"/>
    </row>
    <row r="28" spans="1:5" ht="15.75">
      <c r="A28" s="714" t="s">
        <v>376</v>
      </c>
      <c r="B28" s="715">
        <v>-3901.6411859999998</v>
      </c>
      <c r="C28" s="715">
        <v>0</v>
      </c>
      <c r="D28" s="715">
        <v>-3901.6411859999998</v>
      </c>
      <c r="E28" s="701"/>
    </row>
    <row r="29" spans="1:5" ht="15.75">
      <c r="A29" s="714" t="s">
        <v>377</v>
      </c>
      <c r="B29" s="715">
        <v>-1529.4878309999999</v>
      </c>
      <c r="C29" s="715">
        <v>0</v>
      </c>
      <c r="D29" s="715">
        <v>-1529.4878309999999</v>
      </c>
      <c r="E29" s="701"/>
    </row>
    <row r="30" spans="1:5" ht="15.75">
      <c r="A30" s="714" t="s">
        <v>380</v>
      </c>
      <c r="B30" s="715">
        <v>-224.01768200000001</v>
      </c>
      <c r="C30" s="715">
        <v>0</v>
      </c>
      <c r="D30" s="715">
        <v>-224.01768200000001</v>
      </c>
      <c r="E30" s="701"/>
    </row>
    <row r="31" spans="1:5" ht="15.75">
      <c r="A31" s="714" t="s">
        <v>381</v>
      </c>
      <c r="B31" s="715">
        <v>-304.760133</v>
      </c>
      <c r="C31" s="715">
        <v>0</v>
      </c>
      <c r="D31" s="715">
        <v>-304.760133</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18135.134505999999</v>
      </c>
      <c r="C35" s="715">
        <v>267.46864199999999</v>
      </c>
      <c r="D35" s="715">
        <v>18280.864102</v>
      </c>
      <c r="E35" s="701"/>
    </row>
    <row r="36" spans="1:5" ht="15.75">
      <c r="A36" s="714" t="s">
        <v>386</v>
      </c>
      <c r="B36" s="715">
        <v>120.151605</v>
      </c>
      <c r="C36" s="715">
        <v>0</v>
      </c>
      <c r="D36" s="715">
        <v>120.151605</v>
      </c>
      <c r="E36" s="701"/>
    </row>
    <row r="37" spans="1:5" ht="15.75">
      <c r="A37" s="714" t="s">
        <v>387</v>
      </c>
      <c r="B37" s="715">
        <v>2086.2096879999999</v>
      </c>
      <c r="C37" s="715">
        <v>1322.3800719999999</v>
      </c>
      <c r="D37" s="715">
        <v>3408.5897599999998</v>
      </c>
      <c r="E37" s="701"/>
    </row>
    <row r="38" spans="1:5" ht="15.75">
      <c r="A38" s="714" t="s">
        <v>388</v>
      </c>
      <c r="B38" s="715">
        <v>2930.3293899999999</v>
      </c>
      <c r="C38" s="715">
        <v>6.3034559999999997</v>
      </c>
      <c r="D38" s="715">
        <v>51.472031000000001</v>
      </c>
      <c r="E38" s="701"/>
    </row>
    <row r="39" spans="1:5" ht="15.75">
      <c r="A39" s="714" t="s">
        <v>389</v>
      </c>
      <c r="B39" s="715">
        <v>23.544331</v>
      </c>
      <c r="C39" s="715">
        <v>0</v>
      </c>
      <c r="D39" s="715">
        <v>23.544331</v>
      </c>
      <c r="E39" s="701"/>
    </row>
    <row r="40" spans="1:5" ht="15.75">
      <c r="A40" s="714" t="s">
        <v>390</v>
      </c>
      <c r="B40" s="715">
        <v>4723.8856759999999</v>
      </c>
      <c r="C40" s="715">
        <v>6.6805000000000003E-2</v>
      </c>
      <c r="D40" s="715">
        <v>4660.6697919999997</v>
      </c>
      <c r="E40" s="701"/>
    </row>
    <row r="41" spans="1:5" ht="15.75">
      <c r="A41" s="714" t="s">
        <v>391</v>
      </c>
      <c r="B41" s="715">
        <v>6189.8742380000003</v>
      </c>
      <c r="C41" s="715">
        <v>193.61633599999999</v>
      </c>
      <c r="D41" s="715">
        <v>5980.9464170000001</v>
      </c>
      <c r="E41" s="701"/>
    </row>
    <row r="42" spans="1:5">
      <c r="A42" s="717"/>
      <c r="B42" s="701"/>
      <c r="C42" s="701"/>
      <c r="D42" s="701"/>
      <c r="E42" s="701"/>
    </row>
    <row r="43" spans="1:5" ht="18">
      <c r="A43" s="718" t="s">
        <v>392</v>
      </c>
      <c r="B43" s="713">
        <v>532252.24807500001</v>
      </c>
      <c r="C43" s="713">
        <v>1275.6588389999999</v>
      </c>
      <c r="D43" s="713">
        <v>530832.104865</v>
      </c>
      <c r="E43" s="701"/>
    </row>
    <row r="44" spans="1:5" ht="15.75">
      <c r="A44" s="714" t="s">
        <v>393</v>
      </c>
      <c r="B44" s="715">
        <v>365593.38053600001</v>
      </c>
      <c r="C44" s="715">
        <v>0</v>
      </c>
      <c r="D44" s="715">
        <v>364871.08434499998</v>
      </c>
      <c r="E44" s="701"/>
    </row>
    <row r="45" spans="1:5" ht="15.75">
      <c r="A45" s="714" t="s">
        <v>394</v>
      </c>
      <c r="B45" s="715">
        <v>167260.93301199999</v>
      </c>
      <c r="C45" s="715">
        <v>0</v>
      </c>
      <c r="D45" s="715">
        <v>167239.95932200001</v>
      </c>
      <c r="E45" s="701"/>
    </row>
    <row r="46" spans="1:5" ht="15.75">
      <c r="A46" s="714" t="s">
        <v>395</v>
      </c>
      <c r="B46" s="715">
        <v>156568.641733</v>
      </c>
      <c r="C46" s="715">
        <v>0</v>
      </c>
      <c r="D46" s="715">
        <v>155867.31923200001</v>
      </c>
      <c r="E46" s="701"/>
    </row>
    <row r="47" spans="1:5" ht="15.75">
      <c r="A47" s="714" t="s">
        <v>396</v>
      </c>
      <c r="B47" s="715">
        <v>41152.345662</v>
      </c>
      <c r="C47" s="715">
        <v>0</v>
      </c>
      <c r="D47" s="715">
        <v>41152.345662</v>
      </c>
      <c r="E47" s="701"/>
    </row>
    <row r="48" spans="1:5" ht="15.75">
      <c r="A48" s="719" t="s">
        <v>397</v>
      </c>
      <c r="B48" s="715">
        <v>611.46012900000005</v>
      </c>
      <c r="C48" s="715">
        <v>0</v>
      </c>
      <c r="D48" s="715">
        <v>611.46012900000005</v>
      </c>
      <c r="E48" s="701"/>
    </row>
    <row r="49" spans="1:5" ht="15.75">
      <c r="A49" s="719" t="s">
        <v>398</v>
      </c>
      <c r="B49" s="715">
        <v>55642.163718000003</v>
      </c>
      <c r="C49" s="715">
        <v>0</v>
      </c>
      <c r="D49" s="715">
        <v>55642.163718000003</v>
      </c>
      <c r="E49" s="701"/>
    </row>
    <row r="50" spans="1:5" ht="15.75">
      <c r="A50" s="716" t="s">
        <v>399</v>
      </c>
      <c r="B50" s="715">
        <v>8163.0969679999998</v>
      </c>
      <c r="C50" s="715">
        <v>0</v>
      </c>
      <c r="D50" s="715">
        <v>8163.0969679999998</v>
      </c>
      <c r="E50" s="701"/>
    </row>
    <row r="51" spans="1:5" ht="15.75">
      <c r="A51" s="716" t="s">
        <v>400</v>
      </c>
      <c r="B51" s="715">
        <v>50340.860358999998</v>
      </c>
      <c r="C51" s="715">
        <v>0</v>
      </c>
      <c r="D51" s="715">
        <v>49134.964282000001</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14285.840327</v>
      </c>
      <c r="C54" s="715">
        <v>0</v>
      </c>
      <c r="D54" s="715">
        <v>14285.840327</v>
      </c>
      <c r="E54" s="701"/>
    </row>
    <row r="55" spans="1:5" ht="15.75">
      <c r="A55" s="716" t="s">
        <v>403</v>
      </c>
      <c r="B55" s="715">
        <v>18.21031</v>
      </c>
      <c r="C55" s="715">
        <v>0</v>
      </c>
      <c r="D55" s="715">
        <v>18.21031</v>
      </c>
      <c r="E55" s="701"/>
    </row>
    <row r="56" spans="1:5" ht="15.75">
      <c r="A56" s="716" t="s">
        <v>404</v>
      </c>
      <c r="B56" s="715">
        <v>0</v>
      </c>
      <c r="C56" s="715">
        <v>0</v>
      </c>
      <c r="D56" s="715">
        <v>0</v>
      </c>
      <c r="E56" s="701"/>
    </row>
    <row r="57" spans="1:5" ht="15.75">
      <c r="A57" s="716" t="s">
        <v>405</v>
      </c>
      <c r="B57" s="715">
        <v>27689.358089000001</v>
      </c>
      <c r="C57" s="715">
        <v>1212.3761500000001</v>
      </c>
      <c r="D57" s="715">
        <v>28197.407147000002</v>
      </c>
      <c r="E57" s="701"/>
    </row>
    <row r="58" spans="1:5" ht="15.75">
      <c r="A58" s="720" t="s">
        <v>406</v>
      </c>
      <c r="B58" s="715">
        <v>8732.8376800000005</v>
      </c>
      <c r="C58" s="715">
        <v>1191.030293</v>
      </c>
      <c r="D58" s="715">
        <v>9219.5408810000008</v>
      </c>
      <c r="E58" s="701"/>
    </row>
    <row r="59" spans="1:5" ht="15.75">
      <c r="A59" s="714" t="s">
        <v>407</v>
      </c>
      <c r="B59" s="715">
        <v>9045.8261550000007</v>
      </c>
      <c r="C59" s="715">
        <v>0</v>
      </c>
      <c r="D59" s="715">
        <v>9045.8261550000007</v>
      </c>
      <c r="E59" s="701"/>
    </row>
    <row r="60" spans="1:5" ht="15.75">
      <c r="A60" s="714" t="s">
        <v>408</v>
      </c>
      <c r="B60" s="715">
        <v>0</v>
      </c>
      <c r="C60" s="715">
        <v>63.282688999999998</v>
      </c>
      <c r="D60" s="715">
        <v>0</v>
      </c>
      <c r="E60" s="701"/>
    </row>
    <row r="61" spans="1:5" ht="15.75">
      <c r="A61" s="714" t="s">
        <v>409</v>
      </c>
      <c r="B61" s="715">
        <v>1473.5116129999999</v>
      </c>
      <c r="C61" s="715">
        <v>0</v>
      </c>
      <c r="D61" s="715">
        <v>1473.5116129999999</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Scotiabank</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53195.720153000002</v>
      </c>
      <c r="C73" s="713">
        <v>2885.3493779999999</v>
      </c>
      <c r="D73" s="713">
        <v>53195.923718999999</v>
      </c>
      <c r="E73" s="701"/>
    </row>
    <row r="74" spans="1:5" ht="18">
      <c r="A74" s="719" t="s">
        <v>410</v>
      </c>
      <c r="B74" s="715">
        <v>10876.764482</v>
      </c>
      <c r="C74" s="715">
        <v>1582.4041239999999</v>
      </c>
      <c r="D74" s="715">
        <v>10876.764482</v>
      </c>
      <c r="E74" s="721"/>
    </row>
    <row r="75" spans="1:5" ht="18">
      <c r="A75" s="714" t="s">
        <v>411</v>
      </c>
      <c r="B75" s="715">
        <v>9153.5</v>
      </c>
      <c r="C75" s="715">
        <v>1248.6383880000001</v>
      </c>
      <c r="D75" s="715">
        <v>9153.5</v>
      </c>
      <c r="E75" s="721"/>
    </row>
    <row r="76" spans="1:5" ht="18">
      <c r="A76" s="714" t="s">
        <v>412</v>
      </c>
      <c r="B76" s="715">
        <v>0</v>
      </c>
      <c r="C76" s="715">
        <v>0</v>
      </c>
      <c r="D76" s="715">
        <v>0</v>
      </c>
      <c r="E76" s="721"/>
    </row>
    <row r="77" spans="1:5" ht="18">
      <c r="A77" s="714" t="s">
        <v>413</v>
      </c>
      <c r="B77" s="715">
        <v>1250.6653690000001</v>
      </c>
      <c r="C77" s="715">
        <v>333.765736</v>
      </c>
      <c r="D77" s="715">
        <v>1250.6653690000001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392.081839</v>
      </c>
      <c r="C80" s="715">
        <v>0</v>
      </c>
      <c r="D80" s="715">
        <v>392.081839</v>
      </c>
      <c r="E80" s="721"/>
    </row>
    <row r="81" spans="1:5" ht="18">
      <c r="A81" s="719" t="s">
        <v>417</v>
      </c>
      <c r="B81" s="715">
        <v>80.517274</v>
      </c>
      <c r="C81" s="715">
        <v>0</v>
      </c>
      <c r="D81" s="715">
        <v>80.517274</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42318.955671000003</v>
      </c>
      <c r="C84" s="715">
        <v>1302.945254</v>
      </c>
      <c r="D84" s="715">
        <v>42318.955671000003</v>
      </c>
      <c r="E84" s="721"/>
    </row>
    <row r="85" spans="1:5" ht="18">
      <c r="A85" s="714" t="s">
        <v>421</v>
      </c>
      <c r="B85" s="715">
        <v>6100.6828299999997</v>
      </c>
      <c r="C85" s="715">
        <v>77.914387000000005</v>
      </c>
      <c r="D85" s="715">
        <v>6100.6828299999997</v>
      </c>
      <c r="E85" s="721"/>
    </row>
    <row r="86" spans="1:5" ht="18">
      <c r="A86" s="714" t="s">
        <v>422</v>
      </c>
      <c r="B86" s="715">
        <v>162.317294</v>
      </c>
      <c r="C86" s="715">
        <v>3.179357</v>
      </c>
      <c r="D86" s="715">
        <v>162.317294</v>
      </c>
      <c r="E86" s="721"/>
    </row>
    <row r="87" spans="1:5" ht="18">
      <c r="A87" s="714" t="s">
        <v>423</v>
      </c>
      <c r="B87" s="715">
        <v>31961.340428</v>
      </c>
      <c r="C87" s="715">
        <v>894.32243900000003</v>
      </c>
      <c r="D87" s="715">
        <v>31961.340428</v>
      </c>
      <c r="E87" s="721"/>
    </row>
    <row r="88" spans="1:5" ht="18">
      <c r="A88" s="714" t="s">
        <v>424</v>
      </c>
      <c r="B88" s="715">
        <v>0</v>
      </c>
      <c r="C88" s="715">
        <v>4.5742240000000001</v>
      </c>
      <c r="D88" s="715">
        <v>0</v>
      </c>
      <c r="E88" s="721"/>
    </row>
    <row r="89" spans="1:5" ht="18">
      <c r="A89" s="714" t="s">
        <v>425</v>
      </c>
      <c r="B89" s="715">
        <v>60.504632000000001</v>
      </c>
      <c r="C89" s="715">
        <v>0</v>
      </c>
      <c r="D89" s="715">
        <v>60.504632000000001</v>
      </c>
      <c r="E89" s="721"/>
    </row>
    <row r="90" spans="1:5" ht="18">
      <c r="A90" s="714" t="s">
        <v>426</v>
      </c>
      <c r="B90" s="715">
        <v>0</v>
      </c>
      <c r="C90" s="715">
        <v>0</v>
      </c>
      <c r="D90" s="715">
        <v>0</v>
      </c>
      <c r="E90" s="721"/>
    </row>
    <row r="91" spans="1:5" ht="18">
      <c r="A91" s="714" t="s">
        <v>427</v>
      </c>
      <c r="B91" s="715">
        <v>-103.91987399999999</v>
      </c>
      <c r="C91" s="715">
        <v>0</v>
      </c>
      <c r="D91" s="715">
        <v>-103.91987399999999</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-810.45590000000004</v>
      </c>
      <c r="C95" s="715">
        <v>0</v>
      </c>
      <c r="D95" s="715">
        <v>-810.45590000000004</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4948.486261</v>
      </c>
      <c r="C99" s="715">
        <v>322.95484699999997</v>
      </c>
      <c r="D99" s="715">
        <v>4948.486261</v>
      </c>
      <c r="E99" s="721"/>
    </row>
    <row r="100" spans="1:5" ht="18">
      <c r="A100" s="708" t="s">
        <v>436</v>
      </c>
      <c r="B100" s="715">
        <v>0</v>
      </c>
      <c r="C100" s="715">
        <v>0</v>
      </c>
      <c r="D100" s="715">
        <v>0.203566</v>
      </c>
      <c r="E100" s="721"/>
    </row>
    <row r="101" spans="1:5" ht="18">
      <c r="A101" s="717"/>
      <c r="B101" s="708"/>
      <c r="C101" s="708"/>
      <c r="D101" s="708"/>
      <c r="E101" s="721"/>
    </row>
    <row r="102" spans="1:5" ht="18">
      <c r="A102" s="718" t="s">
        <v>437</v>
      </c>
      <c r="B102" s="722">
        <v>2260258.6891359999</v>
      </c>
      <c r="C102" s="722">
        <v>679138.49250399997</v>
      </c>
      <c r="D102" s="722">
        <v>2908106.0621469999</v>
      </c>
      <c r="E102" s="701"/>
    </row>
    <row r="103" spans="1:5" ht="15.75">
      <c r="A103" s="714" t="s">
        <v>438</v>
      </c>
      <c r="B103" s="715">
        <v>0</v>
      </c>
      <c r="C103" s="715">
        <v>0</v>
      </c>
      <c r="D103" s="715">
        <v>0</v>
      </c>
      <c r="E103" s="701"/>
    </row>
    <row r="104" spans="1:5" ht="15.75">
      <c r="A104" s="723" t="s">
        <v>439</v>
      </c>
      <c r="B104" s="724">
        <v>247831.27170499999</v>
      </c>
      <c r="C104" s="724">
        <v>0</v>
      </c>
      <c r="D104" s="724">
        <v>247831.27170499999</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42</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50657.273484999998</v>
      </c>
      <c r="C135" s="743">
        <v>185.931489</v>
      </c>
      <c r="D135" s="743">
        <v>50720.147997</v>
      </c>
      <c r="E135" s="701"/>
    </row>
    <row r="136" spans="1:5">
      <c r="A136" s="744" t="s">
        <v>444</v>
      </c>
      <c r="B136" s="743">
        <v>1816.679572</v>
      </c>
      <c r="C136" s="743">
        <v>54.350585000000002</v>
      </c>
      <c r="D136" s="743">
        <v>1868.065636</v>
      </c>
      <c r="E136" s="701"/>
    </row>
    <row r="137" spans="1:5">
      <c r="A137" s="744" t="s">
        <v>445</v>
      </c>
      <c r="B137" s="743">
        <v>115.79648899999999</v>
      </c>
      <c r="C137" s="743">
        <v>0</v>
      </c>
      <c r="D137" s="743">
        <v>115.79648899999999</v>
      </c>
      <c r="E137" s="701"/>
    </row>
    <row r="138" spans="1:5">
      <c r="A138" s="744" t="s">
        <v>446</v>
      </c>
      <c r="B138" s="743">
        <v>5905.680961</v>
      </c>
      <c r="C138" s="743">
        <v>38.338583</v>
      </c>
      <c r="D138" s="743">
        <v>5916.3385049999997</v>
      </c>
      <c r="E138" s="701"/>
    </row>
    <row r="139" spans="1:5">
      <c r="A139" s="745" t="s">
        <v>447</v>
      </c>
      <c r="B139" s="743">
        <v>1043.4786819999999</v>
      </c>
      <c r="C139" s="743">
        <v>93.242321000000004</v>
      </c>
      <c r="D139" s="743">
        <v>1044.9016160000001</v>
      </c>
      <c r="E139" s="701"/>
    </row>
    <row r="140" spans="1:5">
      <c r="A140" s="745" t="s">
        <v>448</v>
      </c>
      <c r="B140" s="743">
        <v>0</v>
      </c>
      <c r="C140" s="743">
        <v>0</v>
      </c>
      <c r="D140" s="743">
        <v>0</v>
      </c>
      <c r="E140" s="701"/>
    </row>
    <row r="141" spans="1:5">
      <c r="A141" s="745" t="s">
        <v>449</v>
      </c>
      <c r="B141" s="743">
        <v>41048.108067000001</v>
      </c>
      <c r="C141" s="743">
        <v>0</v>
      </c>
      <c r="D141" s="743">
        <v>41047.516037000001</v>
      </c>
      <c r="E141" s="701"/>
    </row>
    <row r="142" spans="1:5">
      <c r="A142" s="745" t="s">
        <v>450</v>
      </c>
      <c r="B142" s="743">
        <v>104.572614</v>
      </c>
      <c r="C142" s="743">
        <v>0</v>
      </c>
      <c r="D142" s="743">
        <v>104.572614</v>
      </c>
      <c r="E142" s="701"/>
    </row>
    <row r="143" spans="1:5">
      <c r="A143" s="745" t="s">
        <v>451</v>
      </c>
      <c r="B143" s="743">
        <v>622.95709999999997</v>
      </c>
      <c r="C143" s="743">
        <v>0</v>
      </c>
      <c r="D143" s="743">
        <v>622.95709999999997</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27516.472878</v>
      </c>
      <c r="C150" s="743">
        <v>64.551302000000007</v>
      </c>
      <c r="D150" s="743">
        <v>27457.967203</v>
      </c>
      <c r="E150" s="701"/>
    </row>
    <row r="151" spans="1:5">
      <c r="A151" s="747" t="s">
        <v>458</v>
      </c>
      <c r="B151" s="743">
        <v>4197.5476520000002</v>
      </c>
      <c r="C151" s="743">
        <v>0</v>
      </c>
      <c r="D151" s="743">
        <v>4194.5831310000003</v>
      </c>
      <c r="E151" s="701"/>
    </row>
    <row r="152" spans="1:5">
      <c r="A152" s="747" t="s">
        <v>459</v>
      </c>
      <c r="B152" s="743">
        <v>12155.968298</v>
      </c>
      <c r="C152" s="743">
        <v>0</v>
      </c>
      <c r="D152" s="743">
        <v>12128.287259000001</v>
      </c>
      <c r="E152" s="701"/>
    </row>
    <row r="153" spans="1:5">
      <c r="A153" s="747" t="s">
        <v>460</v>
      </c>
      <c r="B153" s="743">
        <v>2394.8711600000001</v>
      </c>
      <c r="C153" s="743">
        <v>0</v>
      </c>
      <c r="D153" s="743">
        <v>2394.8711600000001</v>
      </c>
      <c r="E153" s="701"/>
    </row>
    <row r="154" spans="1:5">
      <c r="A154" s="747" t="s">
        <v>461</v>
      </c>
      <c r="B154" s="743">
        <v>2885.317618</v>
      </c>
      <c r="C154" s="743">
        <v>0.59202999999999995</v>
      </c>
      <c r="D154" s="743">
        <v>2885.317618</v>
      </c>
      <c r="E154" s="701"/>
    </row>
    <row r="155" spans="1:5">
      <c r="A155" s="747" t="s">
        <v>462</v>
      </c>
      <c r="B155" s="743">
        <v>972.59116600000004</v>
      </c>
      <c r="C155" s="743">
        <v>0</v>
      </c>
      <c r="D155" s="743">
        <v>972.59116600000004</v>
      </c>
      <c r="E155" s="701"/>
    </row>
    <row r="156" spans="1:5">
      <c r="A156" s="747" t="s">
        <v>463</v>
      </c>
      <c r="B156" s="743">
        <v>4229.397954</v>
      </c>
      <c r="C156" s="743">
        <v>63.959271999999999</v>
      </c>
      <c r="D156" s="743">
        <v>4201.5378389999996</v>
      </c>
      <c r="E156" s="701"/>
    </row>
    <row r="157" spans="1:5">
      <c r="A157" s="745" t="s">
        <v>464</v>
      </c>
      <c r="B157" s="743">
        <v>0</v>
      </c>
      <c r="C157" s="743">
        <v>0</v>
      </c>
      <c r="D157" s="743">
        <v>0</v>
      </c>
      <c r="E157" s="701"/>
    </row>
    <row r="158" spans="1:5">
      <c r="A158" s="747" t="s">
        <v>465</v>
      </c>
      <c r="B158" s="743">
        <v>7.2577000000000003E-2</v>
      </c>
      <c r="C158" s="743">
        <v>0</v>
      </c>
      <c r="D158" s="743">
        <v>7.2577000000000003E-2</v>
      </c>
      <c r="E158" s="701"/>
    </row>
    <row r="159" spans="1:5">
      <c r="A159" s="747" t="s">
        <v>466</v>
      </c>
      <c r="B159" s="743">
        <v>0</v>
      </c>
      <c r="C159" s="743">
        <v>0</v>
      </c>
      <c r="D159" s="743">
        <v>0</v>
      </c>
      <c r="E159" s="701"/>
    </row>
    <row r="160" spans="1:5">
      <c r="A160" s="747" t="s">
        <v>467</v>
      </c>
      <c r="B160" s="743">
        <v>42.222057999999997</v>
      </c>
      <c r="C160" s="743">
        <v>0</v>
      </c>
      <c r="D160" s="743">
        <v>42.222057999999997</v>
      </c>
      <c r="E160" s="701"/>
    </row>
    <row r="161" spans="1:5">
      <c r="A161" s="747" t="s">
        <v>468</v>
      </c>
      <c r="B161" s="743">
        <v>619.328124</v>
      </c>
      <c r="C161" s="743">
        <v>0</v>
      </c>
      <c r="D161" s="743">
        <v>619.328124</v>
      </c>
      <c r="E161" s="701"/>
    </row>
    <row r="162" spans="1:5">
      <c r="A162" s="747" t="s">
        <v>469</v>
      </c>
      <c r="B162" s="743">
        <v>2.4455000000000001E-2</v>
      </c>
      <c r="C162" s="743">
        <v>0</v>
      </c>
      <c r="D162" s="743">
        <v>2.4455000000000001E-2</v>
      </c>
      <c r="E162" s="701"/>
    </row>
    <row r="163" spans="1:5">
      <c r="A163" s="747" t="s">
        <v>470</v>
      </c>
      <c r="B163" s="743">
        <v>19.131816000000001</v>
      </c>
      <c r="C163" s="743">
        <v>0</v>
      </c>
      <c r="D163" s="743">
        <v>19.131816000000001</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23140.800607000001</v>
      </c>
      <c r="C167" s="722">
        <v>121.38018700000001</v>
      </c>
      <c r="D167" s="722">
        <v>23262.180794</v>
      </c>
      <c r="E167" s="701"/>
    </row>
    <row r="168" spans="1:5">
      <c r="A168" s="747" t="s">
        <v>474</v>
      </c>
      <c r="B168" s="743">
        <v>5794.6084680000004</v>
      </c>
      <c r="C168" s="743">
        <v>0</v>
      </c>
      <c r="D168" s="743">
        <v>5884.9728130000003</v>
      </c>
      <c r="E168" s="701"/>
    </row>
    <row r="169" spans="1:5">
      <c r="A169" s="749" t="s">
        <v>475</v>
      </c>
      <c r="B169" s="722">
        <v>17346.192138999999</v>
      </c>
      <c r="C169" s="722">
        <v>121.38018700000001</v>
      </c>
      <c r="D169" s="722">
        <v>17377.207981</v>
      </c>
      <c r="E169" s="701"/>
    </row>
    <row r="170" spans="1:5">
      <c r="A170" s="747" t="s">
        <v>476</v>
      </c>
      <c r="B170" s="743">
        <v>4645.670744</v>
      </c>
      <c r="C170" s="743">
        <v>505.87846000000002</v>
      </c>
      <c r="D170" s="743">
        <v>5136.230595</v>
      </c>
      <c r="E170" s="701"/>
    </row>
    <row r="171" spans="1:5">
      <c r="A171" s="747" t="s">
        <v>477</v>
      </c>
      <c r="B171" s="743">
        <v>470.54682500000001</v>
      </c>
      <c r="C171" s="743">
        <v>407.84153600000002</v>
      </c>
      <c r="D171" s="743">
        <v>878.37682500000005</v>
      </c>
      <c r="E171" s="701"/>
    </row>
    <row r="172" spans="1:5">
      <c r="A172" s="747" t="s">
        <v>478</v>
      </c>
      <c r="B172" s="743">
        <v>628.10087599999997</v>
      </c>
      <c r="C172" s="743">
        <v>-0.12634000000000001</v>
      </c>
      <c r="D172" s="743">
        <v>640.51077299999997</v>
      </c>
      <c r="E172" s="701"/>
    </row>
    <row r="173" spans="1:5">
      <c r="A173" s="747" t="s">
        <v>479</v>
      </c>
      <c r="B173" s="743">
        <v>1616.3156240000001</v>
      </c>
      <c r="C173" s="743">
        <v>938.03548000000001</v>
      </c>
      <c r="D173" s="743">
        <v>2230.3344550000002</v>
      </c>
      <c r="E173" s="701"/>
    </row>
    <row r="174" spans="1:5">
      <c r="A174" s="747" t="s">
        <v>480</v>
      </c>
      <c r="B174" s="743">
        <v>17768.948015000002</v>
      </c>
      <c r="C174" s="743">
        <v>708.31615099999999</v>
      </c>
      <c r="D174" s="743">
        <v>17716.506522</v>
      </c>
      <c r="E174" s="701"/>
    </row>
    <row r="175" spans="1:5">
      <c r="A175" s="750" t="s">
        <v>481</v>
      </c>
      <c r="B175" s="722">
        <v>5996.7845429999998</v>
      </c>
      <c r="C175" s="722">
        <v>449.01010000000002</v>
      </c>
      <c r="D175" s="722">
        <v>6789.4004569999997</v>
      </c>
      <c r="E175" s="701"/>
    </row>
    <row r="176" spans="1:5">
      <c r="A176" s="745" t="s">
        <v>482</v>
      </c>
      <c r="B176" s="743">
        <v>563.45804199999998</v>
      </c>
      <c r="C176" s="743">
        <v>0.95069400000000004</v>
      </c>
      <c r="D176" s="743">
        <v>0.95069400000000004</v>
      </c>
      <c r="E176" s="725"/>
    </row>
    <row r="177" spans="1:5">
      <c r="A177" s="750" t="s">
        <v>483</v>
      </c>
      <c r="B177" s="722">
        <v>6560.242585</v>
      </c>
      <c r="C177" s="722">
        <v>449.96079400000002</v>
      </c>
      <c r="D177" s="722">
        <v>6790.3511509999998</v>
      </c>
      <c r="E177" s="701"/>
    </row>
    <row r="178" spans="1:5">
      <c r="A178" s="745" t="s">
        <v>484</v>
      </c>
      <c r="B178" s="715">
        <v>1806.177938</v>
      </c>
      <c r="C178" s="715">
        <v>43.733581999999998</v>
      </c>
      <c r="D178" s="715">
        <v>1846.7527210000001</v>
      </c>
      <c r="E178" s="701"/>
    </row>
    <row r="179" spans="1:5">
      <c r="A179" s="745" t="s">
        <v>485</v>
      </c>
      <c r="B179" s="743">
        <v>194.42161400000001</v>
      </c>
      <c r="C179" s="743">
        <v>-83.272364999999994</v>
      </c>
      <c r="D179" s="743">
        <v>4.9086949999999998</v>
      </c>
      <c r="E179" s="725"/>
    </row>
    <row r="180" spans="1:5">
      <c r="A180" s="750" t="s">
        <v>486</v>
      </c>
      <c r="B180" s="722">
        <v>4948.486261</v>
      </c>
      <c r="C180" s="722">
        <v>322.95484699999997</v>
      </c>
      <c r="D180" s="722">
        <v>4948.5071250000001</v>
      </c>
      <c r="E180" s="701"/>
    </row>
    <row r="181" spans="1:5">
      <c r="A181" s="751" t="s">
        <v>487</v>
      </c>
      <c r="B181" s="715">
        <v>0</v>
      </c>
      <c r="C181" s="715">
        <v>0</v>
      </c>
      <c r="D181" s="715">
        <v>0</v>
      </c>
      <c r="E181" s="701"/>
    </row>
    <row r="182" spans="1:5">
      <c r="A182" s="746" t="s">
        <v>488</v>
      </c>
      <c r="B182" s="715">
        <v>4948.486261</v>
      </c>
      <c r="C182" s="715">
        <v>322.95484699999997</v>
      </c>
      <c r="D182" s="715">
        <v>4948.5071250000001</v>
      </c>
      <c r="E182" s="701"/>
    </row>
    <row r="183" spans="1:5">
      <c r="A183" s="747" t="s">
        <v>436</v>
      </c>
      <c r="B183" s="715">
        <v>0</v>
      </c>
      <c r="C183" s="715">
        <v>0</v>
      </c>
      <c r="D183" s="715">
        <v>2.0864000000000001E-2</v>
      </c>
      <c r="E183" s="701"/>
    </row>
    <row r="184" spans="1:5">
      <c r="A184" s="746" t="s">
        <v>489</v>
      </c>
      <c r="B184" s="715">
        <v>4948.486261</v>
      </c>
      <c r="C184" s="715">
        <v>322.95484699999997</v>
      </c>
      <c r="D184" s="715">
        <v>4948.486261</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129</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3242.4713809999998</v>
      </c>
      <c r="C10" s="713">
        <v>0</v>
      </c>
      <c r="D10" s="713">
        <v>3242.4713809999998</v>
      </c>
      <c r="E10" s="701"/>
    </row>
    <row r="11" spans="1:5" ht="15.75">
      <c r="A11" s="714" t="s">
        <v>367</v>
      </c>
      <c r="B11" s="715">
        <v>320.03347600000001</v>
      </c>
      <c r="C11" s="715">
        <v>0</v>
      </c>
      <c r="D11" s="715">
        <v>320.03347600000001</v>
      </c>
      <c r="E11" s="701"/>
    </row>
    <row r="12" spans="1:5" ht="15.75">
      <c r="A12" s="714" t="s">
        <v>368</v>
      </c>
      <c r="B12" s="715">
        <v>0</v>
      </c>
      <c r="C12" s="715">
        <v>0</v>
      </c>
      <c r="D12" s="715">
        <v>0</v>
      </c>
      <c r="E12" s="701"/>
    </row>
    <row r="13" spans="1:5" ht="15.75">
      <c r="A13" s="714" t="s">
        <v>369</v>
      </c>
      <c r="B13" s="715">
        <v>1115.396782</v>
      </c>
      <c r="C13" s="715">
        <v>0</v>
      </c>
      <c r="D13" s="715">
        <v>1115.396782</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1760.2317089999999</v>
      </c>
      <c r="C18" s="715">
        <v>0</v>
      </c>
      <c r="D18" s="715">
        <v>1760.2317089999999</v>
      </c>
      <c r="E18" s="701"/>
    </row>
    <row r="19" spans="1:5" ht="15.75">
      <c r="A19" s="714" t="s">
        <v>375</v>
      </c>
      <c r="B19" s="715">
        <v>1760.2317089999999</v>
      </c>
      <c r="C19" s="715">
        <v>0</v>
      </c>
      <c r="D19" s="715">
        <v>1760.2317089999999</v>
      </c>
      <c r="E19" s="701"/>
    </row>
    <row r="20" spans="1:5" ht="15.75">
      <c r="A20" s="714" t="s">
        <v>376</v>
      </c>
      <c r="B20" s="715">
        <v>0</v>
      </c>
      <c r="C20" s="715">
        <v>0</v>
      </c>
      <c r="D20" s="715">
        <v>0</v>
      </c>
      <c r="E20" s="701"/>
    </row>
    <row r="21" spans="1:5" ht="15.75">
      <c r="A21" s="714" t="s">
        <v>377</v>
      </c>
      <c r="B21" s="715">
        <v>0</v>
      </c>
      <c r="C21" s="715">
        <v>0</v>
      </c>
      <c r="D21" s="715">
        <v>0</v>
      </c>
      <c r="E21" s="701"/>
    </row>
    <row r="22" spans="1:5" ht="15.75">
      <c r="A22" s="714" t="s">
        <v>378</v>
      </c>
      <c r="B22" s="715">
        <v>0</v>
      </c>
      <c r="C22" s="715">
        <v>0</v>
      </c>
      <c r="D22" s="715">
        <v>0</v>
      </c>
      <c r="E22" s="701"/>
    </row>
    <row r="23" spans="1:5" ht="15.75">
      <c r="A23" s="714" t="s">
        <v>375</v>
      </c>
      <c r="B23" s="715">
        <v>0</v>
      </c>
      <c r="C23" s="715">
        <v>0</v>
      </c>
      <c r="D23" s="715">
        <v>0</v>
      </c>
      <c r="E23" s="701"/>
    </row>
    <row r="24" spans="1:5" ht="15.75">
      <c r="A24" s="714" t="s">
        <v>376</v>
      </c>
      <c r="B24" s="715">
        <v>0</v>
      </c>
      <c r="C24" s="715">
        <v>0</v>
      </c>
      <c r="D24" s="715">
        <v>0</v>
      </c>
      <c r="E24" s="701"/>
    </row>
    <row r="25" spans="1:5" ht="15.75">
      <c r="A25" s="714" t="s">
        <v>377</v>
      </c>
      <c r="B25" s="715">
        <v>0</v>
      </c>
      <c r="C25" s="715">
        <v>0</v>
      </c>
      <c r="D25" s="715">
        <v>0</v>
      </c>
      <c r="E25" s="701"/>
    </row>
    <row r="26" spans="1:5" ht="15.75">
      <c r="A26" s="716" t="s">
        <v>379</v>
      </c>
      <c r="B26" s="715">
        <v>-11.860953</v>
      </c>
      <c r="C26" s="715">
        <v>0</v>
      </c>
      <c r="D26" s="715">
        <v>-11.860953</v>
      </c>
      <c r="E26" s="701"/>
    </row>
    <row r="27" spans="1:5" ht="15.75">
      <c r="A27" s="714" t="s">
        <v>375</v>
      </c>
      <c r="B27" s="715">
        <v>-11.860953</v>
      </c>
      <c r="C27" s="715">
        <v>0</v>
      </c>
      <c r="D27" s="715">
        <v>-11.860953</v>
      </c>
      <c r="E27" s="701"/>
    </row>
    <row r="28" spans="1:5" ht="15.75">
      <c r="A28" s="714" t="s">
        <v>376</v>
      </c>
      <c r="B28" s="715">
        <v>0</v>
      </c>
      <c r="C28" s="715">
        <v>0</v>
      </c>
      <c r="D28" s="715">
        <v>0</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0.14141899999999999</v>
      </c>
      <c r="C35" s="715">
        <v>0</v>
      </c>
      <c r="D35" s="715">
        <v>0.14141899999999999</v>
      </c>
      <c r="E35" s="701"/>
    </row>
    <row r="36" spans="1:5" ht="15.75">
      <c r="A36" s="714" t="s">
        <v>386</v>
      </c>
      <c r="B36" s="715">
        <v>0</v>
      </c>
      <c r="C36" s="715">
        <v>0</v>
      </c>
      <c r="D36" s="715">
        <v>0</v>
      </c>
      <c r="E36" s="701"/>
    </row>
    <row r="37" spans="1:5" ht="15.75">
      <c r="A37" s="714" t="s">
        <v>387</v>
      </c>
      <c r="B37" s="715">
        <v>4.776929</v>
      </c>
      <c r="C37" s="715">
        <v>0</v>
      </c>
      <c r="D37" s="715">
        <v>4.776929</v>
      </c>
      <c r="E37" s="701"/>
    </row>
    <row r="38" spans="1:5" ht="15.75">
      <c r="A38" s="714" t="s">
        <v>388</v>
      </c>
      <c r="B38" s="715">
        <v>2.3725770000000002</v>
      </c>
      <c r="C38" s="715">
        <v>0</v>
      </c>
      <c r="D38" s="715">
        <v>2.3725770000000002</v>
      </c>
      <c r="E38" s="701"/>
    </row>
    <row r="39" spans="1:5" ht="15.75">
      <c r="A39" s="714" t="s">
        <v>389</v>
      </c>
      <c r="B39" s="715">
        <v>0</v>
      </c>
      <c r="C39" s="715">
        <v>0</v>
      </c>
      <c r="D39" s="715">
        <v>0</v>
      </c>
      <c r="E39" s="701"/>
    </row>
    <row r="40" spans="1:5" ht="15.75">
      <c r="A40" s="714" t="s">
        <v>390</v>
      </c>
      <c r="B40" s="715">
        <v>44.118969</v>
      </c>
      <c r="C40" s="715">
        <v>0</v>
      </c>
      <c r="D40" s="715">
        <v>44.118969</v>
      </c>
      <c r="E40" s="701"/>
    </row>
    <row r="41" spans="1:5" ht="15.75">
      <c r="A41" s="714" t="s">
        <v>391</v>
      </c>
      <c r="B41" s="715">
        <v>7.2604730000000002</v>
      </c>
      <c r="C41" s="715">
        <v>0</v>
      </c>
      <c r="D41" s="715">
        <v>7.2604730000000002</v>
      </c>
      <c r="E41" s="701"/>
    </row>
    <row r="42" spans="1:5">
      <c r="A42" s="717"/>
      <c r="B42" s="701"/>
      <c r="C42" s="701"/>
      <c r="D42" s="701"/>
      <c r="E42" s="701"/>
    </row>
    <row r="43" spans="1:5" ht="18">
      <c r="A43" s="718" t="s">
        <v>392</v>
      </c>
      <c r="B43" s="713">
        <v>1746.4190390000001</v>
      </c>
      <c r="C43" s="713">
        <v>0</v>
      </c>
      <c r="D43" s="713">
        <v>1746.4190390000001</v>
      </c>
      <c r="E43" s="701"/>
    </row>
    <row r="44" spans="1:5" ht="15.75">
      <c r="A44" s="714" t="s">
        <v>393</v>
      </c>
      <c r="B44" s="715">
        <v>122.742659</v>
      </c>
      <c r="C44" s="715">
        <v>0</v>
      </c>
      <c r="D44" s="715">
        <v>122.742659</v>
      </c>
      <c r="E44" s="701"/>
    </row>
    <row r="45" spans="1:5" ht="15.75">
      <c r="A45" s="714" t="s">
        <v>394</v>
      </c>
      <c r="B45" s="715">
        <v>94.613045</v>
      </c>
      <c r="C45" s="715">
        <v>0</v>
      </c>
      <c r="D45" s="715">
        <v>94.613045</v>
      </c>
      <c r="E45" s="701"/>
    </row>
    <row r="46" spans="1:5" ht="15.75">
      <c r="A46" s="714" t="s">
        <v>395</v>
      </c>
      <c r="B46" s="715">
        <v>28.129614</v>
      </c>
      <c r="C46" s="715">
        <v>0</v>
      </c>
      <c r="D46" s="715">
        <v>28.129614</v>
      </c>
      <c r="E46" s="701"/>
    </row>
    <row r="47" spans="1:5" ht="15.75">
      <c r="A47" s="714" t="s">
        <v>396</v>
      </c>
      <c r="B47" s="715">
        <v>0</v>
      </c>
      <c r="C47" s="715">
        <v>0</v>
      </c>
      <c r="D47" s="715">
        <v>0</v>
      </c>
      <c r="E47" s="701"/>
    </row>
    <row r="48" spans="1:5" ht="15.75">
      <c r="A48" s="719" t="s">
        <v>397</v>
      </c>
      <c r="B48" s="715">
        <v>0</v>
      </c>
      <c r="C48" s="715">
        <v>0</v>
      </c>
      <c r="D48" s="715">
        <v>0</v>
      </c>
      <c r="E48" s="701"/>
    </row>
    <row r="49" spans="1:5" ht="15.75">
      <c r="A49" s="719" t="s">
        <v>398</v>
      </c>
      <c r="B49" s="715">
        <v>1568.7240770000001</v>
      </c>
      <c r="C49" s="715">
        <v>0</v>
      </c>
      <c r="D49" s="715">
        <v>1568.7240770000001</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46.329600999999997</v>
      </c>
      <c r="C57" s="715">
        <v>0</v>
      </c>
      <c r="D57" s="715">
        <v>46.329600999999997</v>
      </c>
      <c r="E57" s="701"/>
    </row>
    <row r="58" spans="1:5" ht="15.75">
      <c r="A58" s="720" t="s">
        <v>406</v>
      </c>
      <c r="B58" s="715">
        <v>16.339628000000001</v>
      </c>
      <c r="C58" s="715">
        <v>0</v>
      </c>
      <c r="D58" s="715">
        <v>16.339628000000001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8.6227020000000003</v>
      </c>
      <c r="C61" s="715">
        <v>0</v>
      </c>
      <c r="D61" s="715">
        <v>8.6227020000000003</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Shinhan</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1496.052342</v>
      </c>
      <c r="C73" s="713">
        <v>0</v>
      </c>
      <c r="D73" s="713">
        <v>1496.052342</v>
      </c>
      <c r="E73" s="701"/>
    </row>
    <row r="74" spans="1:5" ht="18">
      <c r="A74" s="719" t="s">
        <v>410</v>
      </c>
      <c r="B74" s="715">
        <v>1583</v>
      </c>
      <c r="C74" s="715">
        <v>0</v>
      </c>
      <c r="D74" s="715">
        <v>1583</v>
      </c>
      <c r="E74" s="721"/>
    </row>
    <row r="75" spans="1:5" ht="18">
      <c r="A75" s="714" t="s">
        <v>411</v>
      </c>
      <c r="B75" s="715">
        <v>1583</v>
      </c>
      <c r="C75" s="715">
        <v>0</v>
      </c>
      <c r="D75" s="715">
        <v>1583</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-86.947658000000004</v>
      </c>
      <c r="C84" s="715">
        <v>0</v>
      </c>
      <c r="D84" s="715">
        <v>-86.947658000000004</v>
      </c>
      <c r="E84" s="721"/>
    </row>
    <row r="85" spans="1:5" ht="18">
      <c r="A85" s="714" t="s">
        <v>421</v>
      </c>
      <c r="B85" s="715">
        <v>8.1559999999999994E-2</v>
      </c>
      <c r="C85" s="715">
        <v>0</v>
      </c>
      <c r="D85" s="715">
        <v>8.1559999999999994E-2</v>
      </c>
      <c r="E85" s="721"/>
    </row>
    <row r="86" spans="1:5" ht="18">
      <c r="A86" s="714" t="s">
        <v>422</v>
      </c>
      <c r="B86" s="715">
        <v>0</v>
      </c>
      <c r="C86" s="715">
        <v>0</v>
      </c>
      <c r="D86" s="715">
        <v>0</v>
      </c>
      <c r="E86" s="721"/>
    </row>
    <row r="87" spans="1:5" ht="18">
      <c r="A87" s="714" t="s">
        <v>423</v>
      </c>
      <c r="B87" s="715">
        <v>-111.40203099999999</v>
      </c>
      <c r="C87" s="715">
        <v>0</v>
      </c>
      <c r="D87" s="715">
        <v>-111.40203099999999</v>
      </c>
      <c r="E87" s="721"/>
    </row>
    <row r="88" spans="1:5" ht="18">
      <c r="A88" s="714" t="s">
        <v>424</v>
      </c>
      <c r="B88" s="715">
        <v>0</v>
      </c>
      <c r="C88" s="715">
        <v>0</v>
      </c>
      <c r="D88" s="715">
        <v>0</v>
      </c>
      <c r="E88" s="721"/>
    </row>
    <row r="89" spans="1:5" ht="18">
      <c r="A89" s="714" t="s">
        <v>425</v>
      </c>
      <c r="B89" s="715">
        <v>-2.3673E-2</v>
      </c>
      <c r="C89" s="715">
        <v>0</v>
      </c>
      <c r="D89" s="715">
        <v>-2.3673E-2</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-1.5633079999999999</v>
      </c>
      <c r="C95" s="715">
        <v>0</v>
      </c>
      <c r="D95" s="715">
        <v>-1.5633079999999999</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25.959793999999999</v>
      </c>
      <c r="C99" s="715">
        <v>0</v>
      </c>
      <c r="D99" s="715">
        <v>25.959793999999999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107.677643</v>
      </c>
      <c r="C102" s="722">
        <v>0</v>
      </c>
      <c r="D102" s="722">
        <v>107.677643</v>
      </c>
      <c r="E102" s="701"/>
    </row>
    <row r="103" spans="1:5" ht="15.75">
      <c r="A103" s="714" t="s">
        <v>438</v>
      </c>
      <c r="B103" s="715">
        <v>0</v>
      </c>
      <c r="C103" s="715">
        <v>0</v>
      </c>
      <c r="D103" s="715">
        <v>0</v>
      </c>
      <c r="E103" s="701"/>
    </row>
    <row r="104" spans="1:5" ht="15.75">
      <c r="A104" s="723" t="s">
        <v>439</v>
      </c>
      <c r="B104" s="724">
        <v>107.677643</v>
      </c>
      <c r="C104" s="724">
        <v>0</v>
      </c>
      <c r="D104" s="724">
        <v>107.677643</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129</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184.464517</v>
      </c>
      <c r="C135" s="743">
        <v>0</v>
      </c>
      <c r="D135" s="743">
        <v>184.464517</v>
      </c>
      <c r="E135" s="701"/>
    </row>
    <row r="136" spans="1:5">
      <c r="A136" s="744" t="s">
        <v>444</v>
      </c>
      <c r="B136" s="743">
        <v>42.378946999999997</v>
      </c>
      <c r="C136" s="743">
        <v>0</v>
      </c>
      <c r="D136" s="743">
        <v>42.378946999999997</v>
      </c>
      <c r="E136" s="701"/>
    </row>
    <row r="137" spans="1:5">
      <c r="A137" s="744" t="s">
        <v>445</v>
      </c>
      <c r="B137" s="743">
        <v>0</v>
      </c>
      <c r="C137" s="743">
        <v>0</v>
      </c>
      <c r="D137" s="743">
        <v>0</v>
      </c>
      <c r="E137" s="701"/>
    </row>
    <row r="138" spans="1:5">
      <c r="A138" s="744" t="s">
        <v>446</v>
      </c>
      <c r="B138" s="743">
        <v>63.032504000000003</v>
      </c>
      <c r="C138" s="743">
        <v>0</v>
      </c>
      <c r="D138" s="743">
        <v>63.032504000000003</v>
      </c>
      <c r="E138" s="701"/>
    </row>
    <row r="139" spans="1:5">
      <c r="A139" s="745" t="s">
        <v>447</v>
      </c>
      <c r="B139" s="743">
        <v>5.5978960000000004</v>
      </c>
      <c r="C139" s="743">
        <v>0</v>
      </c>
      <c r="D139" s="743">
        <v>5.5978960000000004</v>
      </c>
      <c r="E139" s="701"/>
    </row>
    <row r="140" spans="1:5">
      <c r="A140" s="745" t="s">
        <v>448</v>
      </c>
      <c r="B140" s="743">
        <v>0</v>
      </c>
      <c r="C140" s="743">
        <v>0</v>
      </c>
      <c r="D140" s="743">
        <v>0</v>
      </c>
      <c r="E140" s="701"/>
    </row>
    <row r="141" spans="1:5">
      <c r="A141" s="745" t="s">
        <v>449</v>
      </c>
      <c r="B141" s="743">
        <v>65.230580000000003</v>
      </c>
      <c r="C141" s="743">
        <v>0</v>
      </c>
      <c r="D141" s="743">
        <v>65.230580000000003</v>
      </c>
      <c r="E141" s="701"/>
    </row>
    <row r="142" spans="1:5">
      <c r="A142" s="745" t="s">
        <v>450</v>
      </c>
      <c r="B142" s="743">
        <v>0</v>
      </c>
      <c r="C142" s="743">
        <v>0</v>
      </c>
      <c r="D142" s="743">
        <v>0</v>
      </c>
      <c r="E142" s="701"/>
    </row>
    <row r="143" spans="1:5">
      <c r="A143" s="745" t="s">
        <v>451</v>
      </c>
      <c r="B143" s="743">
        <v>3.5725859999999998</v>
      </c>
      <c r="C143" s="743">
        <v>0</v>
      </c>
      <c r="D143" s="743">
        <v>3.5725859999999998</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4.6520039999999998</v>
      </c>
      <c r="C147" s="743">
        <v>0</v>
      </c>
      <c r="D147" s="743">
        <v>4.6520039999999998</v>
      </c>
      <c r="E147" s="701"/>
    </row>
    <row r="148" spans="1:5">
      <c r="A148" s="745" t="s">
        <v>456</v>
      </c>
      <c r="B148" s="743">
        <v>0</v>
      </c>
      <c r="C148" s="743">
        <v>0</v>
      </c>
      <c r="D148" s="743">
        <v>0</v>
      </c>
      <c r="E148" s="701"/>
    </row>
    <row r="149" spans="1:5">
      <c r="A149" s="744"/>
      <c r="B149" s="743"/>
      <c r="C149" s="743"/>
      <c r="D149" s="743"/>
      <c r="E149" s="701"/>
    </row>
    <row r="150" spans="1:5">
      <c r="A150" s="746" t="s">
        <v>457</v>
      </c>
      <c r="B150" s="743">
        <v>36.263272999999998</v>
      </c>
      <c r="C150" s="743">
        <v>0</v>
      </c>
      <c r="D150" s="743">
        <v>36.263272999999998</v>
      </c>
      <c r="E150" s="701"/>
    </row>
    <row r="151" spans="1:5">
      <c r="A151" s="747" t="s">
        <v>458</v>
      </c>
      <c r="B151" s="743">
        <v>0</v>
      </c>
      <c r="C151" s="743">
        <v>0</v>
      </c>
      <c r="D151" s="743">
        <v>0</v>
      </c>
      <c r="E151" s="701"/>
    </row>
    <row r="152" spans="1:5">
      <c r="A152" s="747" t="s">
        <v>459</v>
      </c>
      <c r="B152" s="743">
        <v>0.273507</v>
      </c>
      <c r="C152" s="743">
        <v>0</v>
      </c>
      <c r="D152" s="743">
        <v>0.273507</v>
      </c>
      <c r="E152" s="701"/>
    </row>
    <row r="153" spans="1:5">
      <c r="A153" s="747" t="s">
        <v>460</v>
      </c>
      <c r="B153" s="743">
        <v>0</v>
      </c>
      <c r="C153" s="743">
        <v>0</v>
      </c>
      <c r="D153" s="743">
        <v>0</v>
      </c>
      <c r="E153" s="701"/>
    </row>
    <row r="154" spans="1:5">
      <c r="A154" s="747" t="s">
        <v>461</v>
      </c>
      <c r="B154" s="743">
        <v>32.537272000000002</v>
      </c>
      <c r="C154" s="743">
        <v>0</v>
      </c>
      <c r="D154" s="743">
        <v>32.537272000000002</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0</v>
      </c>
      <c r="C161" s="743">
        <v>0</v>
      </c>
      <c r="D161" s="743">
        <v>0</v>
      </c>
      <c r="E161" s="701"/>
    </row>
    <row r="162" spans="1:5">
      <c r="A162" s="747" t="s">
        <v>469</v>
      </c>
      <c r="B162" s="743">
        <v>3.4524940000000002</v>
      </c>
      <c r="C162" s="743">
        <v>0</v>
      </c>
      <c r="D162" s="743">
        <v>3.4524940000000002</v>
      </c>
      <c r="E162" s="701"/>
    </row>
    <row r="163" spans="1:5">
      <c r="A163" s="747" t="s">
        <v>470</v>
      </c>
      <c r="B163" s="743">
        <v>0</v>
      </c>
      <c r="C163" s="743">
        <v>0</v>
      </c>
      <c r="D163" s="743">
        <v>0</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148.201244</v>
      </c>
      <c r="C167" s="722">
        <v>0</v>
      </c>
      <c r="D167" s="722">
        <v>148.201244</v>
      </c>
      <c r="E167" s="701"/>
    </row>
    <row r="168" spans="1:5">
      <c r="A168" s="747" t="s">
        <v>474</v>
      </c>
      <c r="B168" s="743">
        <v>9.2696880000000004</v>
      </c>
      <c r="C168" s="743">
        <v>0</v>
      </c>
      <c r="D168" s="743">
        <v>9.2696880000000004</v>
      </c>
      <c r="E168" s="701"/>
    </row>
    <row r="169" spans="1:5">
      <c r="A169" s="749" t="s">
        <v>475</v>
      </c>
      <c r="B169" s="722">
        <v>138.931556</v>
      </c>
      <c r="C169" s="722">
        <v>0</v>
      </c>
      <c r="D169" s="722">
        <v>138.931556</v>
      </c>
      <c r="E169" s="701"/>
    </row>
    <row r="170" spans="1:5">
      <c r="A170" s="747" t="s">
        <v>476</v>
      </c>
      <c r="B170" s="743">
        <v>0.50689600000000001</v>
      </c>
      <c r="C170" s="743">
        <v>0</v>
      </c>
      <c r="D170" s="743">
        <v>0.50689600000000001</v>
      </c>
      <c r="E170" s="701"/>
    </row>
    <row r="171" spans="1:5">
      <c r="A171" s="747" t="s">
        <v>477</v>
      </c>
      <c r="B171" s="743">
        <v>0.58351200000000003</v>
      </c>
      <c r="C171" s="743">
        <v>0</v>
      </c>
      <c r="D171" s="743">
        <v>0.58351200000000003</v>
      </c>
      <c r="E171" s="701"/>
    </row>
    <row r="172" spans="1:5">
      <c r="A172" s="747" t="s">
        <v>478</v>
      </c>
      <c r="B172" s="743">
        <v>-0.54473300000000002</v>
      </c>
      <c r="C172" s="743">
        <v>0</v>
      </c>
      <c r="D172" s="743">
        <v>-0.54473300000000002</v>
      </c>
      <c r="E172" s="701"/>
    </row>
    <row r="173" spans="1:5">
      <c r="A173" s="747" t="s">
        <v>479</v>
      </c>
      <c r="B173" s="743">
        <v>1.402298</v>
      </c>
      <c r="C173" s="743">
        <v>0</v>
      </c>
      <c r="D173" s="743">
        <v>1.402298</v>
      </c>
      <c r="E173" s="701"/>
    </row>
    <row r="174" spans="1:5">
      <c r="A174" s="747" t="s">
        <v>480</v>
      </c>
      <c r="B174" s="743">
        <v>113.75271100000001</v>
      </c>
      <c r="C174" s="743">
        <v>0</v>
      </c>
      <c r="D174" s="743">
        <v>113.75271100000001</v>
      </c>
      <c r="E174" s="701"/>
    </row>
    <row r="175" spans="1:5">
      <c r="A175" s="750" t="s">
        <v>481</v>
      </c>
      <c r="B175" s="722">
        <v>25.959793999999999</v>
      </c>
      <c r="C175" s="722">
        <v>0</v>
      </c>
      <c r="D175" s="722">
        <v>25.959793999999999</v>
      </c>
      <c r="E175" s="701"/>
    </row>
    <row r="176" spans="1:5">
      <c r="A176" s="745" t="s">
        <v>482</v>
      </c>
      <c r="B176" s="743">
        <v>0</v>
      </c>
      <c r="C176" s="743">
        <v>0</v>
      </c>
      <c r="D176" s="743">
        <v>0</v>
      </c>
      <c r="E176" s="725"/>
    </row>
    <row r="177" spans="1:5">
      <c r="A177" s="750" t="s">
        <v>483</v>
      </c>
      <c r="B177" s="722">
        <v>25.959793999999999</v>
      </c>
      <c r="C177" s="722">
        <v>0</v>
      </c>
      <c r="D177" s="722">
        <v>25.959793999999999</v>
      </c>
      <c r="E177" s="701"/>
    </row>
    <row r="178" spans="1:5">
      <c r="A178" s="745" t="s">
        <v>484</v>
      </c>
      <c r="B178" s="715">
        <v>0</v>
      </c>
      <c r="C178" s="715">
        <v>0</v>
      </c>
      <c r="D178" s="715">
        <v>0</v>
      </c>
      <c r="E178" s="701"/>
    </row>
    <row r="179" spans="1:5">
      <c r="A179" s="745" t="s">
        <v>485</v>
      </c>
      <c r="B179" s="743">
        <v>0</v>
      </c>
      <c r="C179" s="743">
        <v>0</v>
      </c>
      <c r="D179" s="743">
        <v>0</v>
      </c>
      <c r="E179" s="725"/>
    </row>
    <row r="180" spans="1:5">
      <c r="A180" s="750" t="s">
        <v>486</v>
      </c>
      <c r="B180" s="722">
        <v>25.959793999999999</v>
      </c>
      <c r="C180" s="722">
        <v>0</v>
      </c>
      <c r="D180" s="722">
        <v>25.959793999999999</v>
      </c>
      <c r="E180" s="701"/>
    </row>
    <row r="181" spans="1:5">
      <c r="A181" s="751" t="s">
        <v>487</v>
      </c>
      <c r="B181" s="715">
        <v>0</v>
      </c>
      <c r="C181" s="715">
        <v>0</v>
      </c>
      <c r="D181" s="715">
        <v>0</v>
      </c>
      <c r="E181" s="701"/>
    </row>
    <row r="182" spans="1:5">
      <c r="A182" s="746" t="s">
        <v>488</v>
      </c>
      <c r="B182" s="715">
        <v>25.959793999999999</v>
      </c>
      <c r="C182" s="715">
        <v>0</v>
      </c>
      <c r="D182" s="715">
        <v>25.959793999999999</v>
      </c>
      <c r="E182" s="701"/>
    </row>
    <row r="183" spans="1:5">
      <c r="A183" s="747" t="s">
        <v>436</v>
      </c>
      <c r="B183" s="715">
        <v>0</v>
      </c>
      <c r="C183" s="715">
        <v>0</v>
      </c>
      <c r="D183" s="715">
        <v>0</v>
      </c>
      <c r="E183" s="701"/>
    </row>
    <row r="184" spans="1:5">
      <c r="A184" s="746" t="s">
        <v>489</v>
      </c>
      <c r="B184" s="715">
        <v>25.959793999999999</v>
      </c>
      <c r="C184" s="715">
        <v>0</v>
      </c>
      <c r="D184" s="715">
        <v>25.959793999999999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506</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65623.282531999997</v>
      </c>
      <c r="C10" s="713">
        <v>0</v>
      </c>
      <c r="D10" s="713">
        <v>65623.282531999997</v>
      </c>
      <c r="E10" s="701"/>
    </row>
    <row r="11" spans="1:5" ht="15.75">
      <c r="A11" s="714" t="s">
        <v>367</v>
      </c>
      <c r="B11" s="715">
        <v>5318.8369579999999</v>
      </c>
      <c r="C11" s="715">
        <v>0</v>
      </c>
      <c r="D11" s="715">
        <v>5318.8369579999999</v>
      </c>
      <c r="E11" s="701"/>
    </row>
    <row r="12" spans="1:5" ht="15.75">
      <c r="A12" s="714" t="s">
        <v>368</v>
      </c>
      <c r="B12" s="715">
        <v>0</v>
      </c>
      <c r="C12" s="715">
        <v>0</v>
      </c>
      <c r="D12" s="715">
        <v>0</v>
      </c>
      <c r="E12" s="701"/>
    </row>
    <row r="13" spans="1:5" ht="15.75">
      <c r="A13" s="714" t="s">
        <v>369</v>
      </c>
      <c r="B13" s="715">
        <v>15872.991426000001</v>
      </c>
      <c r="C13" s="715">
        <v>0</v>
      </c>
      <c r="D13" s="715">
        <v>15872.991426000001</v>
      </c>
      <c r="E13" s="701"/>
    </row>
    <row r="14" spans="1:5" ht="15.75">
      <c r="A14" s="714" t="s">
        <v>370</v>
      </c>
      <c r="B14" s="715">
        <v>25.330635999999998</v>
      </c>
      <c r="C14" s="715">
        <v>0</v>
      </c>
      <c r="D14" s="715">
        <v>25.330635999999998</v>
      </c>
      <c r="E14" s="701"/>
    </row>
    <row r="15" spans="1:5" ht="15.75">
      <c r="A15" s="714" t="s">
        <v>371</v>
      </c>
      <c r="B15" s="715">
        <v>0</v>
      </c>
      <c r="C15" s="715">
        <v>0</v>
      </c>
      <c r="D15" s="715">
        <v>0</v>
      </c>
      <c r="E15" s="701"/>
    </row>
    <row r="16" spans="1:5" ht="15.75">
      <c r="A16" s="716" t="s">
        <v>372</v>
      </c>
      <c r="B16" s="715">
        <v>89.752277000000007</v>
      </c>
      <c r="C16" s="715">
        <v>0</v>
      </c>
      <c r="D16" s="715">
        <v>89.752277000000007</v>
      </c>
      <c r="E16" s="701"/>
    </row>
    <row r="17" spans="1:5" ht="15.75">
      <c r="A17" s="716" t="s">
        <v>373</v>
      </c>
      <c r="B17" s="715">
        <v>-105.28532300000001</v>
      </c>
      <c r="C17" s="715">
        <v>0</v>
      </c>
      <c r="D17" s="715">
        <v>-105.28532300000001</v>
      </c>
      <c r="E17" s="701"/>
    </row>
    <row r="18" spans="1:5" ht="15.75">
      <c r="A18" s="714" t="s">
        <v>374</v>
      </c>
      <c r="B18" s="715">
        <v>39759.943654000002</v>
      </c>
      <c r="C18" s="715">
        <v>0</v>
      </c>
      <c r="D18" s="715">
        <v>39759.943654000002</v>
      </c>
      <c r="E18" s="701"/>
    </row>
    <row r="19" spans="1:5" ht="15.75">
      <c r="A19" s="714" t="s">
        <v>375</v>
      </c>
      <c r="B19" s="715">
        <v>29068.468357000002</v>
      </c>
      <c r="C19" s="715">
        <v>0</v>
      </c>
      <c r="D19" s="715">
        <v>29068.468357000002</v>
      </c>
      <c r="E19" s="701"/>
    </row>
    <row r="20" spans="1:5" ht="15.75">
      <c r="A20" s="714" t="s">
        <v>376</v>
      </c>
      <c r="B20" s="715">
        <v>111.563766</v>
      </c>
      <c r="C20" s="715">
        <v>0</v>
      </c>
      <c r="D20" s="715">
        <v>111.563766</v>
      </c>
      <c r="E20" s="701"/>
    </row>
    <row r="21" spans="1:5" ht="15.75">
      <c r="A21" s="714" t="s">
        <v>377</v>
      </c>
      <c r="B21" s="715">
        <v>10579.911531</v>
      </c>
      <c r="C21" s="715">
        <v>0</v>
      </c>
      <c r="D21" s="715">
        <v>10579.911531</v>
      </c>
      <c r="E21" s="701"/>
    </row>
    <row r="22" spans="1:5" ht="15.75">
      <c r="A22" s="714" t="s">
        <v>378</v>
      </c>
      <c r="B22" s="715">
        <v>1068.3181520000001</v>
      </c>
      <c r="C22" s="715">
        <v>0</v>
      </c>
      <c r="D22" s="715">
        <v>1068.3181520000001</v>
      </c>
      <c r="E22" s="701"/>
    </row>
    <row r="23" spans="1:5" ht="15.75">
      <c r="A23" s="714" t="s">
        <v>375</v>
      </c>
      <c r="B23" s="715">
        <v>970.23736399999996</v>
      </c>
      <c r="C23" s="715">
        <v>0</v>
      </c>
      <c r="D23" s="715">
        <v>970.23736399999996</v>
      </c>
      <c r="E23" s="701"/>
    </row>
    <row r="24" spans="1:5" ht="15.75">
      <c r="A24" s="714" t="s">
        <v>376</v>
      </c>
      <c r="B24" s="715">
        <v>0.72187599999999996</v>
      </c>
      <c r="C24" s="715">
        <v>0</v>
      </c>
      <c r="D24" s="715">
        <v>0.72187599999999996</v>
      </c>
      <c r="E24" s="701"/>
    </row>
    <row r="25" spans="1:5" ht="15.75">
      <c r="A25" s="714" t="s">
        <v>377</v>
      </c>
      <c r="B25" s="715">
        <v>97.358912000000004</v>
      </c>
      <c r="C25" s="715">
        <v>0</v>
      </c>
      <c r="D25" s="715">
        <v>97.358912000000004</v>
      </c>
      <c r="E25" s="701"/>
    </row>
    <row r="26" spans="1:5" ht="15.75">
      <c r="A26" s="716" t="s">
        <v>379</v>
      </c>
      <c r="B26" s="715">
        <v>-878.35692600000004</v>
      </c>
      <c r="C26" s="715">
        <v>0</v>
      </c>
      <c r="D26" s="715">
        <v>-878.35692600000004</v>
      </c>
      <c r="E26" s="701"/>
    </row>
    <row r="27" spans="1:5" ht="15.75">
      <c r="A27" s="714" t="s">
        <v>375</v>
      </c>
      <c r="B27" s="715">
        <v>-663.21283100000005</v>
      </c>
      <c r="C27" s="715">
        <v>0</v>
      </c>
      <c r="D27" s="715">
        <v>-663.21283100000005</v>
      </c>
      <c r="E27" s="701"/>
    </row>
    <row r="28" spans="1:5" ht="15.75">
      <c r="A28" s="714" t="s">
        <v>376</v>
      </c>
      <c r="B28" s="715">
        <v>-2.4549249999999998</v>
      </c>
      <c r="C28" s="715">
        <v>0</v>
      </c>
      <c r="D28" s="715">
        <v>-2.4549249999999998</v>
      </c>
      <c r="E28" s="701"/>
    </row>
    <row r="29" spans="1:5" ht="15.75">
      <c r="A29" s="714" t="s">
        <v>377</v>
      </c>
      <c r="B29" s="715">
        <v>-211.493741</v>
      </c>
      <c r="C29" s="715">
        <v>0</v>
      </c>
      <c r="D29" s="715">
        <v>-211.493741</v>
      </c>
      <c r="E29" s="701"/>
    </row>
    <row r="30" spans="1:5" ht="15.75">
      <c r="A30" s="714" t="s">
        <v>380</v>
      </c>
      <c r="B30" s="715">
        <v>0</v>
      </c>
      <c r="C30" s="715">
        <v>0</v>
      </c>
      <c r="D30" s="715">
        <v>0</v>
      </c>
      <c r="E30" s="701"/>
    </row>
    <row r="31" spans="1:5" ht="15.75">
      <c r="A31" s="714" t="s">
        <v>381</v>
      </c>
      <c r="B31" s="715">
        <v>-1.1954290000000001</v>
      </c>
      <c r="C31" s="715">
        <v>0</v>
      </c>
      <c r="D31" s="715">
        <v>-1.1954290000000001</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3233.8862650000001</v>
      </c>
      <c r="C35" s="715">
        <v>0</v>
      </c>
      <c r="D35" s="715">
        <v>3233.8862650000001</v>
      </c>
      <c r="E35" s="701"/>
    </row>
    <row r="36" spans="1:5" ht="15.75">
      <c r="A36" s="714" t="s">
        <v>386</v>
      </c>
      <c r="B36" s="715">
        <v>112.987971</v>
      </c>
      <c r="C36" s="715">
        <v>0</v>
      </c>
      <c r="D36" s="715">
        <v>112.987971</v>
      </c>
      <c r="E36" s="701"/>
    </row>
    <row r="37" spans="1:5" ht="15.75">
      <c r="A37" s="714" t="s">
        <v>387</v>
      </c>
      <c r="B37" s="715">
        <v>57.763882000000002</v>
      </c>
      <c r="C37" s="715">
        <v>0</v>
      </c>
      <c r="D37" s="715">
        <v>57.763882000000002</v>
      </c>
      <c r="E37" s="701"/>
    </row>
    <row r="38" spans="1:5" ht="15.75">
      <c r="A38" s="714" t="s">
        <v>388</v>
      </c>
      <c r="B38" s="715">
        <v>3.452226</v>
      </c>
      <c r="C38" s="715">
        <v>0</v>
      </c>
      <c r="D38" s="715">
        <v>3.452226</v>
      </c>
      <c r="E38" s="701"/>
    </row>
    <row r="39" spans="1:5" ht="15.75">
      <c r="A39" s="714" t="s">
        <v>389</v>
      </c>
      <c r="B39" s="715">
        <v>0</v>
      </c>
      <c r="C39" s="715">
        <v>0</v>
      </c>
      <c r="D39" s="715">
        <v>0</v>
      </c>
      <c r="E39" s="701"/>
    </row>
    <row r="40" spans="1:5" ht="15.75">
      <c r="A40" s="714" t="s">
        <v>390</v>
      </c>
      <c r="B40" s="715">
        <v>481.04441500000001</v>
      </c>
      <c r="C40" s="715">
        <v>0</v>
      </c>
      <c r="D40" s="715">
        <v>481.04441500000001</v>
      </c>
      <c r="E40" s="701"/>
    </row>
    <row r="41" spans="1:5" ht="15.75">
      <c r="A41" s="714" t="s">
        <v>391</v>
      </c>
      <c r="B41" s="715">
        <v>582.61691900000005</v>
      </c>
      <c r="C41" s="715">
        <v>0</v>
      </c>
      <c r="D41" s="715">
        <v>582.61691900000005</v>
      </c>
      <c r="E41" s="701"/>
    </row>
    <row r="42" spans="1:5">
      <c r="A42" s="717"/>
      <c r="B42" s="701"/>
      <c r="C42" s="701"/>
      <c r="D42" s="701"/>
      <c r="E42" s="701"/>
    </row>
    <row r="43" spans="1:5" ht="18">
      <c r="A43" s="718" t="s">
        <v>392</v>
      </c>
      <c r="B43" s="713">
        <v>60615.762673999998</v>
      </c>
      <c r="C43" s="713">
        <v>0</v>
      </c>
      <c r="D43" s="713">
        <v>60615.762673999998</v>
      </c>
      <c r="E43" s="701"/>
    </row>
    <row r="44" spans="1:5" ht="15.75">
      <c r="A44" s="714" t="s">
        <v>393</v>
      </c>
      <c r="B44" s="715">
        <v>36702.535803999999</v>
      </c>
      <c r="C44" s="715">
        <v>0</v>
      </c>
      <c r="D44" s="715">
        <v>36702.535803999999</v>
      </c>
      <c r="E44" s="701"/>
    </row>
    <row r="45" spans="1:5" ht="15.75">
      <c r="A45" s="714" t="s">
        <v>394</v>
      </c>
      <c r="B45" s="715">
        <v>20974.949710000001</v>
      </c>
      <c r="C45" s="715">
        <v>0</v>
      </c>
      <c r="D45" s="715">
        <v>20974.949710000001</v>
      </c>
      <c r="E45" s="701"/>
    </row>
    <row r="46" spans="1:5" ht="15.75">
      <c r="A46" s="714" t="s">
        <v>395</v>
      </c>
      <c r="B46" s="715">
        <v>15725.963608</v>
      </c>
      <c r="C46" s="715">
        <v>0</v>
      </c>
      <c r="D46" s="715">
        <v>15725.963608</v>
      </c>
      <c r="E46" s="701"/>
    </row>
    <row r="47" spans="1:5" ht="15.75">
      <c r="A47" s="714" t="s">
        <v>396</v>
      </c>
      <c r="B47" s="715">
        <v>0</v>
      </c>
      <c r="C47" s="715">
        <v>0</v>
      </c>
      <c r="D47" s="715">
        <v>0</v>
      </c>
      <c r="E47" s="701"/>
    </row>
    <row r="48" spans="1:5" ht="15.75">
      <c r="A48" s="719" t="s">
        <v>397</v>
      </c>
      <c r="B48" s="715">
        <v>1.6224860000000001</v>
      </c>
      <c r="C48" s="715">
        <v>0</v>
      </c>
      <c r="D48" s="715">
        <v>1.6224860000000001</v>
      </c>
      <c r="E48" s="701"/>
    </row>
    <row r="49" spans="1:5" ht="15.75">
      <c r="A49" s="719" t="s">
        <v>398</v>
      </c>
      <c r="B49" s="715">
        <v>8892.6349300000002</v>
      </c>
      <c r="C49" s="715">
        <v>0</v>
      </c>
      <c r="D49" s="715">
        <v>8892.6349300000002</v>
      </c>
      <c r="E49" s="701"/>
    </row>
    <row r="50" spans="1:5" ht="15.75">
      <c r="A50" s="716" t="s">
        <v>399</v>
      </c>
      <c r="B50" s="715">
        <v>0</v>
      </c>
      <c r="C50" s="715">
        <v>0</v>
      </c>
      <c r="D50" s="715">
        <v>0</v>
      </c>
      <c r="E50" s="701"/>
    </row>
    <row r="51" spans="1:5" ht="15.75">
      <c r="A51" s="716" t="s">
        <v>400</v>
      </c>
      <c r="B51" s="715">
        <v>11156.544124</v>
      </c>
      <c r="C51" s="715">
        <v>0</v>
      </c>
      <c r="D51" s="715">
        <v>11156.544124</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438.57410399999998</v>
      </c>
      <c r="C54" s="715">
        <v>0</v>
      </c>
      <c r="D54" s="715">
        <v>438.57410399999998</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3316.2538420000001</v>
      </c>
      <c r="C57" s="715">
        <v>0</v>
      </c>
      <c r="D57" s="715">
        <v>3316.2538420000001</v>
      </c>
      <c r="E57" s="701"/>
    </row>
    <row r="58" spans="1:5" ht="15.75">
      <c r="A58" s="720" t="s">
        <v>406</v>
      </c>
      <c r="B58" s="715">
        <v>1898.8348410000001</v>
      </c>
      <c r="C58" s="715">
        <v>0</v>
      </c>
      <c r="D58" s="715">
        <v>1898.8348410000001</v>
      </c>
      <c r="E58" s="701"/>
    </row>
    <row r="59" spans="1:5" ht="15.75">
      <c r="A59" s="714" t="s">
        <v>407</v>
      </c>
      <c r="B59" s="715">
        <v>0</v>
      </c>
      <c r="C59" s="715">
        <v>0</v>
      </c>
      <c r="D59" s="715">
        <v>0</v>
      </c>
      <c r="E59" s="701"/>
    </row>
    <row r="60" spans="1:5" ht="15.75">
      <c r="A60" s="714" t="s">
        <v>408</v>
      </c>
      <c r="B60" s="715">
        <v>0</v>
      </c>
      <c r="C60" s="715">
        <v>0</v>
      </c>
      <c r="D60" s="715">
        <v>0</v>
      </c>
      <c r="E60" s="701"/>
    </row>
    <row r="61" spans="1:5" ht="15.75">
      <c r="A61" s="714" t="s">
        <v>409</v>
      </c>
      <c r="B61" s="715">
        <v>109.21987</v>
      </c>
      <c r="C61" s="715">
        <v>0</v>
      </c>
      <c r="D61" s="715">
        <v>109.21987</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Ve Por Más</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5007.5198579999997</v>
      </c>
      <c r="C73" s="713">
        <v>0</v>
      </c>
      <c r="D73" s="713">
        <v>5007.5198579999997</v>
      </c>
      <c r="E73" s="701"/>
    </row>
    <row r="74" spans="1:5" ht="18">
      <c r="A74" s="719" t="s">
        <v>410</v>
      </c>
      <c r="B74" s="715">
        <v>3004.2824110000001</v>
      </c>
      <c r="C74" s="715">
        <v>0</v>
      </c>
      <c r="D74" s="715">
        <v>3004.2824110000001</v>
      </c>
      <c r="E74" s="721"/>
    </row>
    <row r="75" spans="1:5" ht="18">
      <c r="A75" s="714" t="s">
        <v>411</v>
      </c>
      <c r="B75" s="715">
        <v>1398.2408029999999</v>
      </c>
      <c r="C75" s="715">
        <v>0</v>
      </c>
      <c r="D75" s="715">
        <v>1398.2408029999999</v>
      </c>
      <c r="E75" s="721"/>
    </row>
    <row r="76" spans="1:5" ht="18">
      <c r="A76" s="714" t="s">
        <v>412</v>
      </c>
      <c r="B76" s="715">
        <v>-136.45898</v>
      </c>
      <c r="C76" s="715">
        <v>0</v>
      </c>
      <c r="D76" s="715">
        <v>-136.45898</v>
      </c>
      <c r="E76" s="721"/>
    </row>
    <row r="77" spans="1:5" ht="18">
      <c r="A77" s="714" t="s">
        <v>413</v>
      </c>
      <c r="B77" s="715">
        <v>90.946438000000001</v>
      </c>
      <c r="C77" s="715">
        <v>0</v>
      </c>
      <c r="D77" s="715">
        <v>90.946438000000001</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1651.1102639999999</v>
      </c>
      <c r="C80" s="715">
        <v>0</v>
      </c>
      <c r="D80" s="715">
        <v>1651.1102639999999</v>
      </c>
      <c r="E80" s="721"/>
    </row>
    <row r="81" spans="1:5" ht="18">
      <c r="A81" s="719" t="s">
        <v>417</v>
      </c>
      <c r="B81" s="715">
        <v>0.443886</v>
      </c>
      <c r="C81" s="715">
        <v>0</v>
      </c>
      <c r="D81" s="715">
        <v>0.443886</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2003.237447</v>
      </c>
      <c r="C84" s="715">
        <v>0</v>
      </c>
      <c r="D84" s="715">
        <v>2003.237447</v>
      </c>
      <c r="E84" s="721"/>
    </row>
    <row r="85" spans="1:5" ht="18">
      <c r="A85" s="714" t="s">
        <v>421</v>
      </c>
      <c r="B85" s="715">
        <v>193.456109</v>
      </c>
      <c r="C85" s="715">
        <v>0</v>
      </c>
      <c r="D85" s="715">
        <v>193.456109</v>
      </c>
      <c r="E85" s="721"/>
    </row>
    <row r="86" spans="1:5" ht="18">
      <c r="A86" s="714" t="s">
        <v>422</v>
      </c>
      <c r="B86" s="715">
        <v>5.7244900000000003</v>
      </c>
      <c r="C86" s="715">
        <v>0</v>
      </c>
      <c r="D86" s="715">
        <v>5.7244900000000003</v>
      </c>
      <c r="E86" s="721"/>
    </row>
    <row r="87" spans="1:5" ht="18">
      <c r="A87" s="714" t="s">
        <v>423</v>
      </c>
      <c r="B87" s="715">
        <v>1584.8819169999999</v>
      </c>
      <c r="C87" s="715">
        <v>0</v>
      </c>
      <c r="D87" s="715">
        <v>1584.8819169999999</v>
      </c>
      <c r="E87" s="721"/>
    </row>
    <row r="88" spans="1:5" ht="18">
      <c r="A88" s="714" t="s">
        <v>424</v>
      </c>
      <c r="B88" s="715">
        <v>14.568785</v>
      </c>
      <c r="C88" s="715">
        <v>0</v>
      </c>
      <c r="D88" s="715">
        <v>14.568785</v>
      </c>
      <c r="E88" s="721"/>
    </row>
    <row r="89" spans="1:5" ht="18">
      <c r="A89" s="714" t="s">
        <v>425</v>
      </c>
      <c r="B89" s="715">
        <v>274.24921999999998</v>
      </c>
      <c r="C89" s="715">
        <v>0</v>
      </c>
      <c r="D89" s="715">
        <v>274.24921999999998</v>
      </c>
      <c r="E89" s="721"/>
    </row>
    <row r="90" spans="1:5" ht="18">
      <c r="A90" s="714" t="s">
        <v>426</v>
      </c>
      <c r="B90" s="715">
        <v>0</v>
      </c>
      <c r="C90" s="715">
        <v>0</v>
      </c>
      <c r="D90" s="715">
        <v>0</v>
      </c>
      <c r="E90" s="721"/>
    </row>
    <row r="91" spans="1:5" ht="18">
      <c r="A91" s="714" t="s">
        <v>427</v>
      </c>
      <c r="B91" s="715">
        <v>-388.24813699999999</v>
      </c>
      <c r="C91" s="715">
        <v>0</v>
      </c>
      <c r="D91" s="715">
        <v>-388.24813699999999</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-34.001660000000001</v>
      </c>
      <c r="C95" s="715">
        <v>0</v>
      </c>
      <c r="D95" s="715">
        <v>-34.001660000000001</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352.60672299999999</v>
      </c>
      <c r="C99" s="715">
        <v>0</v>
      </c>
      <c r="D99" s="715">
        <v>352.60672299999999</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271075.41733600001</v>
      </c>
      <c r="C102" s="722">
        <v>0</v>
      </c>
      <c r="D102" s="722">
        <v>271075.41733600001</v>
      </c>
      <c r="E102" s="701"/>
    </row>
    <row r="103" spans="1:5" ht="15.75">
      <c r="A103" s="714" t="s">
        <v>438</v>
      </c>
      <c r="B103" s="715">
        <v>0</v>
      </c>
      <c r="C103" s="715">
        <v>0</v>
      </c>
      <c r="D103" s="715">
        <v>0</v>
      </c>
      <c r="E103" s="701"/>
    </row>
    <row r="104" spans="1:5" ht="15.75">
      <c r="A104" s="723" t="s">
        <v>439</v>
      </c>
      <c r="B104" s="724">
        <v>9034.9592260000009</v>
      </c>
      <c r="C104" s="724">
        <v>0</v>
      </c>
      <c r="D104" s="724">
        <v>9034.9592260000009</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506</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5940.0882970000002</v>
      </c>
      <c r="C135" s="743">
        <v>0</v>
      </c>
      <c r="D135" s="743">
        <v>5940.0882970000002</v>
      </c>
      <c r="E135" s="701"/>
    </row>
    <row r="136" spans="1:5">
      <c r="A136" s="744" t="s">
        <v>444</v>
      </c>
      <c r="B136" s="743">
        <v>153.79917699999999</v>
      </c>
      <c r="C136" s="743">
        <v>0</v>
      </c>
      <c r="D136" s="743">
        <v>153.79917699999999</v>
      </c>
      <c r="E136" s="701"/>
    </row>
    <row r="137" spans="1:5">
      <c r="A137" s="744" t="s">
        <v>445</v>
      </c>
      <c r="B137" s="743">
        <v>7.7089999999999997E-3</v>
      </c>
      <c r="C137" s="743">
        <v>0</v>
      </c>
      <c r="D137" s="743">
        <v>7.7089999999999997E-3</v>
      </c>
      <c r="E137" s="701"/>
    </row>
    <row r="138" spans="1:5">
      <c r="A138" s="744" t="s">
        <v>446</v>
      </c>
      <c r="B138" s="743">
        <v>994.65628300000003</v>
      </c>
      <c r="C138" s="743">
        <v>0</v>
      </c>
      <c r="D138" s="743">
        <v>994.65628300000003</v>
      </c>
      <c r="E138" s="701"/>
    </row>
    <row r="139" spans="1:5">
      <c r="A139" s="745" t="s">
        <v>447</v>
      </c>
      <c r="B139" s="743">
        <v>40.774929</v>
      </c>
      <c r="C139" s="743">
        <v>0</v>
      </c>
      <c r="D139" s="743">
        <v>40.774929</v>
      </c>
      <c r="E139" s="701"/>
    </row>
    <row r="140" spans="1:5">
      <c r="A140" s="745" t="s">
        <v>448</v>
      </c>
      <c r="B140" s="743">
        <v>0</v>
      </c>
      <c r="C140" s="743">
        <v>0</v>
      </c>
      <c r="D140" s="743">
        <v>0</v>
      </c>
      <c r="E140" s="701"/>
    </row>
    <row r="141" spans="1:5">
      <c r="A141" s="745" t="s">
        <v>449</v>
      </c>
      <c r="B141" s="743">
        <v>4514.9531649999999</v>
      </c>
      <c r="C141" s="743">
        <v>0</v>
      </c>
      <c r="D141" s="743">
        <v>4514.9531649999999</v>
      </c>
      <c r="E141" s="701"/>
    </row>
    <row r="142" spans="1:5">
      <c r="A142" s="745" t="s">
        <v>450</v>
      </c>
      <c r="B142" s="743">
        <v>1.34945</v>
      </c>
      <c r="C142" s="743">
        <v>0</v>
      </c>
      <c r="D142" s="743">
        <v>1.34945</v>
      </c>
      <c r="E142" s="701"/>
    </row>
    <row r="143" spans="1:5">
      <c r="A143" s="745" t="s">
        <v>451</v>
      </c>
      <c r="B143" s="743">
        <v>193.04937699999999</v>
      </c>
      <c r="C143" s="743">
        <v>0</v>
      </c>
      <c r="D143" s="743">
        <v>193.04937699999999</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22.317817999999999</v>
      </c>
      <c r="C146" s="743">
        <v>0</v>
      </c>
      <c r="D146" s="743">
        <v>22.317817999999999</v>
      </c>
      <c r="E146" s="701"/>
    </row>
    <row r="147" spans="1:5">
      <c r="A147" s="745" t="s">
        <v>455</v>
      </c>
      <c r="B147" s="743">
        <v>19.180389000000002</v>
      </c>
      <c r="C147" s="743">
        <v>0</v>
      </c>
      <c r="D147" s="743">
        <v>19.180389000000002</v>
      </c>
      <c r="E147" s="701"/>
    </row>
    <row r="148" spans="1:5">
      <c r="A148" s="745" t="s">
        <v>456</v>
      </c>
      <c r="B148" s="743">
        <v>0</v>
      </c>
      <c r="C148" s="743">
        <v>0</v>
      </c>
      <c r="D148" s="743">
        <v>0</v>
      </c>
      <c r="E148" s="701"/>
    </row>
    <row r="149" spans="1:5">
      <c r="A149" s="744"/>
      <c r="B149" s="743"/>
      <c r="C149" s="743"/>
      <c r="D149" s="743"/>
      <c r="E149" s="701"/>
    </row>
    <row r="150" spans="1:5">
      <c r="A150" s="746" t="s">
        <v>457</v>
      </c>
      <c r="B150" s="743">
        <v>3642.32483</v>
      </c>
      <c r="C150" s="743">
        <v>0</v>
      </c>
      <c r="D150" s="743">
        <v>3642.32483</v>
      </c>
      <c r="E150" s="701"/>
    </row>
    <row r="151" spans="1:5">
      <c r="A151" s="747" t="s">
        <v>458</v>
      </c>
      <c r="B151" s="743">
        <v>1078.0629670000001</v>
      </c>
      <c r="C151" s="743">
        <v>0</v>
      </c>
      <c r="D151" s="743">
        <v>1078.0629670000001</v>
      </c>
      <c r="E151" s="701"/>
    </row>
    <row r="152" spans="1:5">
      <c r="A152" s="747" t="s">
        <v>459</v>
      </c>
      <c r="B152" s="743">
        <v>962.852396</v>
      </c>
      <c r="C152" s="743">
        <v>0</v>
      </c>
      <c r="D152" s="743">
        <v>962.852396</v>
      </c>
      <c r="E152" s="701"/>
    </row>
    <row r="153" spans="1:5">
      <c r="A153" s="747" t="s">
        <v>460</v>
      </c>
      <c r="B153" s="743">
        <v>0</v>
      </c>
      <c r="C153" s="743">
        <v>0</v>
      </c>
      <c r="D153" s="743">
        <v>0</v>
      </c>
      <c r="E153" s="701"/>
    </row>
    <row r="154" spans="1:5">
      <c r="A154" s="747" t="s">
        <v>461</v>
      </c>
      <c r="B154" s="743">
        <v>818.83309499999996</v>
      </c>
      <c r="C154" s="743">
        <v>0</v>
      </c>
      <c r="D154" s="743">
        <v>818.83309499999996</v>
      </c>
      <c r="E154" s="701"/>
    </row>
    <row r="155" spans="1:5">
      <c r="A155" s="747" t="s">
        <v>462</v>
      </c>
      <c r="B155" s="743">
        <v>0</v>
      </c>
      <c r="C155" s="743">
        <v>0</v>
      </c>
      <c r="D155" s="743">
        <v>0</v>
      </c>
      <c r="E155" s="701"/>
    </row>
    <row r="156" spans="1:5">
      <c r="A156" s="747" t="s">
        <v>463</v>
      </c>
      <c r="B156" s="743">
        <v>772.63764500000002</v>
      </c>
      <c r="C156" s="743">
        <v>0</v>
      </c>
      <c r="D156" s="743">
        <v>772.63764500000002</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0</v>
      </c>
      <c r="C160" s="743">
        <v>0</v>
      </c>
      <c r="D160" s="743">
        <v>0</v>
      </c>
      <c r="E160" s="701"/>
    </row>
    <row r="161" spans="1:5">
      <c r="A161" s="747" t="s">
        <v>468</v>
      </c>
      <c r="B161" s="743">
        <v>9.8085959999999996</v>
      </c>
      <c r="C161" s="743">
        <v>0</v>
      </c>
      <c r="D161" s="743">
        <v>9.8085959999999996</v>
      </c>
      <c r="E161" s="701"/>
    </row>
    <row r="162" spans="1:5">
      <c r="A162" s="747" t="s">
        <v>469</v>
      </c>
      <c r="B162" s="743">
        <v>0</v>
      </c>
      <c r="C162" s="743">
        <v>0</v>
      </c>
      <c r="D162" s="743">
        <v>0</v>
      </c>
      <c r="E162" s="701"/>
    </row>
    <row r="163" spans="1:5">
      <c r="A163" s="747" t="s">
        <v>470</v>
      </c>
      <c r="B163" s="743">
        <v>0.130131</v>
      </c>
      <c r="C163" s="743">
        <v>0</v>
      </c>
      <c r="D163" s="743">
        <v>0.130131</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2297.7634670000002</v>
      </c>
      <c r="C167" s="722">
        <v>0</v>
      </c>
      <c r="D167" s="722">
        <v>2297.7634670000002</v>
      </c>
      <c r="E167" s="701"/>
    </row>
    <row r="168" spans="1:5">
      <c r="A168" s="747" t="s">
        <v>474</v>
      </c>
      <c r="B168" s="743">
        <v>555.75077999999996</v>
      </c>
      <c r="C168" s="743">
        <v>0</v>
      </c>
      <c r="D168" s="743">
        <v>555.75077999999996</v>
      </c>
      <c r="E168" s="701"/>
    </row>
    <row r="169" spans="1:5">
      <c r="A169" s="749" t="s">
        <v>475</v>
      </c>
      <c r="B169" s="722">
        <v>1742.0126869999999</v>
      </c>
      <c r="C169" s="722">
        <v>0</v>
      </c>
      <c r="D169" s="722">
        <v>1742.0126869999999</v>
      </c>
      <c r="E169" s="701"/>
    </row>
    <row r="170" spans="1:5">
      <c r="A170" s="747" t="s">
        <v>476</v>
      </c>
      <c r="B170" s="743">
        <v>198.68340000000001</v>
      </c>
      <c r="C170" s="743">
        <v>0</v>
      </c>
      <c r="D170" s="743">
        <v>198.68340000000001</v>
      </c>
      <c r="E170" s="701"/>
    </row>
    <row r="171" spans="1:5">
      <c r="A171" s="747" t="s">
        <v>477</v>
      </c>
      <c r="B171" s="743">
        <v>342.77209099999999</v>
      </c>
      <c r="C171" s="743">
        <v>0</v>
      </c>
      <c r="D171" s="743">
        <v>342.77209099999999</v>
      </c>
      <c r="E171" s="701"/>
    </row>
    <row r="172" spans="1:5">
      <c r="A172" s="747" t="s">
        <v>478</v>
      </c>
      <c r="B172" s="743">
        <v>246.82987299999999</v>
      </c>
      <c r="C172" s="743">
        <v>0</v>
      </c>
      <c r="D172" s="743">
        <v>246.82987299999999</v>
      </c>
      <c r="E172" s="701"/>
    </row>
    <row r="173" spans="1:5">
      <c r="A173" s="747" t="s">
        <v>479</v>
      </c>
      <c r="B173" s="743">
        <v>331.369529</v>
      </c>
      <c r="C173" s="743">
        <v>0</v>
      </c>
      <c r="D173" s="743">
        <v>331.369529</v>
      </c>
      <c r="E173" s="701"/>
    </row>
    <row r="174" spans="1:5">
      <c r="A174" s="747" t="s">
        <v>480</v>
      </c>
      <c r="B174" s="743">
        <v>1710.0343740000001</v>
      </c>
      <c r="C174" s="743">
        <v>0</v>
      </c>
      <c r="D174" s="743">
        <v>1710.0343740000001</v>
      </c>
      <c r="E174" s="701"/>
    </row>
    <row r="175" spans="1:5">
      <c r="A175" s="750" t="s">
        <v>481</v>
      </c>
      <c r="B175" s="722">
        <v>466.08902399999999</v>
      </c>
      <c r="C175" s="722">
        <v>0</v>
      </c>
      <c r="D175" s="722">
        <v>466.08902399999999</v>
      </c>
      <c r="E175" s="701"/>
    </row>
    <row r="176" spans="1:5">
      <c r="A176" s="745" t="s">
        <v>482</v>
      </c>
      <c r="B176" s="743">
        <v>0</v>
      </c>
      <c r="C176" s="743">
        <v>0</v>
      </c>
      <c r="D176" s="743">
        <v>0</v>
      </c>
      <c r="E176" s="725"/>
    </row>
    <row r="177" spans="1:5">
      <c r="A177" s="750" t="s">
        <v>483</v>
      </c>
      <c r="B177" s="722">
        <v>466.08902399999999</v>
      </c>
      <c r="C177" s="722">
        <v>0</v>
      </c>
      <c r="D177" s="722">
        <v>466.08902399999999</v>
      </c>
      <c r="E177" s="701"/>
    </row>
    <row r="178" spans="1:5">
      <c r="A178" s="745" t="s">
        <v>484</v>
      </c>
      <c r="B178" s="715">
        <v>165.065325</v>
      </c>
      <c r="C178" s="715">
        <v>0</v>
      </c>
      <c r="D178" s="715">
        <v>165.065325</v>
      </c>
      <c r="E178" s="701"/>
    </row>
    <row r="179" spans="1:5">
      <c r="A179" s="745" t="s">
        <v>485</v>
      </c>
      <c r="B179" s="743">
        <v>51.583024000000002</v>
      </c>
      <c r="C179" s="743">
        <v>0</v>
      </c>
      <c r="D179" s="743">
        <v>51.583024000000002</v>
      </c>
      <c r="E179" s="725"/>
    </row>
    <row r="180" spans="1:5">
      <c r="A180" s="750" t="s">
        <v>486</v>
      </c>
      <c r="B180" s="722">
        <v>352.60672299999999</v>
      </c>
      <c r="C180" s="722">
        <v>0</v>
      </c>
      <c r="D180" s="722">
        <v>352.60672299999999</v>
      </c>
      <c r="E180" s="701"/>
    </row>
    <row r="181" spans="1:5">
      <c r="A181" s="751" t="s">
        <v>487</v>
      </c>
      <c r="B181" s="715">
        <v>0</v>
      </c>
      <c r="C181" s="715">
        <v>0</v>
      </c>
      <c r="D181" s="715">
        <v>0</v>
      </c>
      <c r="E181" s="701"/>
    </row>
    <row r="182" spans="1:5">
      <c r="A182" s="746" t="s">
        <v>488</v>
      </c>
      <c r="B182" s="715">
        <v>352.60672299999999</v>
      </c>
      <c r="C182" s="715">
        <v>0</v>
      </c>
      <c r="D182" s="715">
        <v>352.60672299999999</v>
      </c>
      <c r="E182" s="701"/>
    </row>
    <row r="183" spans="1:5">
      <c r="A183" s="747" t="s">
        <v>436</v>
      </c>
      <c r="B183" s="715">
        <v>0</v>
      </c>
      <c r="C183" s="715">
        <v>0</v>
      </c>
      <c r="D183" s="715">
        <v>0</v>
      </c>
      <c r="E183" s="701"/>
    </row>
    <row r="184" spans="1:5">
      <c r="A184" s="746" t="s">
        <v>489</v>
      </c>
      <c r="B184" s="715">
        <v>352.60672299999999</v>
      </c>
      <c r="C184" s="715">
        <v>0</v>
      </c>
      <c r="D184" s="715">
        <v>352.60672299999999</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18">
      <c r="A188" s="734"/>
      <c r="B188" s="732"/>
      <c r="C188" s="732"/>
      <c r="D188" s="732"/>
      <c r="E188" s="733"/>
    </row>
    <row r="189" spans="1:5" ht="15.75">
      <c r="A189" s="708"/>
      <c r="B189" s="708"/>
      <c r="C189" s="708"/>
      <c r="D189" s="708"/>
      <c r="E189" s="708"/>
    </row>
    <row r="190" spans="1:5" ht="15.75">
      <c r="A190" s="708"/>
      <c r="B190" s="708"/>
      <c r="C190" s="708"/>
      <c r="D190" s="708"/>
      <c r="E190" s="708"/>
    </row>
    <row r="191" spans="1:5" ht="15.75">
      <c r="A191" s="708"/>
      <c r="B191" s="708"/>
      <c r="C191" s="708"/>
      <c r="D191" s="708"/>
      <c r="E191" s="708"/>
    </row>
    <row r="192" spans="1:5" ht="15.75">
      <c r="A192" s="708"/>
      <c r="B192" s="708"/>
      <c r="C192" s="708"/>
      <c r="D192" s="708"/>
      <c r="E192" s="708"/>
    </row>
  </sheetData>
  <pageMargins left="0.7" right="0.7" top="0.75" bottom="0.75" header="0.3" footer="0.3"/>
  <pageSetup scale="65"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2"/>
  <sheetViews>
    <sheetView topLeftCell="A9" zoomScaleNormal="100" workbookViewId="0">
      <selection activeCell="A9" sqref="A9"/>
    </sheetView>
  </sheetViews>
  <sheetFormatPr baseColWidth="10" defaultRowHeight="15"/>
  <cols>
    <col min="1" max="1" width="70.85546875" style="699" customWidth="1"/>
    <col min="2" max="2" width="20.28515625" style="699" customWidth="1"/>
    <col min="3" max="3" width="14.42578125" style="699" customWidth="1"/>
    <col min="4" max="4" width="17.5703125" style="699" customWidth="1"/>
    <col min="5" max="5" width="14.42578125" style="699" customWidth="1"/>
    <col min="6" max="256" width="11.42578125" style="699"/>
    <col min="257" max="257" width="70.85546875" style="699" customWidth="1"/>
    <col min="258" max="258" width="20.28515625" style="699" customWidth="1"/>
    <col min="259" max="259" width="14.42578125" style="699" customWidth="1"/>
    <col min="260" max="260" width="17.5703125" style="699" customWidth="1"/>
    <col min="261" max="261" width="14.42578125" style="699" customWidth="1"/>
    <col min="262" max="512" width="11.42578125" style="699"/>
    <col min="513" max="513" width="70.85546875" style="699" customWidth="1"/>
    <col min="514" max="514" width="20.28515625" style="699" customWidth="1"/>
    <col min="515" max="515" width="14.42578125" style="699" customWidth="1"/>
    <col min="516" max="516" width="17.5703125" style="699" customWidth="1"/>
    <col min="517" max="517" width="14.42578125" style="699" customWidth="1"/>
    <col min="518" max="768" width="11.42578125" style="699"/>
    <col min="769" max="769" width="70.85546875" style="699" customWidth="1"/>
    <col min="770" max="770" width="20.28515625" style="699" customWidth="1"/>
    <col min="771" max="771" width="14.42578125" style="699" customWidth="1"/>
    <col min="772" max="772" width="17.5703125" style="699" customWidth="1"/>
    <col min="773" max="773" width="14.42578125" style="699" customWidth="1"/>
    <col min="774" max="1024" width="11.42578125" style="699"/>
    <col min="1025" max="1025" width="70.85546875" style="699" customWidth="1"/>
    <col min="1026" max="1026" width="20.28515625" style="699" customWidth="1"/>
    <col min="1027" max="1027" width="14.42578125" style="699" customWidth="1"/>
    <col min="1028" max="1028" width="17.5703125" style="699" customWidth="1"/>
    <col min="1029" max="1029" width="14.42578125" style="699" customWidth="1"/>
    <col min="1030" max="1280" width="11.42578125" style="699"/>
    <col min="1281" max="1281" width="70.85546875" style="699" customWidth="1"/>
    <col min="1282" max="1282" width="20.28515625" style="699" customWidth="1"/>
    <col min="1283" max="1283" width="14.42578125" style="699" customWidth="1"/>
    <col min="1284" max="1284" width="17.5703125" style="699" customWidth="1"/>
    <col min="1285" max="1285" width="14.42578125" style="699" customWidth="1"/>
    <col min="1286" max="1536" width="11.42578125" style="699"/>
    <col min="1537" max="1537" width="70.85546875" style="699" customWidth="1"/>
    <col min="1538" max="1538" width="20.28515625" style="699" customWidth="1"/>
    <col min="1539" max="1539" width="14.42578125" style="699" customWidth="1"/>
    <col min="1540" max="1540" width="17.5703125" style="699" customWidth="1"/>
    <col min="1541" max="1541" width="14.42578125" style="699" customWidth="1"/>
    <col min="1542" max="1792" width="11.42578125" style="699"/>
    <col min="1793" max="1793" width="70.85546875" style="699" customWidth="1"/>
    <col min="1794" max="1794" width="20.28515625" style="699" customWidth="1"/>
    <col min="1795" max="1795" width="14.42578125" style="699" customWidth="1"/>
    <col min="1796" max="1796" width="17.5703125" style="699" customWidth="1"/>
    <col min="1797" max="1797" width="14.42578125" style="699" customWidth="1"/>
    <col min="1798" max="2048" width="11.42578125" style="699"/>
    <col min="2049" max="2049" width="70.85546875" style="699" customWidth="1"/>
    <col min="2050" max="2050" width="20.28515625" style="699" customWidth="1"/>
    <col min="2051" max="2051" width="14.42578125" style="699" customWidth="1"/>
    <col min="2052" max="2052" width="17.5703125" style="699" customWidth="1"/>
    <col min="2053" max="2053" width="14.42578125" style="699" customWidth="1"/>
    <col min="2054" max="2304" width="11.42578125" style="699"/>
    <col min="2305" max="2305" width="70.85546875" style="699" customWidth="1"/>
    <col min="2306" max="2306" width="20.28515625" style="699" customWidth="1"/>
    <col min="2307" max="2307" width="14.42578125" style="699" customWidth="1"/>
    <col min="2308" max="2308" width="17.5703125" style="699" customWidth="1"/>
    <col min="2309" max="2309" width="14.42578125" style="699" customWidth="1"/>
    <col min="2310" max="2560" width="11.42578125" style="699"/>
    <col min="2561" max="2561" width="70.85546875" style="699" customWidth="1"/>
    <col min="2562" max="2562" width="20.28515625" style="699" customWidth="1"/>
    <col min="2563" max="2563" width="14.42578125" style="699" customWidth="1"/>
    <col min="2564" max="2564" width="17.5703125" style="699" customWidth="1"/>
    <col min="2565" max="2565" width="14.42578125" style="699" customWidth="1"/>
    <col min="2566" max="2816" width="11.42578125" style="699"/>
    <col min="2817" max="2817" width="70.85546875" style="699" customWidth="1"/>
    <col min="2818" max="2818" width="20.28515625" style="699" customWidth="1"/>
    <col min="2819" max="2819" width="14.42578125" style="699" customWidth="1"/>
    <col min="2820" max="2820" width="17.5703125" style="699" customWidth="1"/>
    <col min="2821" max="2821" width="14.42578125" style="699" customWidth="1"/>
    <col min="2822" max="3072" width="11.42578125" style="699"/>
    <col min="3073" max="3073" width="70.85546875" style="699" customWidth="1"/>
    <col min="3074" max="3074" width="20.28515625" style="699" customWidth="1"/>
    <col min="3075" max="3075" width="14.42578125" style="699" customWidth="1"/>
    <col min="3076" max="3076" width="17.5703125" style="699" customWidth="1"/>
    <col min="3077" max="3077" width="14.42578125" style="699" customWidth="1"/>
    <col min="3078" max="3328" width="11.42578125" style="699"/>
    <col min="3329" max="3329" width="70.85546875" style="699" customWidth="1"/>
    <col min="3330" max="3330" width="20.28515625" style="699" customWidth="1"/>
    <col min="3331" max="3331" width="14.42578125" style="699" customWidth="1"/>
    <col min="3332" max="3332" width="17.5703125" style="699" customWidth="1"/>
    <col min="3333" max="3333" width="14.42578125" style="699" customWidth="1"/>
    <col min="3334" max="3584" width="11.42578125" style="699"/>
    <col min="3585" max="3585" width="70.85546875" style="699" customWidth="1"/>
    <col min="3586" max="3586" width="20.28515625" style="699" customWidth="1"/>
    <col min="3587" max="3587" width="14.42578125" style="699" customWidth="1"/>
    <col min="3588" max="3588" width="17.5703125" style="699" customWidth="1"/>
    <col min="3589" max="3589" width="14.42578125" style="699" customWidth="1"/>
    <col min="3590" max="3840" width="11.42578125" style="699"/>
    <col min="3841" max="3841" width="70.85546875" style="699" customWidth="1"/>
    <col min="3842" max="3842" width="20.28515625" style="699" customWidth="1"/>
    <col min="3843" max="3843" width="14.42578125" style="699" customWidth="1"/>
    <col min="3844" max="3844" width="17.5703125" style="699" customWidth="1"/>
    <col min="3845" max="3845" width="14.42578125" style="699" customWidth="1"/>
    <col min="3846" max="4096" width="11.42578125" style="699"/>
    <col min="4097" max="4097" width="70.85546875" style="699" customWidth="1"/>
    <col min="4098" max="4098" width="20.28515625" style="699" customWidth="1"/>
    <col min="4099" max="4099" width="14.42578125" style="699" customWidth="1"/>
    <col min="4100" max="4100" width="17.5703125" style="699" customWidth="1"/>
    <col min="4101" max="4101" width="14.42578125" style="699" customWidth="1"/>
    <col min="4102" max="4352" width="11.42578125" style="699"/>
    <col min="4353" max="4353" width="70.85546875" style="699" customWidth="1"/>
    <col min="4354" max="4354" width="20.28515625" style="699" customWidth="1"/>
    <col min="4355" max="4355" width="14.42578125" style="699" customWidth="1"/>
    <col min="4356" max="4356" width="17.5703125" style="699" customWidth="1"/>
    <col min="4357" max="4357" width="14.42578125" style="699" customWidth="1"/>
    <col min="4358" max="4608" width="11.42578125" style="699"/>
    <col min="4609" max="4609" width="70.85546875" style="699" customWidth="1"/>
    <col min="4610" max="4610" width="20.28515625" style="699" customWidth="1"/>
    <col min="4611" max="4611" width="14.42578125" style="699" customWidth="1"/>
    <col min="4612" max="4612" width="17.5703125" style="699" customWidth="1"/>
    <col min="4613" max="4613" width="14.42578125" style="699" customWidth="1"/>
    <col min="4614" max="4864" width="11.42578125" style="699"/>
    <col min="4865" max="4865" width="70.85546875" style="699" customWidth="1"/>
    <col min="4866" max="4866" width="20.28515625" style="699" customWidth="1"/>
    <col min="4867" max="4867" width="14.42578125" style="699" customWidth="1"/>
    <col min="4868" max="4868" width="17.5703125" style="699" customWidth="1"/>
    <col min="4869" max="4869" width="14.42578125" style="699" customWidth="1"/>
    <col min="4870" max="5120" width="11.42578125" style="699"/>
    <col min="5121" max="5121" width="70.85546875" style="699" customWidth="1"/>
    <col min="5122" max="5122" width="20.28515625" style="699" customWidth="1"/>
    <col min="5123" max="5123" width="14.42578125" style="699" customWidth="1"/>
    <col min="5124" max="5124" width="17.5703125" style="699" customWidth="1"/>
    <col min="5125" max="5125" width="14.42578125" style="699" customWidth="1"/>
    <col min="5126" max="5376" width="11.42578125" style="699"/>
    <col min="5377" max="5377" width="70.85546875" style="699" customWidth="1"/>
    <col min="5378" max="5378" width="20.28515625" style="699" customWidth="1"/>
    <col min="5379" max="5379" width="14.42578125" style="699" customWidth="1"/>
    <col min="5380" max="5380" width="17.5703125" style="699" customWidth="1"/>
    <col min="5381" max="5381" width="14.42578125" style="699" customWidth="1"/>
    <col min="5382" max="5632" width="11.42578125" style="699"/>
    <col min="5633" max="5633" width="70.85546875" style="699" customWidth="1"/>
    <col min="5634" max="5634" width="20.28515625" style="699" customWidth="1"/>
    <col min="5635" max="5635" width="14.42578125" style="699" customWidth="1"/>
    <col min="5636" max="5636" width="17.5703125" style="699" customWidth="1"/>
    <col min="5637" max="5637" width="14.42578125" style="699" customWidth="1"/>
    <col min="5638" max="5888" width="11.42578125" style="699"/>
    <col min="5889" max="5889" width="70.85546875" style="699" customWidth="1"/>
    <col min="5890" max="5890" width="20.28515625" style="699" customWidth="1"/>
    <col min="5891" max="5891" width="14.42578125" style="699" customWidth="1"/>
    <col min="5892" max="5892" width="17.5703125" style="699" customWidth="1"/>
    <col min="5893" max="5893" width="14.42578125" style="699" customWidth="1"/>
    <col min="5894" max="6144" width="11.42578125" style="699"/>
    <col min="6145" max="6145" width="70.85546875" style="699" customWidth="1"/>
    <col min="6146" max="6146" width="20.28515625" style="699" customWidth="1"/>
    <col min="6147" max="6147" width="14.42578125" style="699" customWidth="1"/>
    <col min="6148" max="6148" width="17.5703125" style="699" customWidth="1"/>
    <col min="6149" max="6149" width="14.42578125" style="699" customWidth="1"/>
    <col min="6150" max="6400" width="11.42578125" style="699"/>
    <col min="6401" max="6401" width="70.85546875" style="699" customWidth="1"/>
    <col min="6402" max="6402" width="20.28515625" style="699" customWidth="1"/>
    <col min="6403" max="6403" width="14.42578125" style="699" customWidth="1"/>
    <col min="6404" max="6404" width="17.5703125" style="699" customWidth="1"/>
    <col min="6405" max="6405" width="14.42578125" style="699" customWidth="1"/>
    <col min="6406" max="6656" width="11.42578125" style="699"/>
    <col min="6657" max="6657" width="70.85546875" style="699" customWidth="1"/>
    <col min="6658" max="6658" width="20.28515625" style="699" customWidth="1"/>
    <col min="6659" max="6659" width="14.42578125" style="699" customWidth="1"/>
    <col min="6660" max="6660" width="17.5703125" style="699" customWidth="1"/>
    <col min="6661" max="6661" width="14.42578125" style="699" customWidth="1"/>
    <col min="6662" max="6912" width="11.42578125" style="699"/>
    <col min="6913" max="6913" width="70.85546875" style="699" customWidth="1"/>
    <col min="6914" max="6914" width="20.28515625" style="699" customWidth="1"/>
    <col min="6915" max="6915" width="14.42578125" style="699" customWidth="1"/>
    <col min="6916" max="6916" width="17.5703125" style="699" customWidth="1"/>
    <col min="6917" max="6917" width="14.42578125" style="699" customWidth="1"/>
    <col min="6918" max="7168" width="11.42578125" style="699"/>
    <col min="7169" max="7169" width="70.85546875" style="699" customWidth="1"/>
    <col min="7170" max="7170" width="20.28515625" style="699" customWidth="1"/>
    <col min="7171" max="7171" width="14.42578125" style="699" customWidth="1"/>
    <col min="7172" max="7172" width="17.5703125" style="699" customWidth="1"/>
    <col min="7173" max="7173" width="14.42578125" style="699" customWidth="1"/>
    <col min="7174" max="7424" width="11.42578125" style="699"/>
    <col min="7425" max="7425" width="70.85546875" style="699" customWidth="1"/>
    <col min="7426" max="7426" width="20.28515625" style="699" customWidth="1"/>
    <col min="7427" max="7427" width="14.42578125" style="699" customWidth="1"/>
    <col min="7428" max="7428" width="17.5703125" style="699" customWidth="1"/>
    <col min="7429" max="7429" width="14.42578125" style="699" customWidth="1"/>
    <col min="7430" max="7680" width="11.42578125" style="699"/>
    <col min="7681" max="7681" width="70.85546875" style="699" customWidth="1"/>
    <col min="7682" max="7682" width="20.28515625" style="699" customWidth="1"/>
    <col min="7683" max="7683" width="14.42578125" style="699" customWidth="1"/>
    <col min="7684" max="7684" width="17.5703125" style="699" customWidth="1"/>
    <col min="7685" max="7685" width="14.42578125" style="699" customWidth="1"/>
    <col min="7686" max="7936" width="11.42578125" style="699"/>
    <col min="7937" max="7937" width="70.85546875" style="699" customWidth="1"/>
    <col min="7938" max="7938" width="20.28515625" style="699" customWidth="1"/>
    <col min="7939" max="7939" width="14.42578125" style="699" customWidth="1"/>
    <col min="7940" max="7940" width="17.5703125" style="699" customWidth="1"/>
    <col min="7941" max="7941" width="14.42578125" style="699" customWidth="1"/>
    <col min="7942" max="8192" width="11.42578125" style="699"/>
    <col min="8193" max="8193" width="70.85546875" style="699" customWidth="1"/>
    <col min="8194" max="8194" width="20.28515625" style="699" customWidth="1"/>
    <col min="8195" max="8195" width="14.42578125" style="699" customWidth="1"/>
    <col min="8196" max="8196" width="17.5703125" style="699" customWidth="1"/>
    <col min="8197" max="8197" width="14.42578125" style="699" customWidth="1"/>
    <col min="8198" max="8448" width="11.42578125" style="699"/>
    <col min="8449" max="8449" width="70.85546875" style="699" customWidth="1"/>
    <col min="8450" max="8450" width="20.28515625" style="699" customWidth="1"/>
    <col min="8451" max="8451" width="14.42578125" style="699" customWidth="1"/>
    <col min="8452" max="8452" width="17.5703125" style="699" customWidth="1"/>
    <col min="8453" max="8453" width="14.42578125" style="699" customWidth="1"/>
    <col min="8454" max="8704" width="11.42578125" style="699"/>
    <col min="8705" max="8705" width="70.85546875" style="699" customWidth="1"/>
    <col min="8706" max="8706" width="20.28515625" style="699" customWidth="1"/>
    <col min="8707" max="8707" width="14.42578125" style="699" customWidth="1"/>
    <col min="8708" max="8708" width="17.5703125" style="699" customWidth="1"/>
    <col min="8709" max="8709" width="14.42578125" style="699" customWidth="1"/>
    <col min="8710" max="8960" width="11.42578125" style="699"/>
    <col min="8961" max="8961" width="70.85546875" style="699" customWidth="1"/>
    <col min="8962" max="8962" width="20.28515625" style="699" customWidth="1"/>
    <col min="8963" max="8963" width="14.42578125" style="699" customWidth="1"/>
    <col min="8964" max="8964" width="17.5703125" style="699" customWidth="1"/>
    <col min="8965" max="8965" width="14.42578125" style="699" customWidth="1"/>
    <col min="8966" max="9216" width="11.42578125" style="699"/>
    <col min="9217" max="9217" width="70.85546875" style="699" customWidth="1"/>
    <col min="9218" max="9218" width="20.28515625" style="699" customWidth="1"/>
    <col min="9219" max="9219" width="14.42578125" style="699" customWidth="1"/>
    <col min="9220" max="9220" width="17.5703125" style="699" customWidth="1"/>
    <col min="9221" max="9221" width="14.42578125" style="699" customWidth="1"/>
    <col min="9222" max="9472" width="11.42578125" style="699"/>
    <col min="9473" max="9473" width="70.85546875" style="699" customWidth="1"/>
    <col min="9474" max="9474" width="20.28515625" style="699" customWidth="1"/>
    <col min="9475" max="9475" width="14.42578125" style="699" customWidth="1"/>
    <col min="9476" max="9476" width="17.5703125" style="699" customWidth="1"/>
    <col min="9477" max="9477" width="14.42578125" style="699" customWidth="1"/>
    <col min="9478" max="9728" width="11.42578125" style="699"/>
    <col min="9729" max="9729" width="70.85546875" style="699" customWidth="1"/>
    <col min="9730" max="9730" width="20.28515625" style="699" customWidth="1"/>
    <col min="9731" max="9731" width="14.42578125" style="699" customWidth="1"/>
    <col min="9732" max="9732" width="17.5703125" style="699" customWidth="1"/>
    <col min="9733" max="9733" width="14.42578125" style="699" customWidth="1"/>
    <col min="9734" max="9984" width="11.42578125" style="699"/>
    <col min="9985" max="9985" width="70.85546875" style="699" customWidth="1"/>
    <col min="9986" max="9986" width="20.28515625" style="699" customWidth="1"/>
    <col min="9987" max="9987" width="14.42578125" style="699" customWidth="1"/>
    <col min="9988" max="9988" width="17.5703125" style="699" customWidth="1"/>
    <col min="9989" max="9989" width="14.42578125" style="699" customWidth="1"/>
    <col min="9990" max="10240" width="11.42578125" style="699"/>
    <col min="10241" max="10241" width="70.85546875" style="699" customWidth="1"/>
    <col min="10242" max="10242" width="20.28515625" style="699" customWidth="1"/>
    <col min="10243" max="10243" width="14.42578125" style="699" customWidth="1"/>
    <col min="10244" max="10244" width="17.5703125" style="699" customWidth="1"/>
    <col min="10245" max="10245" width="14.42578125" style="699" customWidth="1"/>
    <col min="10246" max="10496" width="11.42578125" style="699"/>
    <col min="10497" max="10497" width="70.85546875" style="699" customWidth="1"/>
    <col min="10498" max="10498" width="20.28515625" style="699" customWidth="1"/>
    <col min="10499" max="10499" width="14.42578125" style="699" customWidth="1"/>
    <col min="10500" max="10500" width="17.5703125" style="699" customWidth="1"/>
    <col min="10501" max="10501" width="14.42578125" style="699" customWidth="1"/>
    <col min="10502" max="10752" width="11.42578125" style="699"/>
    <col min="10753" max="10753" width="70.85546875" style="699" customWidth="1"/>
    <col min="10754" max="10754" width="20.28515625" style="699" customWidth="1"/>
    <col min="10755" max="10755" width="14.42578125" style="699" customWidth="1"/>
    <col min="10756" max="10756" width="17.5703125" style="699" customWidth="1"/>
    <col min="10757" max="10757" width="14.42578125" style="699" customWidth="1"/>
    <col min="10758" max="11008" width="11.42578125" style="699"/>
    <col min="11009" max="11009" width="70.85546875" style="699" customWidth="1"/>
    <col min="11010" max="11010" width="20.28515625" style="699" customWidth="1"/>
    <col min="11011" max="11011" width="14.42578125" style="699" customWidth="1"/>
    <col min="11012" max="11012" width="17.5703125" style="699" customWidth="1"/>
    <col min="11013" max="11013" width="14.42578125" style="699" customWidth="1"/>
    <col min="11014" max="11264" width="11.42578125" style="699"/>
    <col min="11265" max="11265" width="70.85546875" style="699" customWidth="1"/>
    <col min="11266" max="11266" width="20.28515625" style="699" customWidth="1"/>
    <col min="11267" max="11267" width="14.42578125" style="699" customWidth="1"/>
    <col min="11268" max="11268" width="17.5703125" style="699" customWidth="1"/>
    <col min="11269" max="11269" width="14.42578125" style="699" customWidth="1"/>
    <col min="11270" max="11520" width="11.42578125" style="699"/>
    <col min="11521" max="11521" width="70.85546875" style="699" customWidth="1"/>
    <col min="11522" max="11522" width="20.28515625" style="699" customWidth="1"/>
    <col min="11523" max="11523" width="14.42578125" style="699" customWidth="1"/>
    <col min="11524" max="11524" width="17.5703125" style="699" customWidth="1"/>
    <col min="11525" max="11525" width="14.42578125" style="699" customWidth="1"/>
    <col min="11526" max="11776" width="11.42578125" style="699"/>
    <col min="11777" max="11777" width="70.85546875" style="699" customWidth="1"/>
    <col min="11778" max="11778" width="20.28515625" style="699" customWidth="1"/>
    <col min="11779" max="11779" width="14.42578125" style="699" customWidth="1"/>
    <col min="11780" max="11780" width="17.5703125" style="699" customWidth="1"/>
    <col min="11781" max="11781" width="14.42578125" style="699" customWidth="1"/>
    <col min="11782" max="12032" width="11.42578125" style="699"/>
    <col min="12033" max="12033" width="70.85546875" style="699" customWidth="1"/>
    <col min="12034" max="12034" width="20.28515625" style="699" customWidth="1"/>
    <col min="12035" max="12035" width="14.42578125" style="699" customWidth="1"/>
    <col min="12036" max="12036" width="17.5703125" style="699" customWidth="1"/>
    <col min="12037" max="12037" width="14.42578125" style="699" customWidth="1"/>
    <col min="12038" max="12288" width="11.42578125" style="699"/>
    <col min="12289" max="12289" width="70.85546875" style="699" customWidth="1"/>
    <col min="12290" max="12290" width="20.28515625" style="699" customWidth="1"/>
    <col min="12291" max="12291" width="14.42578125" style="699" customWidth="1"/>
    <col min="12292" max="12292" width="17.5703125" style="699" customWidth="1"/>
    <col min="12293" max="12293" width="14.42578125" style="699" customWidth="1"/>
    <col min="12294" max="12544" width="11.42578125" style="699"/>
    <col min="12545" max="12545" width="70.85546875" style="699" customWidth="1"/>
    <col min="12546" max="12546" width="20.28515625" style="699" customWidth="1"/>
    <col min="12547" max="12547" width="14.42578125" style="699" customWidth="1"/>
    <col min="12548" max="12548" width="17.5703125" style="699" customWidth="1"/>
    <col min="12549" max="12549" width="14.42578125" style="699" customWidth="1"/>
    <col min="12550" max="12800" width="11.42578125" style="699"/>
    <col min="12801" max="12801" width="70.85546875" style="699" customWidth="1"/>
    <col min="12802" max="12802" width="20.28515625" style="699" customWidth="1"/>
    <col min="12803" max="12803" width="14.42578125" style="699" customWidth="1"/>
    <col min="12804" max="12804" width="17.5703125" style="699" customWidth="1"/>
    <col min="12805" max="12805" width="14.42578125" style="699" customWidth="1"/>
    <col min="12806" max="13056" width="11.42578125" style="699"/>
    <col min="13057" max="13057" width="70.85546875" style="699" customWidth="1"/>
    <col min="13058" max="13058" width="20.28515625" style="699" customWidth="1"/>
    <col min="13059" max="13059" width="14.42578125" style="699" customWidth="1"/>
    <col min="13060" max="13060" width="17.5703125" style="699" customWidth="1"/>
    <col min="13061" max="13061" width="14.42578125" style="699" customWidth="1"/>
    <col min="13062" max="13312" width="11.42578125" style="699"/>
    <col min="13313" max="13313" width="70.85546875" style="699" customWidth="1"/>
    <col min="13314" max="13314" width="20.28515625" style="699" customWidth="1"/>
    <col min="13315" max="13315" width="14.42578125" style="699" customWidth="1"/>
    <col min="13316" max="13316" width="17.5703125" style="699" customWidth="1"/>
    <col min="13317" max="13317" width="14.42578125" style="699" customWidth="1"/>
    <col min="13318" max="13568" width="11.42578125" style="699"/>
    <col min="13569" max="13569" width="70.85546875" style="699" customWidth="1"/>
    <col min="13570" max="13570" width="20.28515625" style="699" customWidth="1"/>
    <col min="13571" max="13571" width="14.42578125" style="699" customWidth="1"/>
    <col min="13572" max="13572" width="17.5703125" style="699" customWidth="1"/>
    <col min="13573" max="13573" width="14.42578125" style="699" customWidth="1"/>
    <col min="13574" max="13824" width="11.42578125" style="699"/>
    <col min="13825" max="13825" width="70.85546875" style="699" customWidth="1"/>
    <col min="13826" max="13826" width="20.28515625" style="699" customWidth="1"/>
    <col min="13827" max="13827" width="14.42578125" style="699" customWidth="1"/>
    <col min="13828" max="13828" width="17.5703125" style="699" customWidth="1"/>
    <col min="13829" max="13829" width="14.42578125" style="699" customWidth="1"/>
    <col min="13830" max="14080" width="11.42578125" style="699"/>
    <col min="14081" max="14081" width="70.85546875" style="699" customWidth="1"/>
    <col min="14082" max="14082" width="20.28515625" style="699" customWidth="1"/>
    <col min="14083" max="14083" width="14.42578125" style="699" customWidth="1"/>
    <col min="14084" max="14084" width="17.5703125" style="699" customWidth="1"/>
    <col min="14085" max="14085" width="14.42578125" style="699" customWidth="1"/>
    <col min="14086" max="14336" width="11.42578125" style="699"/>
    <col min="14337" max="14337" width="70.85546875" style="699" customWidth="1"/>
    <col min="14338" max="14338" width="20.28515625" style="699" customWidth="1"/>
    <col min="14339" max="14339" width="14.42578125" style="699" customWidth="1"/>
    <col min="14340" max="14340" width="17.5703125" style="699" customWidth="1"/>
    <col min="14341" max="14341" width="14.42578125" style="699" customWidth="1"/>
    <col min="14342" max="14592" width="11.42578125" style="699"/>
    <col min="14593" max="14593" width="70.85546875" style="699" customWidth="1"/>
    <col min="14594" max="14594" width="20.28515625" style="699" customWidth="1"/>
    <col min="14595" max="14595" width="14.42578125" style="699" customWidth="1"/>
    <col min="14596" max="14596" width="17.5703125" style="699" customWidth="1"/>
    <col min="14597" max="14597" width="14.42578125" style="699" customWidth="1"/>
    <col min="14598" max="14848" width="11.42578125" style="699"/>
    <col min="14849" max="14849" width="70.85546875" style="699" customWidth="1"/>
    <col min="14850" max="14850" width="20.28515625" style="699" customWidth="1"/>
    <col min="14851" max="14851" width="14.42578125" style="699" customWidth="1"/>
    <col min="14852" max="14852" width="17.5703125" style="699" customWidth="1"/>
    <col min="14853" max="14853" width="14.42578125" style="699" customWidth="1"/>
    <col min="14854" max="15104" width="11.42578125" style="699"/>
    <col min="15105" max="15105" width="70.85546875" style="699" customWidth="1"/>
    <col min="15106" max="15106" width="20.28515625" style="699" customWidth="1"/>
    <col min="15107" max="15107" width="14.42578125" style="699" customWidth="1"/>
    <col min="15108" max="15108" width="17.5703125" style="699" customWidth="1"/>
    <col min="15109" max="15109" width="14.42578125" style="699" customWidth="1"/>
    <col min="15110" max="15360" width="11.42578125" style="699"/>
    <col min="15361" max="15361" width="70.85546875" style="699" customWidth="1"/>
    <col min="15362" max="15362" width="20.28515625" style="699" customWidth="1"/>
    <col min="15363" max="15363" width="14.42578125" style="699" customWidth="1"/>
    <col min="15364" max="15364" width="17.5703125" style="699" customWidth="1"/>
    <col min="15365" max="15365" width="14.42578125" style="699" customWidth="1"/>
    <col min="15366" max="15616" width="11.42578125" style="699"/>
    <col min="15617" max="15617" width="70.85546875" style="699" customWidth="1"/>
    <col min="15618" max="15618" width="20.28515625" style="699" customWidth="1"/>
    <col min="15619" max="15619" width="14.42578125" style="699" customWidth="1"/>
    <col min="15620" max="15620" width="17.5703125" style="699" customWidth="1"/>
    <col min="15621" max="15621" width="14.42578125" style="699" customWidth="1"/>
    <col min="15622" max="15872" width="11.42578125" style="699"/>
    <col min="15873" max="15873" width="70.85546875" style="699" customWidth="1"/>
    <col min="15874" max="15874" width="20.28515625" style="699" customWidth="1"/>
    <col min="15875" max="15875" width="14.42578125" style="699" customWidth="1"/>
    <col min="15876" max="15876" width="17.5703125" style="699" customWidth="1"/>
    <col min="15877" max="15877" width="14.42578125" style="699" customWidth="1"/>
    <col min="15878" max="16128" width="11.42578125" style="699"/>
    <col min="16129" max="16129" width="70.85546875" style="699" customWidth="1"/>
    <col min="16130" max="16130" width="20.28515625" style="699" customWidth="1"/>
    <col min="16131" max="16131" width="14.42578125" style="699" customWidth="1"/>
    <col min="16132" max="16132" width="17.5703125" style="699" customWidth="1"/>
    <col min="16133" max="16133" width="14.42578125" style="699" customWidth="1"/>
    <col min="16134" max="16384" width="11.42578125" style="699"/>
  </cols>
  <sheetData>
    <row r="1" spans="1:5" ht="88.5" customHeight="1"/>
    <row r="2" spans="1:5" ht="24">
      <c r="A2" s="700" t="s">
        <v>360</v>
      </c>
      <c r="B2" s="701"/>
      <c r="C2" s="701"/>
      <c r="D2" s="702" t="s">
        <v>233</v>
      </c>
      <c r="E2" s="701"/>
    </row>
    <row r="3" spans="1:5" ht="24">
      <c r="A3" s="700" t="s">
        <v>36</v>
      </c>
      <c r="B3" s="703"/>
      <c r="C3" s="703"/>
      <c r="D3" s="703"/>
      <c r="E3" s="703"/>
    </row>
    <row r="4" spans="1:5" ht="24">
      <c r="A4" s="704" t="s">
        <v>361</v>
      </c>
      <c r="B4" s="703"/>
      <c r="C4" s="703"/>
      <c r="D4" s="703"/>
      <c r="E4" s="703"/>
    </row>
    <row r="5" spans="1:5" ht="18.75">
      <c r="A5" s="705" t="s">
        <v>362</v>
      </c>
      <c r="B5" s="703"/>
      <c r="C5" s="703"/>
      <c r="D5" s="703"/>
      <c r="E5" s="703"/>
    </row>
    <row r="6" spans="1:5" ht="5.25" customHeight="1">
      <c r="A6" s="706"/>
      <c r="B6" s="701"/>
      <c r="C6" s="701"/>
      <c r="D6" s="701"/>
      <c r="E6" s="701"/>
    </row>
    <row r="7" spans="1:5" ht="5.25" customHeight="1">
      <c r="A7" s="707"/>
      <c r="B7" s="708"/>
      <c r="C7" s="708"/>
      <c r="D7" s="708"/>
      <c r="E7" s="708"/>
    </row>
    <row r="8" spans="1:5" ht="60">
      <c r="A8" s="709"/>
      <c r="B8" s="710" t="s">
        <v>363</v>
      </c>
      <c r="C8" s="711" t="s">
        <v>364</v>
      </c>
      <c r="D8" s="711" t="s">
        <v>365</v>
      </c>
      <c r="E8" s="708"/>
    </row>
    <row r="9" spans="1:5" ht="15.75">
      <c r="A9" s="708"/>
      <c r="B9" s="708"/>
      <c r="C9" s="708"/>
      <c r="D9" s="708"/>
      <c r="E9" s="708"/>
    </row>
    <row r="10" spans="1:5" ht="18">
      <c r="A10" s="712" t="s">
        <v>366</v>
      </c>
      <c r="B10" s="713">
        <v>5078.8088749999997</v>
      </c>
      <c r="C10" s="713">
        <v>174.07784000000001</v>
      </c>
      <c r="D10" s="713">
        <v>5208.9530580000001</v>
      </c>
      <c r="E10" s="701"/>
    </row>
    <row r="11" spans="1:5" ht="15.75">
      <c r="A11" s="714" t="s">
        <v>367</v>
      </c>
      <c r="B11" s="715">
        <v>261.04580199999998</v>
      </c>
      <c r="C11" s="715">
        <v>0.49732300000000002</v>
      </c>
      <c r="D11" s="715">
        <v>261.54312499999997</v>
      </c>
      <c r="E11" s="701"/>
    </row>
    <row r="12" spans="1:5" ht="15.75">
      <c r="A12" s="714" t="s">
        <v>368</v>
      </c>
      <c r="B12" s="715">
        <v>0</v>
      </c>
      <c r="C12" s="715">
        <v>0</v>
      </c>
      <c r="D12" s="715">
        <v>0</v>
      </c>
      <c r="E12" s="701"/>
    </row>
    <row r="13" spans="1:5" ht="15.75">
      <c r="A13" s="714" t="s">
        <v>369</v>
      </c>
      <c r="B13" s="715">
        <v>0</v>
      </c>
      <c r="C13" s="715">
        <v>0</v>
      </c>
      <c r="D13" s="715">
        <v>0</v>
      </c>
      <c r="E13" s="701"/>
    </row>
    <row r="14" spans="1:5" ht="15.75">
      <c r="A14" s="714" t="s">
        <v>370</v>
      </c>
      <c r="B14" s="715">
        <v>0</v>
      </c>
      <c r="C14" s="715">
        <v>0</v>
      </c>
      <c r="D14" s="715">
        <v>0</v>
      </c>
      <c r="E14" s="701"/>
    </row>
    <row r="15" spans="1:5" ht="15.75">
      <c r="A15" s="714" t="s">
        <v>371</v>
      </c>
      <c r="B15" s="715">
        <v>0</v>
      </c>
      <c r="C15" s="715">
        <v>0</v>
      </c>
      <c r="D15" s="715">
        <v>0</v>
      </c>
      <c r="E15" s="701"/>
    </row>
    <row r="16" spans="1:5" ht="15.75">
      <c r="A16" s="716" t="s">
        <v>372</v>
      </c>
      <c r="B16" s="715">
        <v>0</v>
      </c>
      <c r="C16" s="715">
        <v>0</v>
      </c>
      <c r="D16" s="715">
        <v>0</v>
      </c>
      <c r="E16" s="701"/>
    </row>
    <row r="17" spans="1:5" ht="15.75">
      <c r="A17" s="716" t="s">
        <v>373</v>
      </c>
      <c r="B17" s="715">
        <v>0</v>
      </c>
      <c r="C17" s="715">
        <v>0</v>
      </c>
      <c r="D17" s="715">
        <v>0</v>
      </c>
      <c r="E17" s="701"/>
    </row>
    <row r="18" spans="1:5" ht="15.75">
      <c r="A18" s="714" t="s">
        <v>374</v>
      </c>
      <c r="B18" s="715">
        <v>4441.2056949999997</v>
      </c>
      <c r="C18" s="715">
        <v>0</v>
      </c>
      <c r="D18" s="715">
        <v>4441.2056949999997</v>
      </c>
      <c r="E18" s="701"/>
    </row>
    <row r="19" spans="1:5" ht="15.75">
      <c r="A19" s="714" t="s">
        <v>375</v>
      </c>
      <c r="B19" s="715">
        <v>0</v>
      </c>
      <c r="C19" s="715">
        <v>0</v>
      </c>
      <c r="D19" s="715">
        <v>0</v>
      </c>
      <c r="E19" s="701"/>
    </row>
    <row r="20" spans="1:5" ht="15.75">
      <c r="A20" s="714" t="s">
        <v>376</v>
      </c>
      <c r="B20" s="715">
        <v>4441.2056949999997</v>
      </c>
      <c r="C20" s="715">
        <v>0</v>
      </c>
      <c r="D20" s="715">
        <v>4441.2056949999997</v>
      </c>
      <c r="E20" s="701"/>
    </row>
    <row r="21" spans="1:5" ht="15.75">
      <c r="A21" s="714" t="s">
        <v>377</v>
      </c>
      <c r="B21" s="715">
        <v>0</v>
      </c>
      <c r="C21" s="715">
        <v>0</v>
      </c>
      <c r="D21" s="715">
        <v>0</v>
      </c>
      <c r="E21" s="701"/>
    </row>
    <row r="22" spans="1:5" ht="15.75">
      <c r="A22" s="714" t="s">
        <v>378</v>
      </c>
      <c r="B22" s="715">
        <v>118.70214199999999</v>
      </c>
      <c r="C22" s="715">
        <v>0</v>
      </c>
      <c r="D22" s="715">
        <v>118.70214199999999</v>
      </c>
      <c r="E22" s="701"/>
    </row>
    <row r="23" spans="1:5" ht="15.75">
      <c r="A23" s="714" t="s">
        <v>375</v>
      </c>
      <c r="B23" s="715">
        <v>0</v>
      </c>
      <c r="C23" s="715">
        <v>0</v>
      </c>
      <c r="D23" s="715">
        <v>0</v>
      </c>
      <c r="E23" s="701"/>
    </row>
    <row r="24" spans="1:5" ht="15.75">
      <c r="A24" s="714" t="s">
        <v>376</v>
      </c>
      <c r="B24" s="715">
        <v>118.70214199999999</v>
      </c>
      <c r="C24" s="715">
        <v>0</v>
      </c>
      <c r="D24" s="715">
        <v>118.70214199999999</v>
      </c>
      <c r="E24" s="701"/>
    </row>
    <row r="25" spans="1:5" ht="15.75">
      <c r="A25" s="714" t="s">
        <v>377</v>
      </c>
      <c r="B25" s="715">
        <v>0</v>
      </c>
      <c r="C25" s="715">
        <v>0</v>
      </c>
      <c r="D25" s="715">
        <v>0</v>
      </c>
      <c r="E25" s="701"/>
    </row>
    <row r="26" spans="1:5" ht="15.75">
      <c r="A26" s="716" t="s">
        <v>379</v>
      </c>
      <c r="B26" s="715">
        <v>-182.66099800000001</v>
      </c>
      <c r="C26" s="715">
        <v>0</v>
      </c>
      <c r="D26" s="715">
        <v>-182.66099800000001</v>
      </c>
      <c r="E26" s="701"/>
    </row>
    <row r="27" spans="1:5" ht="15.75">
      <c r="A27" s="714" t="s">
        <v>375</v>
      </c>
      <c r="B27" s="715">
        <v>0</v>
      </c>
      <c r="C27" s="715">
        <v>0</v>
      </c>
      <c r="D27" s="715">
        <v>0</v>
      </c>
      <c r="E27" s="701"/>
    </row>
    <row r="28" spans="1:5" ht="15.75">
      <c r="A28" s="714" t="s">
        <v>376</v>
      </c>
      <c r="B28" s="715">
        <v>-182.66099800000001</v>
      </c>
      <c r="C28" s="715">
        <v>0</v>
      </c>
      <c r="D28" s="715">
        <v>-182.66099800000001</v>
      </c>
      <c r="E28" s="701"/>
    </row>
    <row r="29" spans="1:5" ht="15.75">
      <c r="A29" s="714" t="s">
        <v>377</v>
      </c>
      <c r="B29" s="715">
        <v>0</v>
      </c>
      <c r="C29" s="715">
        <v>0</v>
      </c>
      <c r="D29" s="715">
        <v>0</v>
      </c>
      <c r="E29" s="701"/>
    </row>
    <row r="30" spans="1:5" ht="15.75">
      <c r="A30" s="714" t="s">
        <v>380</v>
      </c>
      <c r="B30" s="715">
        <v>0</v>
      </c>
      <c r="C30" s="715">
        <v>0</v>
      </c>
      <c r="D30" s="715">
        <v>0</v>
      </c>
      <c r="E30" s="701"/>
    </row>
    <row r="31" spans="1:5" ht="15.75">
      <c r="A31" s="714" t="s">
        <v>381</v>
      </c>
      <c r="B31" s="715">
        <v>0</v>
      </c>
      <c r="C31" s="715">
        <v>0</v>
      </c>
      <c r="D31" s="715">
        <v>0</v>
      </c>
      <c r="E31" s="701"/>
    </row>
    <row r="32" spans="1:5" ht="15.75">
      <c r="A32" s="716" t="s">
        <v>382</v>
      </c>
      <c r="B32" s="715">
        <v>0</v>
      </c>
      <c r="C32" s="715">
        <v>0</v>
      </c>
      <c r="D32" s="715">
        <v>0</v>
      </c>
      <c r="E32" s="701"/>
    </row>
    <row r="33" spans="1:5" ht="15.75">
      <c r="A33" s="716" t="s">
        <v>383</v>
      </c>
      <c r="B33" s="715">
        <v>0</v>
      </c>
      <c r="C33" s="715">
        <v>0</v>
      </c>
      <c r="D33" s="715">
        <v>0</v>
      </c>
      <c r="E33" s="701"/>
    </row>
    <row r="34" spans="1:5" ht="15.75">
      <c r="A34" s="716" t="s">
        <v>384</v>
      </c>
      <c r="B34" s="715">
        <v>0</v>
      </c>
      <c r="C34" s="715">
        <v>0</v>
      </c>
      <c r="D34" s="715">
        <v>0</v>
      </c>
      <c r="E34" s="701"/>
    </row>
    <row r="35" spans="1:5" ht="15.75">
      <c r="A35" s="714" t="s">
        <v>385</v>
      </c>
      <c r="B35" s="715">
        <v>10.572844</v>
      </c>
      <c r="C35" s="715">
        <v>9.8088409999999993</v>
      </c>
      <c r="D35" s="715">
        <v>20.381685000000001</v>
      </c>
      <c r="E35" s="701"/>
    </row>
    <row r="36" spans="1:5" ht="15.75">
      <c r="A36" s="714" t="s">
        <v>386</v>
      </c>
      <c r="B36" s="715">
        <v>2.6322000000000001</v>
      </c>
      <c r="C36" s="715">
        <v>0</v>
      </c>
      <c r="D36" s="715">
        <v>2.6322000000000001</v>
      </c>
      <c r="E36" s="701"/>
    </row>
    <row r="37" spans="1:5" ht="15.75">
      <c r="A37" s="714" t="s">
        <v>387</v>
      </c>
      <c r="B37" s="715">
        <v>0</v>
      </c>
      <c r="C37" s="715">
        <v>144.02118300000001</v>
      </c>
      <c r="D37" s="715">
        <v>144.02118300000001</v>
      </c>
      <c r="E37" s="701"/>
    </row>
    <row r="38" spans="1:5" ht="15.75">
      <c r="A38" s="714" t="s">
        <v>388</v>
      </c>
      <c r="B38" s="715">
        <v>24.183164000000001</v>
      </c>
      <c r="C38" s="715">
        <v>0</v>
      </c>
      <c r="D38" s="715">
        <v>0</v>
      </c>
      <c r="E38" s="701"/>
    </row>
    <row r="39" spans="1:5" ht="15.75">
      <c r="A39" s="714" t="s">
        <v>389</v>
      </c>
      <c r="B39" s="715">
        <v>0</v>
      </c>
      <c r="C39" s="715">
        <v>0</v>
      </c>
      <c r="D39" s="715">
        <v>0</v>
      </c>
      <c r="E39" s="701"/>
    </row>
    <row r="40" spans="1:5" ht="15.75">
      <c r="A40" s="714" t="s">
        <v>390</v>
      </c>
      <c r="B40" s="715">
        <v>0</v>
      </c>
      <c r="C40" s="715">
        <v>19.750492999999999</v>
      </c>
      <c r="D40" s="715">
        <v>0</v>
      </c>
      <c r="E40" s="701"/>
    </row>
    <row r="41" spans="1:5" ht="15.75">
      <c r="A41" s="714" t="s">
        <v>391</v>
      </c>
      <c r="B41" s="715">
        <v>403.12802599999998</v>
      </c>
      <c r="C41" s="715">
        <v>0</v>
      </c>
      <c r="D41" s="715">
        <v>403.12802599999998</v>
      </c>
      <c r="E41" s="701"/>
    </row>
    <row r="42" spans="1:5">
      <c r="A42" s="717"/>
      <c r="B42" s="701"/>
      <c r="C42" s="701"/>
      <c r="D42" s="701"/>
      <c r="E42" s="701"/>
    </row>
    <row r="43" spans="1:5" ht="18">
      <c r="A43" s="718" t="s">
        <v>392</v>
      </c>
      <c r="B43" s="713">
        <v>3033.5102889999998</v>
      </c>
      <c r="C43" s="713">
        <v>149.894678</v>
      </c>
      <c r="D43" s="713">
        <v>3163.6544720000002</v>
      </c>
      <c r="E43" s="701"/>
    </row>
    <row r="44" spans="1:5" ht="15.75">
      <c r="A44" s="714" t="s">
        <v>393</v>
      </c>
      <c r="B44" s="715">
        <v>2493.6817809999998</v>
      </c>
      <c r="C44" s="715">
        <v>0</v>
      </c>
      <c r="D44" s="715">
        <v>2493.6817809999998</v>
      </c>
      <c r="E44" s="701"/>
    </row>
    <row r="45" spans="1:5" ht="15.75">
      <c r="A45" s="714" t="s">
        <v>394</v>
      </c>
      <c r="B45" s="715">
        <v>248.103904</v>
      </c>
      <c r="C45" s="715">
        <v>0</v>
      </c>
      <c r="D45" s="715">
        <v>248.103904</v>
      </c>
      <c r="E45" s="701"/>
    </row>
    <row r="46" spans="1:5" ht="15.75">
      <c r="A46" s="714" t="s">
        <v>395</v>
      </c>
      <c r="B46" s="715">
        <v>1235.2701400000001</v>
      </c>
      <c r="C46" s="715">
        <v>0</v>
      </c>
      <c r="D46" s="715">
        <v>1235.2701400000001</v>
      </c>
      <c r="E46" s="701"/>
    </row>
    <row r="47" spans="1:5" ht="15.75">
      <c r="A47" s="714" t="s">
        <v>396</v>
      </c>
      <c r="B47" s="715">
        <v>1005.929444</v>
      </c>
      <c r="C47" s="715">
        <v>0</v>
      </c>
      <c r="D47" s="715">
        <v>1005.929444</v>
      </c>
      <c r="E47" s="701"/>
    </row>
    <row r="48" spans="1:5" ht="15.75">
      <c r="A48" s="719" t="s">
        <v>397</v>
      </c>
      <c r="B48" s="715">
        <v>4.3782930000000002</v>
      </c>
      <c r="C48" s="715">
        <v>0</v>
      </c>
      <c r="D48" s="715">
        <v>4.3782930000000002</v>
      </c>
      <c r="E48" s="701"/>
    </row>
    <row r="49" spans="1:5" ht="15.75">
      <c r="A49" s="719" t="s">
        <v>398</v>
      </c>
      <c r="B49" s="715">
        <v>0</v>
      </c>
      <c r="C49" s="715">
        <v>0</v>
      </c>
      <c r="D49" s="715">
        <v>0</v>
      </c>
      <c r="E49" s="701"/>
    </row>
    <row r="50" spans="1:5" ht="15.75">
      <c r="A50" s="716" t="s">
        <v>399</v>
      </c>
      <c r="B50" s="715">
        <v>0</v>
      </c>
      <c r="C50" s="715">
        <v>0</v>
      </c>
      <c r="D50" s="715">
        <v>0</v>
      </c>
      <c r="E50" s="701"/>
    </row>
    <row r="51" spans="1:5" ht="15.75">
      <c r="A51" s="716" t="s">
        <v>400</v>
      </c>
      <c r="B51" s="715">
        <v>0</v>
      </c>
      <c r="C51" s="715">
        <v>0</v>
      </c>
      <c r="D51" s="715">
        <v>0</v>
      </c>
      <c r="E51" s="701"/>
    </row>
    <row r="52" spans="1:5" ht="15.75">
      <c r="A52" s="716" t="s">
        <v>401</v>
      </c>
      <c r="B52" s="715">
        <v>0</v>
      </c>
      <c r="C52" s="715">
        <v>0</v>
      </c>
      <c r="D52" s="715">
        <v>0</v>
      </c>
      <c r="E52" s="701"/>
    </row>
    <row r="53" spans="1:5" ht="15.75">
      <c r="A53" s="716" t="s">
        <v>402</v>
      </c>
      <c r="B53" s="715">
        <v>0</v>
      </c>
      <c r="C53" s="715">
        <v>0</v>
      </c>
      <c r="D53" s="715">
        <v>0</v>
      </c>
      <c r="E53" s="701"/>
    </row>
    <row r="54" spans="1:5" ht="15.75">
      <c r="A54" s="716" t="s">
        <v>372</v>
      </c>
      <c r="B54" s="715">
        <v>0</v>
      </c>
      <c r="C54" s="715">
        <v>0</v>
      </c>
      <c r="D54" s="715">
        <v>0</v>
      </c>
      <c r="E54" s="701"/>
    </row>
    <row r="55" spans="1:5" ht="15.75">
      <c r="A55" s="716" t="s">
        <v>403</v>
      </c>
      <c r="B55" s="715">
        <v>0</v>
      </c>
      <c r="C55" s="715">
        <v>0</v>
      </c>
      <c r="D55" s="715">
        <v>0</v>
      </c>
      <c r="E55" s="701"/>
    </row>
    <row r="56" spans="1:5" ht="15.75">
      <c r="A56" s="716" t="s">
        <v>404</v>
      </c>
      <c r="B56" s="715">
        <v>0</v>
      </c>
      <c r="C56" s="715">
        <v>0</v>
      </c>
      <c r="D56" s="715">
        <v>0</v>
      </c>
      <c r="E56" s="701"/>
    </row>
    <row r="57" spans="1:5" ht="15.75">
      <c r="A57" s="716" t="s">
        <v>405</v>
      </c>
      <c r="B57" s="715">
        <v>335.02653099999998</v>
      </c>
      <c r="C57" s="715">
        <v>149.894678</v>
      </c>
      <c r="D57" s="715">
        <v>484.92120699999998</v>
      </c>
      <c r="E57" s="701"/>
    </row>
    <row r="58" spans="1:5" ht="15.75">
      <c r="A58" s="720" t="s">
        <v>406</v>
      </c>
      <c r="B58" s="715">
        <v>293.31080700000001</v>
      </c>
      <c r="C58" s="715">
        <v>143.21349000000001</v>
      </c>
      <c r="D58" s="715">
        <v>436.524295</v>
      </c>
      <c r="E58" s="701"/>
    </row>
    <row r="59" spans="1:5" ht="15.75">
      <c r="A59" s="714" t="s">
        <v>407</v>
      </c>
      <c r="B59" s="715">
        <v>0</v>
      </c>
      <c r="C59" s="715">
        <v>0</v>
      </c>
      <c r="D59" s="715">
        <v>0</v>
      </c>
      <c r="E59" s="701"/>
    </row>
    <row r="60" spans="1:5" ht="15.75">
      <c r="A60" s="714" t="s">
        <v>408</v>
      </c>
      <c r="B60" s="715">
        <v>43.578308999999997</v>
      </c>
      <c r="C60" s="715">
        <v>0</v>
      </c>
      <c r="D60" s="715">
        <v>23.827815999999999</v>
      </c>
      <c r="E60" s="701"/>
    </row>
    <row r="61" spans="1:5" ht="15.75">
      <c r="A61" s="714" t="s">
        <v>409</v>
      </c>
      <c r="B61" s="715">
        <v>161.223668</v>
      </c>
      <c r="C61" s="715">
        <v>0</v>
      </c>
      <c r="D61" s="715">
        <v>161.223668</v>
      </c>
      <c r="E61" s="701"/>
    </row>
    <row r="62" spans="1:5" ht="15.75">
      <c r="A62" s="717"/>
      <c r="B62" s="708"/>
      <c r="C62" s="708"/>
      <c r="D62" s="708"/>
      <c r="E62" s="701"/>
    </row>
    <row r="63" spans="1:5" ht="88.5" customHeight="1">
      <c r="A63" s="714"/>
      <c r="B63" s="715"/>
      <c r="C63" s="715"/>
      <c r="D63" s="715"/>
      <c r="E63" s="701"/>
    </row>
    <row r="64" spans="1:5" ht="15.75" hidden="1">
      <c r="A64" s="714"/>
      <c r="B64" s="715"/>
      <c r="C64" s="715"/>
      <c r="D64" s="715"/>
      <c r="E64" s="701"/>
    </row>
    <row r="65" spans="1:5" ht="15.75" hidden="1">
      <c r="A65" s="714"/>
      <c r="B65" s="715"/>
      <c r="C65" s="715"/>
      <c r="D65" s="715"/>
      <c r="E65" s="701"/>
    </row>
    <row r="66" spans="1:5" ht="24">
      <c r="A66" s="700" t="s">
        <v>360</v>
      </c>
      <c r="B66" s="701"/>
      <c r="C66" s="701"/>
      <c r="D66" s="702" t="s">
        <v>233</v>
      </c>
      <c r="E66" s="701"/>
    </row>
    <row r="67" spans="1:5" ht="21.75" customHeight="1">
      <c r="A67" s="700" t="str">
        <f>+A3</f>
        <v>Volkswagen Bank</v>
      </c>
      <c r="B67" s="703"/>
      <c r="C67" s="703"/>
      <c r="D67" s="703"/>
      <c r="E67" s="703"/>
    </row>
    <row r="68" spans="1:5" ht="24">
      <c r="A68" s="704" t="s">
        <v>361</v>
      </c>
      <c r="B68" s="703"/>
      <c r="C68" s="703"/>
      <c r="D68" s="703"/>
      <c r="E68" s="703"/>
    </row>
    <row r="69" spans="1:5" ht="18.75">
      <c r="A69" s="705" t="s">
        <v>362</v>
      </c>
      <c r="B69" s="703"/>
      <c r="C69" s="703"/>
      <c r="D69" s="703"/>
      <c r="E69" s="703"/>
    </row>
    <row r="70" spans="1:5" ht="5.25" customHeight="1">
      <c r="A70" s="706"/>
      <c r="B70" s="701"/>
      <c r="C70" s="701"/>
      <c r="D70" s="701"/>
      <c r="E70" s="701"/>
    </row>
    <row r="71" spans="1:5" ht="5.25" customHeight="1">
      <c r="A71" s="707"/>
      <c r="B71" s="708"/>
      <c r="C71" s="708"/>
      <c r="D71" s="708"/>
      <c r="E71" s="708"/>
    </row>
    <row r="72" spans="1:5" ht="60">
      <c r="A72" s="709"/>
      <c r="B72" s="710" t="s">
        <v>363</v>
      </c>
      <c r="C72" s="711" t="s">
        <v>364</v>
      </c>
      <c r="D72" s="711" t="s">
        <v>365</v>
      </c>
      <c r="E72" s="708"/>
    </row>
    <row r="73" spans="1:5" ht="18">
      <c r="A73" s="718" t="s">
        <v>69</v>
      </c>
      <c r="B73" s="713">
        <v>2045.2985859999999</v>
      </c>
      <c r="C73" s="713">
        <v>24.183161999999999</v>
      </c>
      <c r="D73" s="713">
        <v>2045.2985859999999</v>
      </c>
      <c r="E73" s="701"/>
    </row>
    <row r="74" spans="1:5" ht="18">
      <c r="A74" s="719" t="s">
        <v>410</v>
      </c>
      <c r="B74" s="715">
        <v>1081.1389999999999</v>
      </c>
      <c r="C74" s="715">
        <v>1.0519959999999999</v>
      </c>
      <c r="D74" s="715">
        <v>1081.1389999999999</v>
      </c>
      <c r="E74" s="721"/>
    </row>
    <row r="75" spans="1:5" ht="18">
      <c r="A75" s="714" t="s">
        <v>411</v>
      </c>
      <c r="B75" s="715">
        <v>1081.1389999999999</v>
      </c>
      <c r="C75" s="715">
        <v>1.0519959999999999</v>
      </c>
      <c r="D75" s="715">
        <v>1081.1389999999999</v>
      </c>
      <c r="E75" s="721"/>
    </row>
    <row r="76" spans="1:5" ht="18">
      <c r="A76" s="714" t="s">
        <v>412</v>
      </c>
      <c r="B76" s="715">
        <v>0</v>
      </c>
      <c r="C76" s="715">
        <v>0</v>
      </c>
      <c r="D76" s="715">
        <v>0</v>
      </c>
      <c r="E76" s="721"/>
    </row>
    <row r="77" spans="1:5" ht="18">
      <c r="A77" s="714" t="s">
        <v>413</v>
      </c>
      <c r="B77" s="715">
        <v>0</v>
      </c>
      <c r="C77" s="715">
        <v>0</v>
      </c>
      <c r="D77" s="715">
        <v>0</v>
      </c>
      <c r="E77" s="721"/>
    </row>
    <row r="78" spans="1:5" ht="18">
      <c r="A78" s="708" t="s">
        <v>414</v>
      </c>
      <c r="B78" s="708">
        <v>0</v>
      </c>
      <c r="C78" s="708">
        <v>0</v>
      </c>
      <c r="D78" s="708">
        <v>0</v>
      </c>
      <c r="E78" s="721"/>
    </row>
    <row r="79" spans="1:5" ht="18">
      <c r="A79" s="708" t="s">
        <v>415</v>
      </c>
      <c r="B79" s="708">
        <v>0</v>
      </c>
      <c r="C79" s="708">
        <v>0</v>
      </c>
      <c r="D79" s="708">
        <v>0</v>
      </c>
      <c r="E79" s="721"/>
    </row>
    <row r="80" spans="1:5" ht="18">
      <c r="A80" s="719" t="s">
        <v>416</v>
      </c>
      <c r="B80" s="715">
        <v>0</v>
      </c>
      <c r="C80" s="715">
        <v>0</v>
      </c>
      <c r="D80" s="715">
        <v>0</v>
      </c>
      <c r="E80" s="721"/>
    </row>
    <row r="81" spans="1:5" ht="18">
      <c r="A81" s="719" t="s">
        <v>417</v>
      </c>
      <c r="B81" s="715">
        <v>0</v>
      </c>
      <c r="C81" s="715">
        <v>0</v>
      </c>
      <c r="D81" s="715">
        <v>0</v>
      </c>
      <c r="E81" s="721"/>
    </row>
    <row r="82" spans="1:5" ht="18">
      <c r="A82" s="716" t="s">
        <v>418</v>
      </c>
      <c r="B82" s="715">
        <v>0</v>
      </c>
      <c r="C82" s="715">
        <v>0</v>
      </c>
      <c r="D82" s="715">
        <v>0</v>
      </c>
      <c r="E82" s="721"/>
    </row>
    <row r="83" spans="1:5" ht="18">
      <c r="A83" s="716" t="s">
        <v>419</v>
      </c>
      <c r="B83" s="715">
        <v>0</v>
      </c>
      <c r="C83" s="715">
        <v>0</v>
      </c>
      <c r="D83" s="715">
        <v>0</v>
      </c>
      <c r="E83" s="721"/>
    </row>
    <row r="84" spans="1:5" ht="18">
      <c r="A84" s="719" t="s">
        <v>420</v>
      </c>
      <c r="B84" s="715">
        <v>964.15958599999999</v>
      </c>
      <c r="C84" s="715">
        <v>23.131166</v>
      </c>
      <c r="D84" s="715">
        <v>964.15958599999999</v>
      </c>
      <c r="E84" s="721"/>
    </row>
    <row r="85" spans="1:5" ht="18">
      <c r="A85" s="714" t="s">
        <v>421</v>
      </c>
      <c r="B85" s="715">
        <v>260.092444</v>
      </c>
      <c r="C85" s="715">
        <v>10.902322</v>
      </c>
      <c r="D85" s="715">
        <v>260.092444</v>
      </c>
      <c r="E85" s="721"/>
    </row>
    <row r="86" spans="1:5" ht="18">
      <c r="A86" s="714" t="s">
        <v>422</v>
      </c>
      <c r="B86" s="715">
        <v>0</v>
      </c>
      <c r="C86" s="715">
        <v>0</v>
      </c>
      <c r="D86" s="715">
        <v>0</v>
      </c>
      <c r="E86" s="721"/>
    </row>
    <row r="87" spans="1:5" ht="18">
      <c r="A87" s="714" t="s">
        <v>423</v>
      </c>
      <c r="B87" s="715">
        <v>520.19650799999999</v>
      </c>
      <c r="C87" s="715">
        <v>8.7724740000000008</v>
      </c>
      <c r="D87" s="715">
        <v>520.19650799999999</v>
      </c>
      <c r="E87" s="721"/>
    </row>
    <row r="88" spans="1:5" ht="18">
      <c r="A88" s="714" t="s">
        <v>424</v>
      </c>
      <c r="B88" s="715">
        <v>0</v>
      </c>
      <c r="C88" s="715">
        <v>0</v>
      </c>
      <c r="D88" s="715">
        <v>0</v>
      </c>
      <c r="E88" s="721"/>
    </row>
    <row r="89" spans="1:5" ht="18">
      <c r="A89" s="714" t="s">
        <v>425</v>
      </c>
      <c r="B89" s="715">
        <v>0</v>
      </c>
      <c r="C89" s="715">
        <v>0</v>
      </c>
      <c r="D89" s="715">
        <v>0</v>
      </c>
      <c r="E89" s="721"/>
    </row>
    <row r="90" spans="1:5" ht="18">
      <c r="A90" s="714" t="s">
        <v>426</v>
      </c>
      <c r="B90" s="715">
        <v>0</v>
      </c>
      <c r="C90" s="715">
        <v>0</v>
      </c>
      <c r="D90" s="715">
        <v>0</v>
      </c>
      <c r="E90" s="721"/>
    </row>
    <row r="91" spans="1:5" ht="18">
      <c r="A91" s="714" t="s">
        <v>427</v>
      </c>
      <c r="B91" s="715">
        <v>0</v>
      </c>
      <c r="C91" s="715">
        <v>0</v>
      </c>
      <c r="D91" s="715">
        <v>0</v>
      </c>
      <c r="E91" s="721"/>
    </row>
    <row r="92" spans="1:5" ht="18">
      <c r="A92" s="714" t="s">
        <v>428</v>
      </c>
      <c r="B92" s="715">
        <v>0</v>
      </c>
      <c r="C92" s="715">
        <v>0</v>
      </c>
      <c r="D92" s="715">
        <v>0</v>
      </c>
      <c r="E92" s="721"/>
    </row>
    <row r="93" spans="1:5" ht="18">
      <c r="A93" s="716" t="s">
        <v>429</v>
      </c>
      <c r="B93" s="715">
        <v>0</v>
      </c>
      <c r="C93" s="715">
        <v>0</v>
      </c>
      <c r="D93" s="715">
        <v>0</v>
      </c>
      <c r="E93" s="721"/>
    </row>
    <row r="94" spans="1:5" ht="18">
      <c r="A94" s="716" t="s">
        <v>430</v>
      </c>
      <c r="B94" s="715">
        <v>0</v>
      </c>
      <c r="C94" s="715">
        <v>0</v>
      </c>
      <c r="D94" s="715">
        <v>0</v>
      </c>
      <c r="E94" s="721"/>
    </row>
    <row r="95" spans="1:5" ht="18">
      <c r="A95" s="716" t="s">
        <v>431</v>
      </c>
      <c r="B95" s="715">
        <v>0</v>
      </c>
      <c r="C95" s="715">
        <v>0</v>
      </c>
      <c r="D95" s="715">
        <v>0</v>
      </c>
      <c r="E95" s="721"/>
    </row>
    <row r="96" spans="1:5" ht="18">
      <c r="A96" s="716" t="s">
        <v>432</v>
      </c>
      <c r="B96" s="715">
        <v>0</v>
      </c>
      <c r="C96" s="715">
        <v>0</v>
      </c>
      <c r="D96" s="715">
        <v>0</v>
      </c>
      <c r="E96" s="721"/>
    </row>
    <row r="97" spans="1:5" ht="18">
      <c r="A97" s="716" t="s">
        <v>433</v>
      </c>
      <c r="B97" s="715">
        <v>0</v>
      </c>
      <c r="C97" s="715">
        <v>0</v>
      </c>
      <c r="D97" s="715">
        <v>0</v>
      </c>
      <c r="E97" s="721"/>
    </row>
    <row r="98" spans="1:5" ht="18">
      <c r="A98" s="716" t="s">
        <v>434</v>
      </c>
      <c r="B98" s="715">
        <v>0</v>
      </c>
      <c r="C98" s="715">
        <v>0</v>
      </c>
      <c r="D98" s="715">
        <v>0</v>
      </c>
      <c r="E98" s="721"/>
    </row>
    <row r="99" spans="1:5" ht="18">
      <c r="A99" s="714" t="s">
        <v>435</v>
      </c>
      <c r="B99" s="715">
        <v>183.870634</v>
      </c>
      <c r="C99" s="715">
        <v>3.4563700000000002</v>
      </c>
      <c r="D99" s="715">
        <v>183.870634</v>
      </c>
      <c r="E99" s="721"/>
    </row>
    <row r="100" spans="1:5" ht="18">
      <c r="A100" s="708" t="s">
        <v>436</v>
      </c>
      <c r="B100" s="715">
        <v>0</v>
      </c>
      <c r="C100" s="715">
        <v>0</v>
      </c>
      <c r="D100" s="715">
        <v>0</v>
      </c>
      <c r="E100" s="721"/>
    </row>
    <row r="101" spans="1:5" ht="18">
      <c r="A101" s="717"/>
      <c r="B101" s="708"/>
      <c r="C101" s="708"/>
      <c r="D101" s="708"/>
      <c r="E101" s="721"/>
    </row>
    <row r="102" spans="1:5" ht="18">
      <c r="A102" s="718" t="s">
        <v>437</v>
      </c>
      <c r="B102" s="722">
        <v>4589.5162739999996</v>
      </c>
      <c r="C102" s="722">
        <v>0</v>
      </c>
      <c r="D102" s="722">
        <v>4589.5162739999996</v>
      </c>
      <c r="E102" s="701"/>
    </row>
    <row r="103" spans="1:5" ht="15.75">
      <c r="A103" s="714" t="s">
        <v>438</v>
      </c>
      <c r="B103" s="715">
        <v>0</v>
      </c>
      <c r="C103" s="715">
        <v>0</v>
      </c>
      <c r="D103" s="715">
        <v>0</v>
      </c>
      <c r="E103" s="701"/>
    </row>
    <row r="104" spans="1:5" ht="15.75">
      <c r="A104" s="723" t="s">
        <v>439</v>
      </c>
      <c r="B104" s="724">
        <v>0</v>
      </c>
      <c r="C104" s="724">
        <v>0</v>
      </c>
      <c r="D104" s="724">
        <v>0</v>
      </c>
      <c r="E104" s="725"/>
    </row>
    <row r="105" spans="1:5" ht="18">
      <c r="A105" s="726"/>
      <c r="B105" s="727"/>
      <c r="C105" s="727"/>
      <c r="D105" s="727"/>
      <c r="E105" s="725"/>
    </row>
    <row r="106" spans="1:5" ht="18">
      <c r="A106" s="728" t="s">
        <v>440</v>
      </c>
      <c r="B106" s="729"/>
      <c r="C106" s="729"/>
      <c r="D106" s="729"/>
      <c r="E106" s="730"/>
    </row>
    <row r="107" spans="1:5" ht="18">
      <c r="A107" s="731" t="s">
        <v>441</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360</v>
      </c>
      <c r="B130" s="736"/>
      <c r="C130" s="736"/>
      <c r="D130" s="702" t="str">
        <f>+D66</f>
        <v>Diciembre 2019</v>
      </c>
      <c r="E130" s="737"/>
    </row>
    <row r="131" spans="1:5" ht="21.75">
      <c r="A131" s="738" t="s">
        <v>36</v>
      </c>
      <c r="B131" s="739"/>
      <c r="C131" s="739"/>
      <c r="D131" s="739"/>
      <c r="E131" s="737"/>
    </row>
    <row r="132" spans="1:5" ht="21.75">
      <c r="A132" s="740" t="s">
        <v>442</v>
      </c>
      <c r="B132" s="708"/>
      <c r="C132" s="708"/>
      <c r="D132" s="708"/>
      <c r="E132" s="737"/>
    </row>
    <row r="133" spans="1:5" ht="18">
      <c r="A133" s="721" t="s">
        <v>362</v>
      </c>
      <c r="B133" s="708"/>
      <c r="C133" s="708"/>
      <c r="D133" s="708"/>
      <c r="E133" s="708"/>
    </row>
    <row r="134" spans="1:5" ht="60">
      <c r="A134" s="741"/>
      <c r="B134" s="710" t="s">
        <v>363</v>
      </c>
      <c r="C134" s="711" t="s">
        <v>364</v>
      </c>
      <c r="D134" s="711" t="s">
        <v>365</v>
      </c>
      <c r="E134" s="708"/>
    </row>
    <row r="135" spans="1:5">
      <c r="A135" s="742" t="s">
        <v>443</v>
      </c>
      <c r="B135" s="743">
        <v>771.04778199999998</v>
      </c>
      <c r="C135" s="743">
        <v>0</v>
      </c>
      <c r="D135" s="743">
        <v>771.04778199999998</v>
      </c>
      <c r="E135" s="701"/>
    </row>
    <row r="136" spans="1:5">
      <c r="A136" s="744" t="s">
        <v>444</v>
      </c>
      <c r="B136" s="743">
        <v>18.650635000000001</v>
      </c>
      <c r="C136" s="743">
        <v>0</v>
      </c>
      <c r="D136" s="743">
        <v>18.650635000000001</v>
      </c>
      <c r="E136" s="701"/>
    </row>
    <row r="137" spans="1:5">
      <c r="A137" s="744" t="s">
        <v>445</v>
      </c>
      <c r="B137" s="743">
        <v>0</v>
      </c>
      <c r="C137" s="743">
        <v>0</v>
      </c>
      <c r="D137" s="743">
        <v>0</v>
      </c>
      <c r="E137" s="701"/>
    </row>
    <row r="138" spans="1:5">
      <c r="A138" s="744" t="s">
        <v>446</v>
      </c>
      <c r="B138" s="743">
        <v>0</v>
      </c>
      <c r="C138" s="743">
        <v>0</v>
      </c>
      <c r="D138" s="743">
        <v>0</v>
      </c>
      <c r="E138" s="701"/>
    </row>
    <row r="139" spans="1:5">
      <c r="A139" s="745" t="s">
        <v>447</v>
      </c>
      <c r="B139" s="743">
        <v>0</v>
      </c>
      <c r="C139" s="743">
        <v>0</v>
      </c>
      <c r="D139" s="743">
        <v>0</v>
      </c>
      <c r="E139" s="701"/>
    </row>
    <row r="140" spans="1:5">
      <c r="A140" s="745" t="s">
        <v>448</v>
      </c>
      <c r="B140" s="743">
        <v>0</v>
      </c>
      <c r="C140" s="743">
        <v>0</v>
      </c>
      <c r="D140" s="743">
        <v>0</v>
      </c>
      <c r="E140" s="701"/>
    </row>
    <row r="141" spans="1:5">
      <c r="A141" s="745" t="s">
        <v>449</v>
      </c>
      <c r="B141" s="743">
        <v>696.72859500000004</v>
      </c>
      <c r="C141" s="743">
        <v>0</v>
      </c>
      <c r="D141" s="743">
        <v>696.72859500000004</v>
      </c>
      <c r="E141" s="701"/>
    </row>
    <row r="142" spans="1:5">
      <c r="A142" s="745" t="s">
        <v>450</v>
      </c>
      <c r="B142" s="743">
        <v>18.541001999999999</v>
      </c>
      <c r="C142" s="743">
        <v>0</v>
      </c>
      <c r="D142" s="743">
        <v>18.541001999999999</v>
      </c>
      <c r="E142" s="701"/>
    </row>
    <row r="143" spans="1:5">
      <c r="A143" s="745" t="s">
        <v>451</v>
      </c>
      <c r="B143" s="743">
        <v>37.127549999999999</v>
      </c>
      <c r="C143" s="743">
        <v>0</v>
      </c>
      <c r="D143" s="743">
        <v>37.127549999999999</v>
      </c>
      <c r="E143" s="701"/>
    </row>
    <row r="144" spans="1:5">
      <c r="A144" s="745" t="s">
        <v>452</v>
      </c>
      <c r="B144" s="743">
        <v>0</v>
      </c>
      <c r="C144" s="743">
        <v>0</v>
      </c>
      <c r="D144" s="743">
        <v>0</v>
      </c>
      <c r="E144" s="701"/>
    </row>
    <row r="145" spans="1:5">
      <c r="A145" s="745" t="s">
        <v>453</v>
      </c>
      <c r="B145" s="743">
        <v>0</v>
      </c>
      <c r="C145" s="743">
        <v>0</v>
      </c>
      <c r="D145" s="743">
        <v>0</v>
      </c>
      <c r="E145" s="701"/>
    </row>
    <row r="146" spans="1:5">
      <c r="A146" s="745" t="s">
        <v>454</v>
      </c>
      <c r="B146" s="743">
        <v>0</v>
      </c>
      <c r="C146" s="743">
        <v>0</v>
      </c>
      <c r="D146" s="743">
        <v>0</v>
      </c>
      <c r="E146" s="701"/>
    </row>
    <row r="147" spans="1:5">
      <c r="A147" s="745" t="s">
        <v>455</v>
      </c>
      <c r="B147" s="743">
        <v>0</v>
      </c>
      <c r="C147" s="743">
        <v>0</v>
      </c>
      <c r="D147" s="743">
        <v>0</v>
      </c>
      <c r="E147" s="701"/>
    </row>
    <row r="148" spans="1:5">
      <c r="A148" s="745" t="s">
        <v>456</v>
      </c>
      <c r="B148" s="743">
        <v>0</v>
      </c>
      <c r="C148" s="743">
        <v>0</v>
      </c>
      <c r="D148" s="743">
        <v>0</v>
      </c>
      <c r="E148" s="701"/>
    </row>
    <row r="149" spans="1:5">
      <c r="A149" s="744"/>
      <c r="B149" s="743"/>
      <c r="C149" s="743"/>
      <c r="D149" s="743"/>
      <c r="E149" s="701"/>
    </row>
    <row r="150" spans="1:5">
      <c r="A150" s="746" t="s">
        <v>457</v>
      </c>
      <c r="B150" s="743">
        <v>306.03495800000002</v>
      </c>
      <c r="C150" s="743">
        <v>6.3727349999999996</v>
      </c>
      <c r="D150" s="743">
        <v>312.40769299999999</v>
      </c>
      <c r="E150" s="701"/>
    </row>
    <row r="151" spans="1:5">
      <c r="A151" s="747" t="s">
        <v>458</v>
      </c>
      <c r="B151" s="743">
        <v>4.0619189999999996</v>
      </c>
      <c r="C151" s="743">
        <v>0</v>
      </c>
      <c r="D151" s="743">
        <v>4.0619189999999996</v>
      </c>
      <c r="E151" s="701"/>
    </row>
    <row r="152" spans="1:5">
      <c r="A152" s="747" t="s">
        <v>459</v>
      </c>
      <c r="B152" s="743">
        <v>97.224012999999999</v>
      </c>
      <c r="C152" s="743">
        <v>0</v>
      </c>
      <c r="D152" s="743">
        <v>97.224012999999999</v>
      </c>
      <c r="E152" s="701"/>
    </row>
    <row r="153" spans="1:5">
      <c r="A153" s="747" t="s">
        <v>460</v>
      </c>
      <c r="B153" s="743">
        <v>89.096943999999993</v>
      </c>
      <c r="C153" s="743">
        <v>0</v>
      </c>
      <c r="D153" s="743">
        <v>89.096943999999993</v>
      </c>
      <c r="E153" s="701"/>
    </row>
    <row r="154" spans="1:5">
      <c r="A154" s="747" t="s">
        <v>461</v>
      </c>
      <c r="B154" s="743">
        <v>0</v>
      </c>
      <c r="C154" s="743">
        <v>6.3727349999999996</v>
      </c>
      <c r="D154" s="743">
        <v>6.3727349999999996</v>
      </c>
      <c r="E154" s="701"/>
    </row>
    <row r="155" spans="1:5">
      <c r="A155" s="747" t="s">
        <v>462</v>
      </c>
      <c r="B155" s="743">
        <v>0</v>
      </c>
      <c r="C155" s="743">
        <v>0</v>
      </c>
      <c r="D155" s="743">
        <v>0</v>
      </c>
      <c r="E155" s="701"/>
    </row>
    <row r="156" spans="1:5">
      <c r="A156" s="747" t="s">
        <v>463</v>
      </c>
      <c r="B156" s="743">
        <v>0</v>
      </c>
      <c r="C156" s="743">
        <v>0</v>
      </c>
      <c r="D156" s="743">
        <v>0</v>
      </c>
      <c r="E156" s="701"/>
    </row>
    <row r="157" spans="1:5">
      <c r="A157" s="745" t="s">
        <v>464</v>
      </c>
      <c r="B157" s="743">
        <v>0</v>
      </c>
      <c r="C157" s="743">
        <v>0</v>
      </c>
      <c r="D157" s="743">
        <v>0</v>
      </c>
      <c r="E157" s="701"/>
    </row>
    <row r="158" spans="1:5">
      <c r="A158" s="747" t="s">
        <v>465</v>
      </c>
      <c r="B158" s="743">
        <v>0</v>
      </c>
      <c r="C158" s="743">
        <v>0</v>
      </c>
      <c r="D158" s="743">
        <v>0</v>
      </c>
      <c r="E158" s="701"/>
    </row>
    <row r="159" spans="1:5">
      <c r="A159" s="747" t="s">
        <v>466</v>
      </c>
      <c r="B159" s="743">
        <v>0</v>
      </c>
      <c r="C159" s="743">
        <v>0</v>
      </c>
      <c r="D159" s="743">
        <v>0</v>
      </c>
      <c r="E159" s="701"/>
    </row>
    <row r="160" spans="1:5">
      <c r="A160" s="747" t="s">
        <v>467</v>
      </c>
      <c r="B160" s="743">
        <v>3.5413109999999999</v>
      </c>
      <c r="C160" s="743">
        <v>0</v>
      </c>
      <c r="D160" s="743">
        <v>3.5413109999999999</v>
      </c>
      <c r="E160" s="701"/>
    </row>
    <row r="161" spans="1:5">
      <c r="A161" s="747" t="s">
        <v>468</v>
      </c>
      <c r="B161" s="743">
        <v>111.954172</v>
      </c>
      <c r="C161" s="743">
        <v>0</v>
      </c>
      <c r="D161" s="743">
        <v>111.954172</v>
      </c>
      <c r="E161" s="701"/>
    </row>
    <row r="162" spans="1:5">
      <c r="A162" s="747" t="s">
        <v>469</v>
      </c>
      <c r="B162" s="743">
        <v>0</v>
      </c>
      <c r="C162" s="743">
        <v>0</v>
      </c>
      <c r="D162" s="743">
        <v>0</v>
      </c>
      <c r="E162" s="701"/>
    </row>
    <row r="163" spans="1:5">
      <c r="A163" s="747" t="s">
        <v>470</v>
      </c>
      <c r="B163" s="743">
        <v>0.15659899999999999</v>
      </c>
      <c r="C163" s="743">
        <v>0</v>
      </c>
      <c r="D163" s="743">
        <v>0.15659899999999999</v>
      </c>
      <c r="E163" s="701"/>
    </row>
    <row r="164" spans="1:5">
      <c r="A164" s="747" t="s">
        <v>471</v>
      </c>
      <c r="B164" s="743">
        <v>0</v>
      </c>
      <c r="C164" s="743">
        <v>0</v>
      </c>
      <c r="D164" s="743">
        <v>0</v>
      </c>
      <c r="E164" s="701"/>
    </row>
    <row r="165" spans="1:5">
      <c r="A165" s="747"/>
      <c r="B165" s="743"/>
      <c r="C165" s="743"/>
      <c r="D165" s="743"/>
      <c r="E165" s="701"/>
    </row>
    <row r="166" spans="1:5">
      <c r="A166" s="748" t="s">
        <v>472</v>
      </c>
      <c r="B166" s="743">
        <v>0</v>
      </c>
      <c r="C166" s="743">
        <v>0</v>
      </c>
      <c r="D166" s="743">
        <v>0</v>
      </c>
      <c r="E166" s="701"/>
    </row>
    <row r="167" spans="1:5">
      <c r="A167" s="749" t="s">
        <v>473</v>
      </c>
      <c r="B167" s="722">
        <v>465.01282400000002</v>
      </c>
      <c r="C167" s="722">
        <v>-6.3727349999999996</v>
      </c>
      <c r="D167" s="722">
        <v>458.64008899999999</v>
      </c>
      <c r="E167" s="701"/>
    </row>
    <row r="168" spans="1:5">
      <c r="A168" s="747" t="s">
        <v>474</v>
      </c>
      <c r="B168" s="743">
        <v>-4.1277590000000002</v>
      </c>
      <c r="C168" s="743">
        <v>0</v>
      </c>
      <c r="D168" s="743">
        <v>-4.1277590000000002</v>
      </c>
      <c r="E168" s="701"/>
    </row>
    <row r="169" spans="1:5">
      <c r="A169" s="749" t="s">
        <v>475</v>
      </c>
      <c r="B169" s="722">
        <v>469.14058299999999</v>
      </c>
      <c r="C169" s="722">
        <v>-6.3727349999999996</v>
      </c>
      <c r="D169" s="722">
        <v>462.76784800000001</v>
      </c>
      <c r="E169" s="701"/>
    </row>
    <row r="170" spans="1:5">
      <c r="A170" s="747" t="s">
        <v>476</v>
      </c>
      <c r="B170" s="743">
        <v>1.064E-2</v>
      </c>
      <c r="C170" s="743">
        <v>0</v>
      </c>
      <c r="D170" s="743">
        <v>1.064E-2</v>
      </c>
      <c r="E170" s="701"/>
    </row>
    <row r="171" spans="1:5">
      <c r="A171" s="747" t="s">
        <v>477</v>
      </c>
      <c r="B171" s="743">
        <v>11.281967</v>
      </c>
      <c r="C171" s="743">
        <v>0.17929400000000001</v>
      </c>
      <c r="D171" s="743">
        <v>11.461261</v>
      </c>
      <c r="E171" s="701"/>
    </row>
    <row r="172" spans="1:5">
      <c r="A172" s="747" t="s">
        <v>478</v>
      </c>
      <c r="B172" s="743">
        <v>0</v>
      </c>
      <c r="C172" s="743">
        <v>0</v>
      </c>
      <c r="D172" s="743">
        <v>0</v>
      </c>
      <c r="E172" s="701"/>
    </row>
    <row r="173" spans="1:5">
      <c r="A173" s="747" t="s">
        <v>479</v>
      </c>
      <c r="B173" s="743">
        <v>38.511462000000002</v>
      </c>
      <c r="C173" s="743">
        <v>460.57417900000002</v>
      </c>
      <c r="D173" s="743">
        <v>456.847219</v>
      </c>
      <c r="E173" s="701"/>
    </row>
    <row r="174" spans="1:5">
      <c r="A174" s="747" t="s">
        <v>480</v>
      </c>
      <c r="B174" s="743">
        <v>223.57038800000001</v>
      </c>
      <c r="C174" s="743">
        <v>439.55694699999998</v>
      </c>
      <c r="D174" s="743">
        <v>626.21293600000001</v>
      </c>
      <c r="E174" s="701"/>
    </row>
    <row r="175" spans="1:5">
      <c r="A175" s="750" t="s">
        <v>481</v>
      </c>
      <c r="B175" s="722">
        <v>272.81033000000002</v>
      </c>
      <c r="C175" s="722">
        <v>14.465203000000001</v>
      </c>
      <c r="D175" s="722">
        <v>281.95150999999998</v>
      </c>
      <c r="E175" s="701"/>
    </row>
    <row r="176" spans="1:5">
      <c r="A176" s="745" t="s">
        <v>482</v>
      </c>
      <c r="B176" s="743">
        <v>-1.867653</v>
      </c>
      <c r="C176" s="743">
        <v>0</v>
      </c>
      <c r="D176" s="743">
        <v>0</v>
      </c>
      <c r="E176" s="725"/>
    </row>
    <row r="177" spans="1:5">
      <c r="A177" s="750" t="s">
        <v>483</v>
      </c>
      <c r="B177" s="722">
        <v>270.942677</v>
      </c>
      <c r="C177" s="722">
        <v>14.465203000000001</v>
      </c>
      <c r="D177" s="722">
        <v>281.95150999999998</v>
      </c>
      <c r="E177" s="701"/>
    </row>
    <row r="178" spans="1:5">
      <c r="A178" s="745" t="s">
        <v>484</v>
      </c>
      <c r="B178" s="715">
        <v>60.538539</v>
      </c>
      <c r="C178" s="715">
        <v>14.870946999999999</v>
      </c>
      <c r="D178" s="715">
        <v>75.409486000000001</v>
      </c>
      <c r="E178" s="701"/>
    </row>
    <row r="179" spans="1:5">
      <c r="A179" s="745" t="s">
        <v>485</v>
      </c>
      <c r="B179" s="743">
        <v>-26.533504000000001</v>
      </c>
      <c r="C179" s="743">
        <v>3.862114</v>
      </c>
      <c r="D179" s="743">
        <v>-22.671389999999999</v>
      </c>
      <c r="E179" s="725"/>
    </row>
    <row r="180" spans="1:5">
      <c r="A180" s="750" t="s">
        <v>486</v>
      </c>
      <c r="B180" s="722">
        <v>183.870634</v>
      </c>
      <c r="C180" s="722">
        <v>3.4563700000000002</v>
      </c>
      <c r="D180" s="722">
        <v>183.870634</v>
      </c>
      <c r="E180" s="701"/>
    </row>
    <row r="181" spans="1:5">
      <c r="A181" s="751" t="s">
        <v>487</v>
      </c>
      <c r="B181" s="715">
        <v>0</v>
      </c>
      <c r="C181" s="715">
        <v>0</v>
      </c>
      <c r="D181" s="715">
        <v>0</v>
      </c>
      <c r="E181" s="701"/>
    </row>
    <row r="182" spans="1:5">
      <c r="A182" s="746" t="s">
        <v>488</v>
      </c>
      <c r="B182" s="715">
        <v>183.870634</v>
      </c>
      <c r="C182" s="715">
        <v>3.4563700000000002</v>
      </c>
      <c r="D182" s="715">
        <v>183.870634</v>
      </c>
      <c r="E182" s="701"/>
    </row>
    <row r="183" spans="1:5">
      <c r="A183" s="747" t="s">
        <v>436</v>
      </c>
      <c r="B183" s="715">
        <v>0</v>
      </c>
      <c r="C183" s="715">
        <v>0</v>
      </c>
      <c r="D183" s="715">
        <v>0</v>
      </c>
      <c r="E183" s="701"/>
    </row>
    <row r="184" spans="1:5">
      <c r="A184" s="746" t="s">
        <v>489</v>
      </c>
      <c r="B184" s="715">
        <v>183.870634</v>
      </c>
      <c r="C184" s="715">
        <v>3.4563700000000002</v>
      </c>
      <c r="D184" s="715">
        <v>183.870634</v>
      </c>
      <c r="E184" s="701"/>
    </row>
    <row r="185" spans="1:5" ht="18">
      <c r="A185" s="752"/>
      <c r="B185" s="753"/>
      <c r="C185" s="753"/>
      <c r="D185" s="753"/>
      <c r="E185" s="725"/>
    </row>
    <row r="186" spans="1:5" ht="18">
      <c r="A186" s="754" t="s">
        <v>440</v>
      </c>
      <c r="B186" s="755"/>
      <c r="C186" s="755"/>
      <c r="D186" s="755"/>
      <c r="E186" s="730"/>
    </row>
    <row r="187" spans="1:5" ht="18">
      <c r="A187" s="756" t="s">
        <v>441</v>
      </c>
      <c r="B187" s="757"/>
      <c r="C187" s="757"/>
      <c r="D187" s="757"/>
      <c r="E187" s="730"/>
    </row>
    <row r="188" spans="1:5" ht="9" customHeight="1">
      <c r="A188" s="734"/>
      <c r="B188" s="732"/>
      <c r="C188" s="732"/>
      <c r="D188" s="732"/>
      <c r="E188" s="733"/>
    </row>
    <row r="189" spans="1:5" ht="9" customHeight="1">
      <c r="A189" s="708"/>
      <c r="B189" s="708"/>
      <c r="C189" s="708"/>
      <c r="D189" s="708"/>
      <c r="E189" s="708"/>
    </row>
    <row r="190" spans="1:5" ht="9" customHeight="1">
      <c r="A190" s="708"/>
      <c r="B190" s="708"/>
      <c r="C190" s="708"/>
      <c r="D190" s="708"/>
      <c r="E190" s="708"/>
    </row>
    <row r="191" spans="1:5" ht="9" customHeight="1">
      <c r="A191" s="708"/>
      <c r="B191" s="708"/>
      <c r="C191" s="708"/>
      <c r="D191" s="708"/>
      <c r="E191" s="708"/>
    </row>
    <row r="192" spans="1:5" ht="9" customHeight="1">
      <c r="A192" s="708"/>
      <c r="B192" s="708"/>
      <c r="C192" s="708"/>
      <c r="D192" s="708"/>
      <c r="E192" s="708"/>
    </row>
  </sheetData>
  <pageMargins left="0.7" right="0.7" top="0.75" bottom="0.75" header="0.3" footer="0.3"/>
  <pageSetup scale="6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12</orden>
    <Mes xmlns="9142d88e-4574-4d83-834d-4dda53104534">Diciembre</Mes>
    <A_x00f1_o xmlns="9142d88e-4574-4d83-834d-4dda53104534">2019</A_x00f1_o>
    <IdSector xmlns="9142d88e-4574-4d83-834d-4dda53104534">40</IdSector>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1296957-D243-4B85-9179-7237563C90BF}"/>
</file>

<file path=customXml/itemProps2.xml><?xml version="1.0" encoding="utf-8"?>
<ds:datastoreItem xmlns:ds="http://schemas.openxmlformats.org/officeDocument/2006/customXml" ds:itemID="{C6B5369E-DA0D-4B8D-8E11-0B41D15EC203}"/>
</file>

<file path=customXml/itemProps3.xml><?xml version="1.0" encoding="utf-8"?>
<ds:datastoreItem xmlns:ds="http://schemas.openxmlformats.org/officeDocument/2006/customXml" ds:itemID="{295E4E61-EFC8-4F94-929B-912CF1B8E5A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82</vt:i4>
      </vt:variant>
      <vt:variant>
        <vt:lpstr>Rangos con nombre</vt:lpstr>
      </vt:variant>
      <vt:variant>
        <vt:i4>82</vt:i4>
      </vt:variant>
    </vt:vector>
  </HeadingPairs>
  <TitlesOfParts>
    <vt:vector size="164" baseType="lpstr">
      <vt:lpstr>Portada</vt:lpstr>
      <vt:lpstr>Nota</vt:lpstr>
      <vt:lpstr>Índice</vt:lpstr>
      <vt:lpstr>Presentación</vt:lpstr>
      <vt:lpstr>Portadilla I</vt:lpstr>
      <vt:lpstr>Art_121</vt:lpstr>
      <vt:lpstr>Metodología de Evaluación SF</vt:lpstr>
      <vt:lpstr>Metodología de Evaluación CV</vt:lpstr>
      <vt:lpstr>Metodología de Evaluación CC</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CCOAC</vt:lpstr>
      <vt:lpstr>CCCAut</vt:lpstr>
      <vt:lpstr>CCCAdq BiMu</vt:lpstr>
      <vt:lpstr>CCCnrO</vt:lpstr>
      <vt:lpstr>CCV</vt:lpstr>
      <vt:lpstr>CaptRec</vt:lpstr>
      <vt:lpstr>Cart y Calif Cart 2</vt:lpstr>
      <vt:lpstr>Portadilla III  </vt:lpstr>
      <vt:lpstr>040138</vt:lpstr>
      <vt:lpstr>040102</vt:lpstr>
      <vt:lpstr>040133</vt:lpstr>
      <vt:lpstr>040062</vt:lpstr>
      <vt:lpstr>040103</vt:lpstr>
      <vt:lpstr>040128</vt:lpstr>
      <vt:lpstr>040002</vt:lpstr>
      <vt:lpstr>040042</vt:lpstr>
      <vt:lpstr>040131</vt:lpstr>
      <vt:lpstr>040127</vt:lpstr>
      <vt:lpstr>040145</vt:lpstr>
      <vt:lpstr>040030</vt:lpstr>
      <vt:lpstr>040160</vt:lpstr>
      <vt:lpstr>040137</vt:lpstr>
      <vt:lpstr>040152</vt:lpstr>
      <vt:lpstr>040106</vt:lpstr>
      <vt:lpstr>040159</vt:lpstr>
      <vt:lpstr>040147</vt:lpstr>
      <vt:lpstr>040072</vt:lpstr>
      <vt:lpstr>040058</vt:lpstr>
      <vt:lpstr>040060</vt:lpstr>
      <vt:lpstr>040129</vt:lpstr>
      <vt:lpstr>040012</vt:lpstr>
      <vt:lpstr>040139</vt:lpstr>
      <vt:lpstr>040143</vt:lpstr>
      <vt:lpstr>040130</vt:lpstr>
      <vt:lpstr>040140</vt:lpstr>
      <vt:lpstr>040126</vt:lpstr>
      <vt:lpstr>040124</vt:lpstr>
      <vt:lpstr>040151</vt:lpstr>
      <vt:lpstr>040154</vt:lpstr>
      <vt:lpstr>040149</vt:lpstr>
      <vt:lpstr>040021</vt:lpstr>
      <vt:lpstr>040155</vt:lpstr>
      <vt:lpstr>040036</vt:lpstr>
      <vt:lpstr>040150</vt:lpstr>
      <vt:lpstr>040136</vt:lpstr>
      <vt:lpstr>040059</vt:lpstr>
      <vt:lpstr>040110</vt:lpstr>
      <vt:lpstr>040162</vt:lpstr>
      <vt:lpstr>040158</vt:lpstr>
      <vt:lpstr>040112</vt:lpstr>
      <vt:lpstr>040108</vt:lpstr>
      <vt:lpstr>040132</vt:lpstr>
      <vt:lpstr>040148</vt:lpstr>
      <vt:lpstr>040156</vt:lpstr>
      <vt:lpstr>040014</vt:lpstr>
      <vt:lpstr>040044</vt:lpstr>
      <vt:lpstr>040157</vt:lpstr>
      <vt:lpstr>040113</vt:lpstr>
      <vt:lpstr>040141</vt:lpstr>
      <vt:lpstr>'040021'!Área_de_impresión</vt:lpstr>
      <vt:lpstr>'040042'!Área_de_impresión</vt:lpstr>
      <vt:lpstr>'040044'!Área_de_impresión</vt:lpstr>
      <vt:lpstr>'040060'!Área_de_impresión</vt:lpstr>
      <vt:lpstr>'040072'!Área_de_impresión</vt:lpstr>
      <vt:lpstr>'040102'!Área_de_impresión</vt:lpstr>
      <vt:lpstr>'040106'!Área_de_impresión</vt:lpstr>
      <vt:lpstr>'040108'!Área_de_impresión</vt:lpstr>
      <vt:lpstr>'040110'!Área_de_impresión</vt:lpstr>
      <vt:lpstr>'040112'!Área_de_impresión</vt:lpstr>
      <vt:lpstr>'040113'!Área_de_impresión</vt:lpstr>
      <vt:lpstr>'040124'!Área_de_impresión</vt:lpstr>
      <vt:lpstr>'040126'!Área_de_impresión</vt:lpstr>
      <vt:lpstr>'040127'!Área_de_impresión</vt:lpstr>
      <vt:lpstr>'040129'!Área_de_impresión</vt:lpstr>
      <vt:lpstr>'040130'!Área_de_impresión</vt:lpstr>
      <vt:lpstr>'040131'!Área_de_impresión</vt:lpstr>
      <vt:lpstr>'040132'!Área_de_impresión</vt:lpstr>
      <vt:lpstr>'040136'!Área_de_impresión</vt:lpstr>
      <vt:lpstr>'040137'!Área_de_impresión</vt:lpstr>
      <vt:lpstr>'040138'!Área_de_impresión</vt:lpstr>
      <vt:lpstr>'040139'!Área_de_impresión</vt:lpstr>
      <vt:lpstr>'040140'!Área_de_impresión</vt:lpstr>
      <vt:lpstr>'040147'!Área_de_impresión</vt:lpstr>
      <vt:lpstr>'040148'!Área_de_impresión</vt:lpstr>
      <vt:lpstr>'040149'!Área_de_impresión</vt:lpstr>
      <vt:lpstr>'040150'!Área_de_impresión</vt:lpstr>
      <vt:lpstr>'040151'!Área_de_impresión</vt:lpstr>
      <vt:lpstr>'040152'!Área_de_impresión</vt:lpstr>
      <vt:lpstr>'040154'!Área_de_impresión</vt:lpstr>
      <vt:lpstr>'040155'!Área_de_impresión</vt:lpstr>
      <vt:lpstr>'040157'!Área_de_impresión</vt:lpstr>
      <vt:lpstr>'040158'!Área_de_impresión</vt:lpstr>
      <vt:lpstr>'040159'!Área_de_impresión</vt:lpstr>
      <vt:lpstr>'040160'!Área_de_impresión</vt:lpstr>
      <vt:lpstr>'040162'!Área_de_impresión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2020-01-29T17:02:17Z</cp:lastPrinted>
  <dcterms:created xsi:type="dcterms:W3CDTF">2013-09-25T04:33:32Z</dcterms:created>
  <dcterms:modified xsi:type="dcterms:W3CDTF">2020-01-29T23:36:56Z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