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4.xml" ContentType="application/vnd.openxmlformats-officedocument.spreadsheetml.worksheet+xml"/>
  <Override PartName="/xl/drawings/drawing69.xml" ContentType="application/vnd.openxmlformats-officedocument.drawing+xml"/>
  <Override PartName="/xl/drawings/drawing68.xml" ContentType="application/vnd.openxmlformats-officedocument.drawing+xml"/>
  <Override PartName="/xl/drawings/drawing67.xml" ContentType="application/vnd.openxmlformats-officedocument.drawing+xml"/>
  <Override PartName="/xl/drawings/drawing66.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6.xml" ContentType="application/vnd.openxmlformats-officedocument.drawing+xml"/>
  <Override PartName="/xl/drawings/drawing75.xml" ContentType="application/vnd.openxmlformats-officedocument.drawing+xml"/>
  <Override PartName="/xl/drawings/drawing74.xml" ContentType="application/vnd.openxmlformats-officedocument.drawing+xml"/>
  <Override PartName="/xl/drawings/drawing73.xml" ContentType="application/vnd.openxmlformats-officedocument.drawing+xml"/>
  <Override PartName="/xl/drawings/drawing65.xml" ContentType="application/vnd.openxmlformats-officedocument.drawing+xml"/>
  <Override PartName="/xl/drawings/drawing64.xml" ContentType="application/vnd.openxmlformats-officedocument.drawing+xml"/>
  <Override PartName="/xl/drawings/drawing63.xml" ContentType="application/vnd.openxmlformats-officedocument.drawing+xml"/>
  <Override PartName="/xl/drawings/drawing56.xml" ContentType="application/vnd.openxmlformats-officedocument.drawing+xml"/>
  <Override PartName="/xl/drawings/drawing55.xml" ContentType="application/vnd.openxmlformats-officedocument.drawing+xml"/>
  <Override PartName="/xl/drawings/drawing54.xml" ContentType="application/vnd.openxmlformats-officedocument.drawing+xml"/>
  <Override PartName="/xl/drawings/drawing53.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worksheets/sheet1.xml" ContentType="application/vnd.openxmlformats-officedocument.spreadsheetml.worksheet+xml"/>
  <Override PartName="/xl/drawings/drawing61.xml" ContentType="application/vnd.openxmlformats-officedocument.drawing+xml"/>
  <Override PartName="/xl/drawings/drawing62.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81.xml" ContentType="application/vnd.openxmlformats-officedocument.drawing+xml"/>
  <Override PartName="/xl/drawings/drawing80.xml" ContentType="application/vnd.openxmlformats-officedocument.drawing+xml"/>
  <Override PartName="/xl/drawings/drawing52.xml" ContentType="application/vnd.openxmlformats-officedocument.drawing+xml"/>
  <Override PartName="/xl/drawings/drawing60.xml" ContentType="application/vnd.openxmlformats-officedocument.drawing+xml"/>
  <Override PartName="/xl/worksheets/sheet67.xml" ContentType="application/vnd.openxmlformats-officedocument.spreadsheetml.worksheet+xml"/>
  <Override PartName="/xl/drawings/drawing20.xml" ContentType="application/vnd.openxmlformats-officedocument.drawing+xml"/>
  <Override PartName="/xl/worksheets/sheet66.xml" ContentType="application/vnd.openxmlformats-officedocument.spreadsheetml.worksheet+xml"/>
  <Override PartName="/xl/drawings/drawing21.xml" ContentType="application/vnd.openxmlformats-officedocument.drawing+xml"/>
  <Override PartName="/xl/worksheets/sheet65.xml" ContentType="application/vnd.openxmlformats-officedocument.spreadsheetml.worksheet+xml"/>
  <Override PartName="/xl/drawings/drawing22.xml" ContentType="application/vnd.openxmlformats-officedocument.drawing+xml"/>
  <Override PartName="/xl/drawings/drawing19.xml" ContentType="application/vnd.openxmlformats-officedocument.drawing+xml"/>
  <Override PartName="/xl/worksheets/sheet68.xml" ContentType="application/vnd.openxmlformats-officedocument.spreadsheetml.worksheet+xml"/>
  <Override PartName="/xl/worksheets/sheet70.xml" ContentType="application/vnd.openxmlformats-officedocument.spreadsheetml.worksheet+xml"/>
  <Override PartName="/xl/drawings/drawing17.xml" ContentType="application/vnd.openxmlformats-officedocument.drawing+xml"/>
  <Override PartName="/xl/worksheets/sheet69.xml" ContentType="application/vnd.openxmlformats-officedocument.spreadsheetml.worksheet+xml"/>
  <Override PartName="/xl/drawings/drawing18.xml" ContentType="application/vnd.openxmlformats-officedocument.drawing+xml"/>
  <Override PartName="/xl/worksheets/sheet64.xml" ContentType="application/vnd.openxmlformats-officedocument.spreadsheetml.worksheet+xml"/>
  <Override PartName="/xl/drawings/drawing23.xml" ContentType="application/vnd.openxmlformats-officedocument.drawing+xml"/>
  <Override PartName="/xl/worksheets/sheet60.xml" ContentType="application/vnd.openxmlformats-officedocument.spreadsheetml.worksheet+xml"/>
  <Override PartName="/xl/drawings/drawing27.xml" ContentType="application/vnd.openxmlformats-officedocument.drawing+xml"/>
  <Override PartName="/xl/worksheets/sheet59.xml" ContentType="application/vnd.openxmlformats-officedocument.spreadsheetml.worksheet+xml"/>
  <Override PartName="/xl/drawings/drawing28.xml" ContentType="application/vnd.openxmlformats-officedocument.drawing+xml"/>
  <Override PartName="/xl/drawings/drawing1.xml" ContentType="application/vnd.openxmlformats-officedocument.drawing+xml"/>
  <Override PartName="/xl/drawings/drawing26.xml" ContentType="application/vnd.openxmlformats-officedocument.drawing+xml"/>
  <Override PartName="/xl/worksheets/sheet61.xml" ContentType="application/vnd.openxmlformats-officedocument.spreadsheetml.worksheet+xml"/>
  <Override PartName="/xl/worksheets/sheet63.xml" ContentType="application/vnd.openxmlformats-officedocument.spreadsheetml.worksheet+xml"/>
  <Override PartName="/xl/drawings/drawing24.xml" ContentType="application/vnd.openxmlformats-officedocument.drawing+xml"/>
  <Override PartName="/xl/worksheets/sheet62.xml" ContentType="application/vnd.openxmlformats-officedocument.spreadsheetml.worksheet+xml"/>
  <Override PartName="/xl/drawings/drawing25.xml" ContentType="application/vnd.openxmlformats-officedocument.drawing+xml"/>
  <Override PartName="/xl/drawings/drawing16.xml" ContentType="application/vnd.openxmlformats-officedocument.drawing+xml"/>
  <Override PartName="/xl/worksheets/sheet71.xml" ContentType="application/vnd.openxmlformats-officedocument.spreadsheetml.worksheet+xml"/>
  <Override PartName="/xl/drawings/drawing6.xml" ContentType="application/vnd.openxmlformats-officedocument.drawing+xml"/>
  <Override PartName="/xl/drawings/drawing7.xml" ContentType="application/vnd.openxmlformats-officedocument.drawing+xml"/>
  <Override PartName="/xl/worksheets/sheet81.xml" ContentType="application/vnd.openxmlformats-officedocument.spreadsheetml.worksheet+xml"/>
  <Override PartName="/xl/worksheets/sheet80.xml" ContentType="application/vnd.openxmlformats-officedocument.spreadsheetml.worksheet+xml"/>
  <Override PartName="/xl/drawings/drawing5.xml" ContentType="application/vnd.openxmlformats-officedocument.drawing+xml"/>
  <Override PartName="/xl/theme/theme1.xml" ContentType="application/vnd.openxmlformats-officedocument.theme+xml"/>
  <Override PartName="/xl/drawings/drawing4.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drawings/drawing3.xml" ContentType="application/vnd.openxmlformats-officedocument.drawing+xml"/>
  <Override PartName="/xl/styles.xml" ContentType="application/vnd.openxmlformats-officedocument.spreadsheetml.styles+xml"/>
  <Override PartName="/xl/worksheets/sheet79.xml" ContentType="application/vnd.openxmlformats-officedocument.spreadsheetml.worksheet+xml"/>
  <Override PartName="/xl/drawings/drawing8.xml" ContentType="application/vnd.openxmlformats-officedocument.drawing+xml"/>
  <Override PartName="/xl/worksheets/sheet74.xml" ContentType="application/vnd.openxmlformats-officedocument.spreadsheetml.worksheet+xml"/>
  <Override PartName="/xl/drawings/drawing13.xml" ContentType="application/vnd.openxmlformats-officedocument.drawing+xml"/>
  <Override PartName="/xl/worksheets/sheet73.xml" ContentType="application/vnd.openxmlformats-officedocument.spreadsheetml.worksheet+xml"/>
  <Override PartName="/xl/drawings/drawing14.xml" ContentType="application/vnd.openxmlformats-officedocument.drawing+xml"/>
  <Override PartName="/xl/worksheets/sheet72.xml" ContentType="application/vnd.openxmlformats-officedocument.spreadsheetml.worksheet+xml"/>
  <Override PartName="/xl/drawings/drawing15.xml" ContentType="application/vnd.openxmlformats-officedocument.drawing+xml"/>
  <Override PartName="/xl/drawings/drawing12.xml" ContentType="application/vnd.openxmlformats-officedocument.drawing+xml"/>
  <Override PartName="/xl/worksheets/sheet75.xml" ContentType="application/vnd.openxmlformats-officedocument.spreadsheetml.worksheet+xml"/>
  <Override PartName="/xl/worksheets/sheet78.xml" ContentType="application/vnd.openxmlformats-officedocument.spreadsheetml.worksheet+xml"/>
  <Override PartName="/xl/drawings/drawing9.xml" ContentType="application/vnd.openxmlformats-officedocument.drawing+xml"/>
  <Override PartName="/xl/worksheets/sheet77.xml" ContentType="application/vnd.openxmlformats-officedocument.spreadsheetml.worksheet+xml"/>
  <Override PartName="/xl/drawings/drawing10.xml" ContentType="application/vnd.openxmlformats-officedocument.drawing+xml"/>
  <Override PartName="/xl/worksheets/sheet76.xml" ContentType="application/vnd.openxmlformats-officedocument.spreadsheetml.worksheet+xml"/>
  <Override PartName="/xl/drawings/drawing11.xml" ContentType="application/vnd.openxmlformats-officedocument.drawing+xml"/>
  <Override PartName="/xl/drawings/drawing29.xml" ContentType="application/vnd.openxmlformats-officedocument.drawing+xml"/>
  <Override PartName="/xl/worksheets/sheet58.xml" ContentType="application/vnd.openxmlformats-officedocument.spreadsheetml.worksheet+xml"/>
  <Override PartName="/xl/worksheets/sheet57.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drawings/drawing45.xml" ContentType="application/vnd.openxmlformats-officedocument.drawing+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drawings/drawing46.xml" ContentType="application/vnd.openxmlformats-officedocument.drawing+xml"/>
  <Override PartName="/xl/drawings/drawing44.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drawings/drawing42.xml" ContentType="application/vnd.openxmlformats-officedocument.drawing+xml"/>
  <Override PartName="/xl/worksheets/sheet31.xml" ContentType="application/vnd.openxmlformats-officedocument.spreadsheetml.worksheet+xml"/>
  <Override PartName="/xl/worksheets/sheet30.xml" ContentType="application/vnd.openxmlformats-officedocument.spreadsheetml.worksheet+xml"/>
  <Override PartName="/xl/worksheets/sheet29.xml" ContentType="application/vnd.openxmlformats-officedocument.spreadsheetml.worksheet+xml"/>
  <Override PartName="/xl/drawings/drawing43.xml" ContentType="application/vnd.openxmlformats-officedocument.drawing+xml"/>
  <Override PartName="/xl/worksheets/sheet28.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drawings/drawing50.xml" ContentType="application/vnd.openxmlformats-officedocument.drawing+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51.xml" ContentType="application/vnd.openxmlformats-officedocument.drawing+xml"/>
  <Override PartName="/xl/worksheets/sheet10.xml" ContentType="application/vnd.openxmlformats-officedocument.spreadsheetml.worksheet+xml"/>
  <Override PartName="/xl/drawings/drawing49.xml" ContentType="application/vnd.openxmlformats-officedocument.drawing+xml"/>
  <Override PartName="/xl/worksheets/sheet11.xml" ContentType="application/vnd.openxmlformats-officedocument.spreadsheetml.worksheet+xml"/>
  <Override PartName="/xl/drawings/drawing47.xml" ContentType="application/vnd.openxmlformats-officedocument.drawing+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drawings/drawing48.xml" ContentType="application/vnd.openxmlformats-officedocument.drawing+xml"/>
  <Override PartName="/xl/worksheets/sheet13.xml" ContentType="application/vnd.openxmlformats-officedocument.spreadsheetml.worksheet+xml"/>
  <Override PartName="/xl/worksheets/sheet12.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drawings/drawing41.xml" ContentType="application/vnd.openxmlformats-officedocument.drawing+xml"/>
  <Override PartName="/xl/drawings/drawing33.xml" ContentType="application/vnd.openxmlformats-officedocument.drawing+xml"/>
  <Override PartName="/xl/worksheets/sheet53.xml" ContentType="application/vnd.openxmlformats-officedocument.spreadsheetml.worksheet+xml"/>
  <Override PartName="/xl/drawings/drawing34.xml" ContentType="application/vnd.openxmlformats-officedocument.drawing+xml"/>
  <Override PartName="/xl/worksheets/sheet52.xml" ContentType="application/vnd.openxmlformats-officedocument.spreadsheetml.worksheet+xml"/>
  <Override PartName="/xl/drawings/drawing35.xml" ContentType="application/vnd.openxmlformats-officedocument.drawing+xml"/>
  <Override PartName="/xl/worksheets/sheet51.xml" ContentType="application/vnd.openxmlformats-officedocument.spreadsheetml.worksheet+xml"/>
  <Override PartName="/xl/worksheets/sheet34.xml" ContentType="application/vnd.openxmlformats-officedocument.spreadsheetml.worksheet+xml"/>
  <Override PartName="/xl/worksheets/sheet54.xml" ContentType="application/vnd.openxmlformats-officedocument.spreadsheetml.worksheet+xml"/>
  <Override PartName="/xl/drawings/drawing32.xml" ContentType="application/vnd.openxmlformats-officedocument.drawing+xml"/>
  <Override PartName="/xl/drawings/drawing30.xml" ContentType="application/vnd.openxmlformats-officedocument.drawing+xml"/>
  <Override PartName="/xl/worksheets/sheet56.xml" ContentType="application/vnd.openxmlformats-officedocument.spreadsheetml.worksheet+xml"/>
  <Override PartName="/xl/drawings/drawing31.xml" ContentType="application/vnd.openxmlformats-officedocument.drawing+xml"/>
  <Override PartName="/xl/worksheets/sheet55.xml" ContentType="application/vnd.openxmlformats-officedocument.spreadsheetml.worksheet+xml"/>
  <Override PartName="/xl/worksheets/sheet50.xml" ContentType="application/vnd.openxmlformats-officedocument.spreadsheetml.worksheet+xml"/>
  <Override PartName="/xl/drawings/drawing36.xml" ContentType="application/vnd.openxmlformats-officedocument.drawing+xml"/>
  <Override PartName="/xl/worksheets/sheet48.xml" ContentType="application/vnd.openxmlformats-officedocument.spreadsheetml.worksheet+xml"/>
  <Override PartName="/xl/drawings/drawing39.xml" ContentType="application/vnd.openxmlformats-officedocument.drawing+xml"/>
  <Override PartName="/xl/worksheets/sheet40.xml" ContentType="application/vnd.openxmlformats-officedocument.spreadsheetml.worksheet+xml"/>
  <Override PartName="/xl/worksheets/sheet39.xml" ContentType="application/vnd.openxmlformats-officedocument.spreadsheetml.worksheet+xml"/>
  <Override PartName="/xl/worksheets/sheet38.xml" ContentType="application/vnd.openxmlformats-officedocument.spreadsheetml.worksheet+xml"/>
  <Override PartName="/xl/drawings/drawing40.xml" ContentType="application/vnd.openxmlformats-officedocument.drawing+xml"/>
  <Override PartName="/xl/worksheets/sheet37.xml" ContentType="application/vnd.openxmlformats-officedocument.spreadsheetml.worksheet+xml"/>
  <Override PartName="/xl/worksheets/sheet36.xml" ContentType="application/vnd.openxmlformats-officedocument.spreadsheetml.worksheet+xml"/>
  <Override PartName="/xl/worksheets/sheet35.xml" ContentType="application/vnd.openxmlformats-officedocument.spreadsheetml.worksheet+xml"/>
  <Override PartName="/xl/worksheets/sheet49.xml" ContentType="application/vnd.openxmlformats-officedocument.spreadsheetml.worksheet+xml"/>
  <Override PartName="/xl/worksheets/sheet41.xml" ContentType="application/vnd.openxmlformats-officedocument.spreadsheetml.worksheet+xml"/>
  <Override PartName="/xl/worksheets/sheet47.xml" ContentType="application/vnd.openxmlformats-officedocument.spreadsheetml.worksheet+xml"/>
  <Override PartName="/xl/drawings/drawing37.xml" ContentType="application/vnd.openxmlformats-officedocument.drawing+xml"/>
  <Override PartName="/xl/worksheets/sheet46.xml" ContentType="application/vnd.openxmlformats-officedocument.spreadsheetml.worksheet+xml"/>
  <Override PartName="/xl/worksheets/sheet42.xml" ContentType="application/vnd.openxmlformats-officedocument.spreadsheetml.worksheet+xml"/>
  <Override PartName="/xl/worksheets/sheet45.xml" ContentType="application/vnd.openxmlformats-officedocument.spreadsheetml.worksheet+xml"/>
  <Override PartName="/xl/worksheets/sheet44.xml" ContentType="application/vnd.openxmlformats-officedocument.spreadsheetml.worksheet+xml"/>
  <Override PartName="/xl/worksheets/sheet43.xml" ContentType="application/vnd.openxmlformats-officedocument.spreadsheetml.worksheet+xml"/>
  <Override PartName="/xl/drawings/drawing38.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id004018\Documents\DG Análisis\06 Boletin Estadistico\2020\06\"/>
    </mc:Choice>
  </mc:AlternateContent>
  <bookViews>
    <workbookView xWindow="-120" yWindow="-120" windowWidth="28920" windowHeight="12150" tabRatio="864"/>
  </bookViews>
  <sheets>
    <sheet name="Portada" sheetId="91" r:id="rId1"/>
    <sheet name="Nota" sheetId="92" r:id="rId2"/>
    <sheet name="Índice" sheetId="93" r:id="rId3"/>
    <sheet name="Presentación" sheetId="94" r:id="rId4"/>
    <sheet name="Portadilla I" sheetId="95" r:id="rId5"/>
    <sheet name="Art_121" sheetId="96" r:id="rId6"/>
    <sheet name="Metodología de Evaluación SF" sheetId="97" r:id="rId7"/>
    <sheet name="Metodología de Evaluación CV" sheetId="98" r:id="rId8"/>
    <sheet name="Metodología de Evaluación CC" sheetId="99" r:id="rId9"/>
    <sheet name="Evaluación Calidad" sheetId="100" r:id="rId10"/>
    <sheet name="Portadilla II" sheetId="101"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nrO" sheetId="29" r:id="rId27"/>
    <sheet name="CCV" sheetId="32" r:id="rId28"/>
    <sheet name="CaptRec" sheetId="13" r:id="rId29"/>
    <sheet name="Cart y Calif Cart 2" sheetId="14" r:id="rId30"/>
    <sheet name="Portadilla III" sheetId="102" r:id="rId31"/>
    <sheet name="040138" sheetId="103" r:id="rId32"/>
    <sheet name="040102" sheetId="104" r:id="rId33"/>
    <sheet name="040133" sheetId="105" r:id="rId34"/>
    <sheet name="040062" sheetId="106" r:id="rId35"/>
    <sheet name="040103" sheetId="107" r:id="rId36"/>
    <sheet name="040128" sheetId="108" r:id="rId37"/>
    <sheet name="040002" sheetId="109" r:id="rId38"/>
    <sheet name="040042" sheetId="110" r:id="rId39"/>
    <sheet name="040127" sheetId="112" r:id="rId40"/>
    <sheet name="040145" sheetId="113" r:id="rId41"/>
    <sheet name="040030" sheetId="114" r:id="rId42"/>
    <sheet name="040160" sheetId="115" r:id="rId43"/>
    <sheet name="040137" sheetId="116" r:id="rId44"/>
    <sheet name="040152" sheetId="117" r:id="rId45"/>
    <sheet name="040106" sheetId="118" r:id="rId46"/>
    <sheet name="040159" sheetId="119" r:id="rId47"/>
    <sheet name="040147" sheetId="120" r:id="rId48"/>
    <sheet name="040072" sheetId="121" r:id="rId49"/>
    <sheet name="040058" sheetId="122" r:id="rId50"/>
    <sheet name="040060" sheetId="123" r:id="rId51"/>
    <sheet name="040129" sheetId="124" r:id="rId52"/>
    <sheet name="040012" sheetId="125" r:id="rId53"/>
    <sheet name="040139" sheetId="126" r:id="rId54"/>
    <sheet name="040143" sheetId="127" r:id="rId55"/>
    <sheet name="040130" sheetId="128" r:id="rId56"/>
    <sheet name="040140" sheetId="129" r:id="rId57"/>
    <sheet name="040126" sheetId="130" r:id="rId58"/>
    <sheet name="040124" sheetId="131" r:id="rId59"/>
    <sheet name="040151" sheetId="132" r:id="rId60"/>
    <sheet name="040154" sheetId="133" r:id="rId61"/>
    <sheet name="040149" sheetId="134" r:id="rId62"/>
    <sheet name="040021" sheetId="135" r:id="rId63"/>
    <sheet name="040155" sheetId="136" r:id="rId64"/>
    <sheet name="040036" sheetId="137" r:id="rId65"/>
    <sheet name="040150" sheetId="138" r:id="rId66"/>
    <sheet name="040136" sheetId="139" r:id="rId67"/>
    <sheet name="040059" sheetId="140" r:id="rId68"/>
    <sheet name="040110" sheetId="141" r:id="rId69"/>
    <sheet name="040162" sheetId="142" r:id="rId70"/>
    <sheet name="040158" sheetId="143" r:id="rId71"/>
    <sheet name="040112" sheetId="144" r:id="rId72"/>
    <sheet name="040108" sheetId="145" r:id="rId73"/>
    <sheet name="040132" sheetId="146" r:id="rId74"/>
    <sheet name="040148" sheetId="147" r:id="rId75"/>
    <sheet name="040156" sheetId="148" r:id="rId76"/>
    <sheet name="040014" sheetId="149" r:id="rId77"/>
    <sheet name="040044" sheetId="150" r:id="rId78"/>
    <sheet name="040157" sheetId="151" r:id="rId79"/>
    <sheet name="040113" sheetId="152" r:id="rId80"/>
    <sheet name="040141" sheetId="153" r:id="rId81"/>
  </sheets>
  <externalReferences>
    <externalReference r:id="rId82"/>
    <externalReference r:id="rId83"/>
  </externalReferences>
  <definedNames>
    <definedName name="\a" localSheetId="5">#REF!</definedName>
    <definedName name="\a" localSheetId="28">#REF!</definedName>
    <definedName name="\a" localSheetId="24">#REF!</definedName>
    <definedName name="\a" localSheetId="23">#REF!</definedName>
    <definedName name="\a" localSheetId="21">#REF!</definedName>
    <definedName name="\a" localSheetId="26">#REF!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7">#REF!</definedName>
    <definedName name="\a" localSheetId="2">#REF!</definedName>
    <definedName name="\a" localSheetId="0">#REF!</definedName>
    <definedName name="\a" localSheetId="10">#REF!</definedName>
    <definedName name="\a" localSheetId="30">#REF!</definedName>
    <definedName name="\a" localSheetId="3">#REF!</definedName>
    <definedName name="\a">#REF!</definedName>
    <definedName name="\s" localSheetId="5">#REF!</definedName>
    <definedName name="\s" localSheetId="28">#REF!</definedName>
    <definedName name="\s" localSheetId="24">#REF!</definedName>
    <definedName name="\s" localSheetId="23">#REF!</definedName>
    <definedName name="\s" localSheetId="26">#REF!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7">#REF!</definedName>
    <definedName name="\s" localSheetId="2">#REF!</definedName>
    <definedName name="\s" localSheetId="0">#REF!</definedName>
    <definedName name="\s" localSheetId="10">#REF!</definedName>
    <definedName name="\s" localSheetId="30">#REF!</definedName>
    <definedName name="\s" localSheetId="3">#REF!</definedName>
    <definedName name="\s">#REF!</definedName>
    <definedName name="_xlnm._FilterDatabase" localSheetId="23" hidden="1">CCCAut!$A$8:$N$55</definedName>
    <definedName name="_xlnm._FilterDatabase" localSheetId="9" hidden="1">'Evaluación Calidad'!$C$10:$AE$10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7">[1]captación!#REF!</definedName>
    <definedName name="a" localSheetId="2">[1]captación!#REF!</definedName>
    <definedName name="a" localSheetId="10">[1]captación!#REF!</definedName>
    <definedName name="a" localSheetId="30">[1]captación!#REF!</definedName>
    <definedName name="a" localSheetId="3">[1]captación!#REF!</definedName>
    <definedName name="a">[1]captación!#REF!</definedName>
    <definedName name="_xlnm.Print_Area" localSheetId="37">'040002'!$A$1:$E$175</definedName>
    <definedName name="_xlnm.Print_Area" localSheetId="52">'040012'!$A$1:$E$175</definedName>
    <definedName name="_xlnm.Print_Area" localSheetId="76">'040014'!$A$1:$G$175</definedName>
    <definedName name="_xlnm.Print_Area" localSheetId="62">'040021'!$A$1:$F$175</definedName>
    <definedName name="_xlnm.Print_Area" localSheetId="41">'040030'!$A$1:$E$175</definedName>
    <definedName name="_xlnm.Print_Area" localSheetId="64">'040036'!$A$1:$F$175</definedName>
    <definedName name="_xlnm.Print_Area" localSheetId="38">'040042'!$A$1:$F$175</definedName>
    <definedName name="_xlnm.Print_Area" localSheetId="49">'040058'!$A$1:$E$175</definedName>
    <definedName name="_xlnm.Print_Area" localSheetId="67">'040059'!$A$1:$E$175</definedName>
    <definedName name="_xlnm.Print_Area" localSheetId="50">'040060'!$A$1:$F$175</definedName>
    <definedName name="_xlnm.Print_Area" localSheetId="34">'040062'!$A$1:$E$175</definedName>
    <definedName name="_xlnm.Print_Area" localSheetId="48">'040072'!$A$1:$F$175</definedName>
    <definedName name="_xlnm.Print_Area" localSheetId="32">'040102'!$A$1:$F$175</definedName>
    <definedName name="_xlnm.Print_Area" localSheetId="35">'040103'!$A$1:$F$175</definedName>
    <definedName name="_xlnm.Print_Area" localSheetId="45">'040106'!$A$1:$F$175</definedName>
    <definedName name="_xlnm.Print_Area" localSheetId="72">'040108'!$A$1:$F$175</definedName>
    <definedName name="_xlnm.Print_Area" localSheetId="68">'040110'!$A$1:$F$175</definedName>
    <definedName name="_xlnm.Print_Area" localSheetId="71">'040112'!$A$1:$F$175</definedName>
    <definedName name="_xlnm.Print_Area" localSheetId="58">'040124'!$A$1:$F$175</definedName>
    <definedName name="_xlnm.Print_Area" localSheetId="57">'040126'!$A$1:$F$175</definedName>
    <definedName name="_xlnm.Print_Area" localSheetId="39">'040127'!$A$1:$F$175</definedName>
    <definedName name="_xlnm.Print_Area" localSheetId="36">'040128'!$A$1:$F$175</definedName>
    <definedName name="_xlnm.Print_Area" localSheetId="51">'040129'!$A$1:$F$175</definedName>
    <definedName name="_xlnm.Print_Area" localSheetId="55">'040130'!$A$1:$F$175</definedName>
    <definedName name="_xlnm.Print_Area" localSheetId="73">'040132'!$A$1:$F$175</definedName>
    <definedName name="_xlnm.Print_Area" localSheetId="33">'040133'!$A$1:$E$175</definedName>
    <definedName name="_xlnm.Print_Area" localSheetId="66">'040136'!$A$1:$F$175</definedName>
    <definedName name="_xlnm.Print_Area" localSheetId="43">'040137'!$A$1:$F$175</definedName>
    <definedName name="_xlnm.Print_Area" localSheetId="31">'040138'!$A$1:$F$175</definedName>
    <definedName name="_xlnm.Print_Area" localSheetId="53">'040139'!$A$1:$F$175</definedName>
    <definedName name="_xlnm.Print_Area" localSheetId="56">'040140'!$A$1:$F$175</definedName>
    <definedName name="_xlnm.Print_Area" localSheetId="54">'040143'!$A$1:$E$175</definedName>
    <definedName name="_xlnm.Print_Area" localSheetId="40">'040145'!$A$1:$E$175</definedName>
    <definedName name="_xlnm.Print_Area" localSheetId="47">'040147'!$A$1:$F$175</definedName>
    <definedName name="_xlnm.Print_Area" localSheetId="74">'040148'!$A$1:$F$175</definedName>
    <definedName name="_xlnm.Print_Area" localSheetId="61">'040149'!$A$1:$F$175</definedName>
    <definedName name="_xlnm.Print_Area" localSheetId="65">'040150'!$A$1:$F$175</definedName>
    <definedName name="_xlnm.Print_Area" localSheetId="59">'040151'!$A$1:$F$175</definedName>
    <definedName name="_xlnm.Print_Area" localSheetId="44">'040152'!$A$1:$E$175</definedName>
    <definedName name="_xlnm.Print_Area" localSheetId="60">'040154'!$A$1:$F$175</definedName>
    <definedName name="_xlnm.Print_Area" localSheetId="63">'040155'!$A$1:$F$175</definedName>
    <definedName name="_xlnm.Print_Area" localSheetId="75">'040156'!$A$1:$E$175</definedName>
    <definedName name="_xlnm.Print_Area" localSheetId="70">'040158'!$A$1:$F$175</definedName>
    <definedName name="_xlnm.Print_Area" localSheetId="46">'040159'!$A$1:$F$175</definedName>
    <definedName name="_xlnm.Print_Area" localSheetId="42">'040160'!$A$1:$F$175</definedName>
    <definedName name="_xlnm.Print_Area" localSheetId="69">'040162'!$A$1:$F$175</definedName>
    <definedName name="_xlnm.Print_Area" localSheetId="5">Art_121!$B$4:$F$65</definedName>
    <definedName name="_xlnm.Print_Area" localSheetId="28">CaptRec!$B$5:$Q$59</definedName>
    <definedName name="_xlnm.Print_Area" localSheetId="29">'Cart y Calif Cart 2'!$B$5:$EB$42</definedName>
    <definedName name="_xlnm.Print_Area" localSheetId="24">'CCCAdq BiMu'!$B$5:$N$58</definedName>
    <definedName name="_xlnm.Print_Area" localSheetId="23">CCCAut!$B$5:$N$58</definedName>
    <definedName name="_xlnm.Print_Area" localSheetId="21">CCCN!$B$5:$N$58</definedName>
    <definedName name="_xlnm.Print_Area" localSheetId="26">CCCnrO!$B$5:$N$58</definedName>
    <definedName name="_xlnm.Print_Area" localSheetId="22">CCCnrP!$B$5:$N$58</definedName>
    <definedName name="_xlnm.Print_Area" localSheetId="19">CCCT!$B$7:$N$60</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7">CCV!$B$5:$N$58</definedName>
    <definedName name="_xlnm.Print_Area" localSheetId="9">'Evaluación Calidad'!$C$1:$AD$66</definedName>
    <definedName name="_xlnm.Print_Area" localSheetId="12">Indicadores!$B$1:$H$58</definedName>
    <definedName name="_xlnm.Print_Area" localSheetId="2">Índice!$A$1:$C$32</definedName>
    <definedName name="_xlnm.Print_Area" localSheetId="8">'Metodología de Evaluación CC'!$A$1:$M$65</definedName>
    <definedName name="_xlnm.Print_Area" localSheetId="1">Nota!$A$1:$C$44</definedName>
    <definedName name="_xlnm.Print_Area" localSheetId="11">'Pm2'!$B$5:$AL$58</definedName>
    <definedName name="_xlnm.Print_Area" localSheetId="0">Portada!$B$1:$J$46</definedName>
    <definedName name="_xlnm.Print_Area" localSheetId="4">'Portadilla I'!$A$1:$A$22</definedName>
    <definedName name="_xlnm.Print_Area" localSheetId="10">'Portadilla II'!$A$1:$C$24</definedName>
    <definedName name="_xlnm.Print_Area" localSheetId="30">'Portadilla III'!$A$1:$C$25</definedName>
    <definedName name="_xlnm.Print_Area" localSheetId="3">Presentación!$A$1:$A$11</definedName>
    <definedName name="celdas" localSheetId="5">#REF!</definedName>
    <definedName name="celdas" localSheetId="24">#REF!</definedName>
    <definedName name="celdas" localSheetId="23">#REF!</definedName>
    <definedName name="celdas" localSheetId="21">#REF!</definedName>
    <definedName name="celdas" localSheetId="26">#REF!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0">#REF!</definedName>
    <definedName name="celdas" localSheetId="30">#REF!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0">#REF!</definedName>
    <definedName name="celdas1" localSheetId="30">#REF!</definedName>
    <definedName name="celdas1" localSheetId="3">#REF!</definedName>
    <definedName name="celdas1">#REF!</definedName>
    <definedName name="DIF_BAL_SUCEX" localSheetId="5">#REF!</definedName>
    <definedName name="DIF_BAL_SUCEX" localSheetId="28">#REF!</definedName>
    <definedName name="DIF_BAL_SUCEX" localSheetId="24">#REF!</definedName>
    <definedName name="DIF_BAL_SUCEX" localSheetId="23">#REF!</definedName>
    <definedName name="DIF_BAL_SUCEX" localSheetId="26">#REF!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7">#REF!</definedName>
    <definedName name="DIF_BAL_SUCEX" localSheetId="2">#REF!</definedName>
    <definedName name="DIF_BAL_SUCEX" localSheetId="0">#REF!</definedName>
    <definedName name="DIF_BAL_SUCEX" localSheetId="10">#REF!</definedName>
    <definedName name="DIF_BAL_SUCEX" localSheetId="30">#REF!</definedName>
    <definedName name="DIF_BAL_SUCEX" localSheetId="3">#REF!</definedName>
    <definedName name="DIF_BAL_SUCEX">#REF!</definedName>
    <definedName name="DIF_BALANCE" localSheetId="5">#REF!</definedName>
    <definedName name="DIF_BALANCE" localSheetId="28">#REF!</definedName>
    <definedName name="DIF_BALANCE" localSheetId="24">#REF!</definedName>
    <definedName name="DIF_BALANCE" localSheetId="23">#REF!</definedName>
    <definedName name="DIF_BALANCE" localSheetId="26">#REF!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7">#REF!</definedName>
    <definedName name="DIF_BALANCE" localSheetId="2">#REF!</definedName>
    <definedName name="DIF_BALANCE" localSheetId="0">#REF!</definedName>
    <definedName name="DIF_BALANCE" localSheetId="10">#REF!</definedName>
    <definedName name="DIF_BALANCE" localSheetId="30">#REF!</definedName>
    <definedName name="DIF_BALANCE" localSheetId="3">#REF!</definedName>
    <definedName name="DIF_BALANCE">#REF!</definedName>
    <definedName name="DIF_CAPT" localSheetId="5">[1]captación!#REF!</definedName>
    <definedName name="DIF_CAPT" localSheetId="28">[2]captación!#REF!</definedName>
    <definedName name="DIF_CAPT" localSheetId="24">[2]captación!#REF!</definedName>
    <definedName name="DIF_CAPT" localSheetId="23">[2]captación!#REF!</definedName>
    <definedName name="DIF_CAPT" localSheetId="26">[2]captación!#REF!</definedName>
    <definedName name="DIF_CAPT" localSheetId="20">[2]captación!#REF!</definedName>
    <definedName name="DIF_CAPT" localSheetId="14">[2]captación!#REF!</definedName>
    <definedName name="DIF_CAPT" localSheetId="15">[2]captación!#REF!</definedName>
    <definedName name="DIF_CAPT" localSheetId="17">[2]captación!#REF!</definedName>
    <definedName name="DIF_CAPT" localSheetId="16">[2]captación!#REF!</definedName>
    <definedName name="DIF_CAPT" localSheetId="13">[2]captación!#REF!</definedName>
    <definedName name="DIF_CAPT" localSheetId="27">[2]captación!#REF!</definedName>
    <definedName name="DIF_CAPT" localSheetId="2">[1]captación!#REF!</definedName>
    <definedName name="DIF_CAPT" localSheetId="0">#REF!</definedName>
    <definedName name="DIF_CAPT" localSheetId="10">[1]captación!#REF!</definedName>
    <definedName name="DIF_CAPT" localSheetId="30">[1]captación!#REF!</definedName>
    <definedName name="DIF_CAPT" localSheetId="3">[1]captación!#REF!</definedName>
    <definedName name="DIF_CAPT">[1]captación!#REF!</definedName>
    <definedName name="DIF_CCT" localSheetId="5">'[1]cartera de crédito'!#REF!</definedName>
    <definedName name="DIF_CCT" localSheetId="28">'[2]cartera de crédito'!#REF!</definedName>
    <definedName name="DIF_CCT" localSheetId="24">'[2]cartera de crédito'!#REF!</definedName>
    <definedName name="DIF_CCT" localSheetId="23">'[2]cartera de crédito'!#REF!</definedName>
    <definedName name="DIF_CCT" localSheetId="26">'[2]cartera de crédito'!#REF!</definedName>
    <definedName name="DIF_CCT" localSheetId="20">'[2]cartera de crédito'!#REF!</definedName>
    <definedName name="DIF_CCT" localSheetId="14">'[2]cartera de crédito'!#REF!</definedName>
    <definedName name="DIF_CCT" localSheetId="15">'[2]cartera de crédito'!#REF!</definedName>
    <definedName name="DIF_CCT" localSheetId="17">'[2]cartera de crédito'!#REF!</definedName>
    <definedName name="DIF_CCT" localSheetId="16">'[2]cartera de crédito'!#REF!</definedName>
    <definedName name="DIF_CCT" localSheetId="13">'[2]cartera de crédito'!#REF!</definedName>
    <definedName name="DIF_CCT" localSheetId="27">'[2]cartera de crédito'!#REF!</definedName>
    <definedName name="DIF_CCT" localSheetId="2">'[1]cartera de crédito'!#REF!</definedName>
    <definedName name="DIF_CCT" localSheetId="0">#REF!</definedName>
    <definedName name="DIF_CCT" localSheetId="10">'[1]cartera de crédito'!#REF!</definedName>
    <definedName name="DIF_CCT" localSheetId="30">'[1]cartera de crédito'!#REF!</definedName>
    <definedName name="DIF_CCT" localSheetId="3">'[1]cartera de crédito'!#REF!</definedName>
    <definedName name="DIF_CCT">'[1]cartera de crédito'!#REF!</definedName>
    <definedName name="DIF_INST_DERIV" localSheetId="5">#REF!</definedName>
    <definedName name="DIF_INST_DERIV" localSheetId="28">#REF!</definedName>
    <definedName name="DIF_INST_DERIV" localSheetId="24">#REF!</definedName>
    <definedName name="DIF_INST_DERIV" localSheetId="23">#REF!</definedName>
    <definedName name="DIF_INST_DERIV" localSheetId="21">#REF!</definedName>
    <definedName name="DIF_INST_DERIV" localSheetId="26">#REF!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7">#REF!</definedName>
    <definedName name="DIF_INST_DERIV" localSheetId="2">#REF!</definedName>
    <definedName name="DIF_INST_DERIV" localSheetId="0">#REF!</definedName>
    <definedName name="DIF_INST_DERIV" localSheetId="10">#REF!</definedName>
    <definedName name="DIF_INST_DERIV" localSheetId="30">#REF!</definedName>
    <definedName name="DIF_INST_DERIV" localSheetId="3">#REF!</definedName>
    <definedName name="DIF_INST_DERIV">#REF!</definedName>
    <definedName name="DIF_INST_FIN" localSheetId="5">'[1]inversiones en valores'!#REF!</definedName>
    <definedName name="DIF_INST_FIN" localSheetId="28">#REF!</definedName>
    <definedName name="DIF_INST_FIN" localSheetId="24">#REF!</definedName>
    <definedName name="DIF_INST_FIN" localSheetId="23">#REF!</definedName>
    <definedName name="DIF_INST_FIN" localSheetId="21">'[1]inversiones en valores'!#REF!</definedName>
    <definedName name="DIF_INST_FIN" localSheetId="26">#REF!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7">#REF!</definedName>
    <definedName name="DIF_INST_FIN" localSheetId="2">'[1]inversiones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0">'[1]inversiones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8">[2]calificación!#REF!</definedName>
    <definedName name="DIF_PROVS" localSheetId="24">[2]calificación!#REF!</definedName>
    <definedName name="DIF_PROVS" localSheetId="23">[2]calificación!#REF!</definedName>
    <definedName name="DIF_PROVS" localSheetId="26">[2]calificación!#REF!</definedName>
    <definedName name="DIF_PROVS" localSheetId="20">[2]calificación!#REF!</definedName>
    <definedName name="DIF_PROVS" localSheetId="14">[2]calificación!#REF!</definedName>
    <definedName name="DIF_PROVS" localSheetId="15">[2]calificación!#REF!</definedName>
    <definedName name="DIF_PROVS" localSheetId="17">[2]calificación!#REF!</definedName>
    <definedName name="DIF_PROVS" localSheetId="16">[2]calificación!#REF!</definedName>
    <definedName name="DIF_PROVS" localSheetId="13">[2]calificación!#REF!</definedName>
    <definedName name="DIF_PROVS" localSheetId="27">[2]calificación!#REF!</definedName>
    <definedName name="DIF_PROVS" localSheetId="2">[1]calificación!#REF!</definedName>
    <definedName name="DIF_PROVS" localSheetId="0">#REF!</definedName>
    <definedName name="DIF_PROVS" localSheetId="10">[1]calificación!#REF!</definedName>
    <definedName name="DIF_PROVS" localSheetId="30">[1]calificación!#REF!</definedName>
    <definedName name="DIF_PROVS" localSheetId="3">[1]calificación!#REF!</definedName>
    <definedName name="DIF_PROVS">[1]calificación!#REF!</definedName>
    <definedName name="DIF_RESUL_SUCEX" localSheetId="5">#REF!</definedName>
    <definedName name="DIF_RESUL_SUCEX" localSheetId="28">#REF!</definedName>
    <definedName name="DIF_RESUL_SUCEX" localSheetId="24">#REF!</definedName>
    <definedName name="DIF_RESUL_SUCEX" localSheetId="23">#REF!</definedName>
    <definedName name="DIF_RESUL_SUCEX" localSheetId="21">#REF!</definedName>
    <definedName name="DIF_RESUL_SUCEX" localSheetId="26">#REF!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7">#REF!</definedName>
    <definedName name="DIF_RESUL_SUCEX" localSheetId="2">#REF!</definedName>
    <definedName name="DIF_RESUL_SUCEX" localSheetId="0">#REF!</definedName>
    <definedName name="DIF_RESUL_SUCEX" localSheetId="10">#REF!</definedName>
    <definedName name="DIF_RESUL_SUCEX" localSheetId="30">#REF!</definedName>
    <definedName name="DIF_RESUL_SUCEX" localSheetId="3">#REF!</definedName>
    <definedName name="DIF_RESUL_SUCEX">#REF!</definedName>
    <definedName name="DIF_RESULT" localSheetId="5">#REF!</definedName>
    <definedName name="DIF_RESULT" localSheetId="28">#REF!</definedName>
    <definedName name="DIF_RESULT" localSheetId="24">#REF!</definedName>
    <definedName name="DIF_RESULT" localSheetId="23">#REF!</definedName>
    <definedName name="DIF_RESULT" localSheetId="26">#REF!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7">#REF!</definedName>
    <definedName name="DIF_RESULT" localSheetId="2">#REF!</definedName>
    <definedName name="DIF_RESULT" localSheetId="0">#REF!</definedName>
    <definedName name="DIF_RESULT" localSheetId="10">#REF!</definedName>
    <definedName name="DIF_RESULT" localSheetId="30">#REF!</definedName>
    <definedName name="DIF_RESULT" localSheetId="3">#REF!</definedName>
    <definedName name="DIF_RESULT">#REF!</definedName>
    <definedName name="DIF_SENICREB" localSheetId="5">#REF!</definedName>
    <definedName name="DIF_SENICREB" localSheetId="28">#REF!</definedName>
    <definedName name="DIF_SENICREB" localSheetId="24">#REF!</definedName>
    <definedName name="DIF_SENICREB" localSheetId="23">#REF!</definedName>
    <definedName name="DIF_SENICREB" localSheetId="26">#REF!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7">#REF!</definedName>
    <definedName name="DIF_SENICREB" localSheetId="2">#REF!</definedName>
    <definedName name="DIF_SENICREB" localSheetId="0">#REF!</definedName>
    <definedName name="DIF_SENICREB" localSheetId="10">#REF!</definedName>
    <definedName name="DIF_SENICREB" localSheetId="30">#REF!</definedName>
    <definedName name="DIF_SENICREB" localSheetId="3">#REF!</definedName>
    <definedName name="DIF_SENICREB">#REF!</definedName>
    <definedName name="q" localSheetId="5">[1]captación!#REF!</definedName>
    <definedName name="q" localSheetId="24">[1]captación!#REF!</definedName>
    <definedName name="q" localSheetId="23">[1]captación!#REF!</definedName>
    <definedName name="q" localSheetId="26">[1]captación!#REF!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7">[1]captación!#REF!</definedName>
    <definedName name="q" localSheetId="2">[1]captación!#REF!</definedName>
    <definedName name="q" localSheetId="10">[1]captación!#REF!</definedName>
    <definedName name="q" localSheetId="30">[1]captación!#REF!</definedName>
    <definedName name="q" localSheetId="3">[1]captación!#REF!</definedName>
    <definedName name="q">[1]captación!#REF!</definedName>
    <definedName name="TABLA_RESUMEN" localSheetId="5">#REF!</definedName>
    <definedName name="TABLA_RESUMEN" localSheetId="10">#REF!</definedName>
    <definedName name="TABLA_RESUMEN" localSheetId="30">#REF!</definedName>
    <definedName name="TABLA_RESUMEN" localSheetId="3">#REF!</definedName>
    <definedName name="TABLA_RESUMEN">#REF!</definedName>
    <definedName name="TABLA_RESUMEN_EPRCs" localSheetId="5">#REF!</definedName>
    <definedName name="TABLA_RESUMEN_EPRCs" localSheetId="10">#REF!</definedName>
    <definedName name="TABLA_RESUMEN_EPRCs" localSheetId="30">#REF!</definedName>
    <definedName name="TABLA_RESUMEN_EPRCs" localSheetId="3">#REF!</definedName>
    <definedName name="TABLA_RESUMEN_EPRCs">#REF!</definedName>
    <definedName name="_xlnm.Print_Titles" localSheetId="28">CaptRec!$B:$B</definedName>
    <definedName name="_xlnm.Print_Titles" localSheetId="29">'Cart y Calif Cart 2'!$B:$B</definedName>
    <definedName name="_xlnm.Print_Titles" localSheetId="24">'CCCAdq BiMu'!$B:$B</definedName>
    <definedName name="_xlnm.Print_Titles" localSheetId="23">CCCAut!$B:$B</definedName>
    <definedName name="_xlnm.Print_Titles" localSheetId="21">CCCN!$B:$B</definedName>
    <definedName name="_xlnm.Print_Titles" localSheetId="26">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7">CCV!$B:$B</definedName>
    <definedName name="_xlnm.Print_Titles" localSheetId="9">'Evaluación Calidad'!$1:$10</definedName>
    <definedName name="_xlnm.Print_Titles" localSheetId="11">'Pm2'!$B:$B</definedName>
    <definedName name="_xlnm.Print_Titles" localSheetId="3">Presentación!$1:$1</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21" i="137" l="1"/>
  <c r="E121" i="137"/>
  <c r="D121" i="137"/>
  <c r="C121" i="137"/>
  <c r="F72" i="137"/>
  <c r="E72" i="137"/>
  <c r="D72" i="137"/>
  <c r="C72" i="137"/>
  <c r="E121" i="127"/>
  <c r="D121" i="127"/>
  <c r="C121" i="127"/>
  <c r="E72" i="127"/>
  <c r="D72" i="127"/>
  <c r="C72" i="127"/>
  <c r="E121" i="125"/>
  <c r="D121" i="125"/>
  <c r="C121" i="125"/>
  <c r="E72" i="125"/>
  <c r="D72" i="125"/>
  <c r="C72" i="125"/>
  <c r="E121" i="117"/>
  <c r="D121" i="117"/>
  <c r="C121" i="117"/>
  <c r="E72" i="117"/>
  <c r="D72" i="117"/>
  <c r="C72" i="117"/>
  <c r="E121" i="122"/>
  <c r="D121" i="122"/>
  <c r="C121" i="122"/>
  <c r="E72" i="122"/>
  <c r="D72" i="122"/>
  <c r="C72" i="122"/>
  <c r="E121" i="114"/>
  <c r="D121" i="114"/>
  <c r="C121" i="114"/>
  <c r="E72" i="114"/>
  <c r="D72" i="114"/>
  <c r="C72" i="114"/>
  <c r="E121" i="113"/>
  <c r="D121" i="113"/>
  <c r="C121" i="113"/>
  <c r="E72" i="113"/>
  <c r="D72" i="113"/>
  <c r="C72" i="113"/>
  <c r="E121" i="109"/>
  <c r="D121" i="109"/>
  <c r="C121" i="109"/>
  <c r="E72" i="109"/>
  <c r="D72" i="109"/>
  <c r="C72" i="109"/>
  <c r="E121" i="106"/>
  <c r="D121" i="106"/>
  <c r="C121" i="106"/>
  <c r="E72" i="106"/>
  <c r="D72" i="106"/>
  <c r="C72" i="106"/>
  <c r="D72" i="104"/>
  <c r="C72" i="104"/>
  <c r="D72" i="105"/>
  <c r="C72" i="105"/>
  <c r="D72" i="107"/>
  <c r="C72" i="107"/>
  <c r="D72" i="108"/>
  <c r="C72" i="108"/>
  <c r="D72" i="110"/>
  <c r="C72" i="110"/>
  <c r="D72" i="112"/>
  <c r="C72" i="112"/>
  <c r="D72" i="115"/>
  <c r="C72" i="115"/>
  <c r="D72" i="116"/>
  <c r="C72" i="116"/>
  <c r="D72" i="118"/>
  <c r="C72" i="118"/>
  <c r="D72" i="119"/>
  <c r="C72" i="119"/>
  <c r="D72" i="120"/>
  <c r="C72" i="120"/>
  <c r="D72" i="121"/>
  <c r="C72" i="121"/>
  <c r="D72" i="123"/>
  <c r="C72" i="123"/>
  <c r="D72" i="124"/>
  <c r="C72" i="124"/>
  <c r="D72" i="126"/>
  <c r="C72" i="126"/>
  <c r="D72" i="128"/>
  <c r="C72" i="128"/>
  <c r="D72" i="129"/>
  <c r="C72" i="129"/>
  <c r="D72" i="130"/>
  <c r="C72" i="130"/>
  <c r="D72" i="131"/>
  <c r="C72" i="131"/>
  <c r="D72" i="132"/>
  <c r="C72" i="132"/>
  <c r="D72" i="133"/>
  <c r="C72" i="133"/>
  <c r="D72" i="134"/>
  <c r="C72" i="134"/>
  <c r="D72" i="135"/>
  <c r="C72" i="135"/>
  <c r="D72" i="136"/>
  <c r="C72" i="136"/>
  <c r="D72" i="138"/>
  <c r="C72" i="138"/>
  <c r="D72" i="139"/>
  <c r="C72" i="139"/>
  <c r="D72" i="141"/>
  <c r="C72" i="141"/>
  <c r="D72" i="142"/>
  <c r="C72" i="142"/>
  <c r="D72" i="143"/>
  <c r="C72" i="143"/>
  <c r="D72" i="144"/>
  <c r="C72" i="144"/>
  <c r="D72" i="145"/>
  <c r="C72" i="145"/>
  <c r="D72" i="146"/>
  <c r="C72" i="146"/>
  <c r="D72" i="147"/>
  <c r="C72" i="147"/>
  <c r="D72" i="150"/>
  <c r="C72" i="150"/>
  <c r="D72" i="151"/>
  <c r="C72" i="151"/>
  <c r="D72" i="152"/>
  <c r="C72" i="152"/>
  <c r="D72" i="153"/>
  <c r="C72" i="153"/>
  <c r="D72" i="103"/>
  <c r="C72" i="103"/>
  <c r="D121" i="104"/>
  <c r="C121" i="104"/>
  <c r="D121" i="105"/>
  <c r="C121" i="105"/>
  <c r="D121" i="107"/>
  <c r="C121" i="107"/>
  <c r="D121" i="108"/>
  <c r="C121" i="108"/>
  <c r="D121" i="110"/>
  <c r="C121" i="110"/>
  <c r="D121" i="112"/>
  <c r="C121" i="112"/>
  <c r="D121" i="115"/>
  <c r="C121" i="115"/>
  <c r="D121" i="116"/>
  <c r="C121" i="116"/>
  <c r="D121" i="118"/>
  <c r="C121" i="118"/>
  <c r="D121" i="119"/>
  <c r="C121" i="119"/>
  <c r="D121" i="120"/>
  <c r="C121" i="120"/>
  <c r="D121" i="121"/>
  <c r="C121" i="121"/>
  <c r="D121" i="123"/>
  <c r="C121" i="123"/>
  <c r="D121" i="124"/>
  <c r="C121" i="124"/>
  <c r="D121" i="126"/>
  <c r="C121" i="126"/>
  <c r="D121" i="128"/>
  <c r="C121" i="128"/>
  <c r="D121" i="129"/>
  <c r="C121" i="129"/>
  <c r="D121" i="130"/>
  <c r="C121" i="130"/>
  <c r="D121" i="131"/>
  <c r="C121" i="131"/>
  <c r="D121" i="132"/>
  <c r="C121" i="132"/>
  <c r="D121" i="133"/>
  <c r="C121" i="133"/>
  <c r="D121" i="134"/>
  <c r="C121" i="134"/>
  <c r="D121" i="135"/>
  <c r="C121" i="135"/>
  <c r="D121" i="136"/>
  <c r="C121" i="136"/>
  <c r="D121" i="138"/>
  <c r="C121" i="138"/>
  <c r="D121" i="139"/>
  <c r="C121" i="139"/>
  <c r="D121" i="141"/>
  <c r="C121" i="141"/>
  <c r="D121" i="142"/>
  <c r="C121" i="142"/>
  <c r="D121" i="143"/>
  <c r="C121" i="143"/>
  <c r="D121" i="144"/>
  <c r="C121" i="144"/>
  <c r="D121" i="145"/>
  <c r="C121" i="145"/>
  <c r="D121" i="146"/>
  <c r="C121" i="146"/>
  <c r="D121" i="147"/>
  <c r="C121" i="147"/>
  <c r="D121" i="150"/>
  <c r="C121" i="150"/>
  <c r="D121" i="151"/>
  <c r="C121" i="151"/>
  <c r="D121" i="152"/>
  <c r="C121" i="152"/>
  <c r="D121" i="153"/>
  <c r="C121" i="153"/>
  <c r="D121" i="103"/>
  <c r="C121" i="103"/>
  <c r="B121" i="104"/>
  <c r="B121" i="105"/>
  <c r="B121" i="107"/>
  <c r="B121" i="108"/>
  <c r="B121" i="110"/>
  <c r="B121" i="112"/>
  <c r="B121" i="115"/>
  <c r="B121" i="116"/>
  <c r="B121" i="118"/>
  <c r="B121" i="119"/>
  <c r="B121" i="120"/>
  <c r="B121" i="121"/>
  <c r="B121" i="123"/>
  <c r="B121" i="124"/>
  <c r="B121" i="126"/>
  <c r="B121" i="128"/>
  <c r="B121" i="129"/>
  <c r="B121" i="130"/>
  <c r="B121" i="131"/>
  <c r="B121" i="132"/>
  <c r="B121" i="133"/>
  <c r="B121" i="134"/>
  <c r="B121" i="135"/>
  <c r="B121" i="136"/>
  <c r="B121" i="138"/>
  <c r="B121" i="139"/>
  <c r="B121" i="141"/>
  <c r="B121" i="142"/>
  <c r="B121" i="143"/>
  <c r="B121" i="144"/>
  <c r="B121" i="145"/>
  <c r="B121" i="146"/>
  <c r="B121" i="147"/>
  <c r="B121" i="150"/>
  <c r="B121" i="151"/>
  <c r="B121" i="152"/>
  <c r="B121" i="153"/>
  <c r="B121" i="103"/>
  <c r="A175" i="153" l="1"/>
  <c r="A174" i="153"/>
  <c r="A173" i="153"/>
  <c r="A107" i="153"/>
  <c r="A106" i="153"/>
  <c r="A105" i="153"/>
  <c r="B72" i="153"/>
  <c r="D66" i="153"/>
  <c r="D117" i="153" s="1"/>
  <c r="A175" i="152"/>
  <c r="A174" i="152"/>
  <c r="A173" i="152"/>
  <c r="A107" i="152"/>
  <c r="A106" i="152"/>
  <c r="A105" i="152"/>
  <c r="B72" i="152"/>
  <c r="D66" i="152"/>
  <c r="D117" i="152" s="1"/>
  <c r="A175" i="151"/>
  <c r="A174" i="151"/>
  <c r="A173" i="151"/>
  <c r="A107" i="151"/>
  <c r="A106" i="151"/>
  <c r="A105" i="151"/>
  <c r="B72" i="151"/>
  <c r="D66" i="151"/>
  <c r="D117" i="151" s="1"/>
  <c r="A175" i="150"/>
  <c r="A174" i="150"/>
  <c r="A173" i="150"/>
  <c r="A107" i="150"/>
  <c r="A106" i="150"/>
  <c r="A105" i="150"/>
  <c r="B72" i="150"/>
  <c r="D66" i="150"/>
  <c r="D117" i="150" s="1"/>
  <c r="A175" i="147"/>
  <c r="A174" i="147"/>
  <c r="A173" i="147"/>
  <c r="D117" i="147"/>
  <c r="A107" i="147"/>
  <c r="A106" i="147"/>
  <c r="A105" i="147"/>
  <c r="B72" i="147"/>
  <c r="D66" i="147"/>
  <c r="A175" i="146"/>
  <c r="A174" i="146"/>
  <c r="A173" i="146"/>
  <c r="A107" i="146"/>
  <c r="A106" i="146"/>
  <c r="A105" i="146"/>
  <c r="B72" i="146"/>
  <c r="D66" i="146"/>
  <c r="D117" i="146" s="1"/>
  <c r="A175" i="145"/>
  <c r="A174" i="145"/>
  <c r="A173" i="145"/>
  <c r="A107" i="145"/>
  <c r="A106" i="145"/>
  <c r="A105" i="145"/>
  <c r="B72" i="145"/>
  <c r="D66" i="145"/>
  <c r="D117" i="145" s="1"/>
  <c r="A175" i="144"/>
  <c r="A174" i="144"/>
  <c r="A173" i="144"/>
  <c r="A107" i="144"/>
  <c r="A106" i="144"/>
  <c r="A105" i="144"/>
  <c r="B72" i="144"/>
  <c r="D66" i="144"/>
  <c r="D117" i="144" s="1"/>
  <c r="A175" i="143"/>
  <c r="A174" i="143"/>
  <c r="A173" i="143"/>
  <c r="A107" i="143"/>
  <c r="A106" i="143"/>
  <c r="A105" i="143"/>
  <c r="B72" i="143"/>
  <c r="D66" i="143"/>
  <c r="D117" i="143" s="1"/>
  <c r="A175" i="142"/>
  <c r="A174" i="142"/>
  <c r="A173" i="142"/>
  <c r="A107" i="142"/>
  <c r="A106" i="142"/>
  <c r="A105" i="142"/>
  <c r="B72" i="142"/>
  <c r="D66" i="142"/>
  <c r="D117" i="142" s="1"/>
  <c r="A175" i="141"/>
  <c r="A174" i="141"/>
  <c r="A173" i="141"/>
  <c r="A107" i="141"/>
  <c r="A106" i="141"/>
  <c r="A105" i="141"/>
  <c r="B72" i="141"/>
  <c r="D66" i="141"/>
  <c r="D117" i="141" s="1"/>
  <c r="A175" i="139"/>
  <c r="A174" i="139"/>
  <c r="A173" i="139"/>
  <c r="A107" i="139"/>
  <c r="A106" i="139"/>
  <c r="A105" i="139"/>
  <c r="B72" i="139"/>
  <c r="D66" i="139"/>
  <c r="D117" i="139" s="1"/>
  <c r="A175" i="138"/>
  <c r="A174" i="138"/>
  <c r="A173" i="138"/>
  <c r="A107" i="138"/>
  <c r="A106" i="138"/>
  <c r="A105" i="138"/>
  <c r="B72" i="138"/>
  <c r="D66" i="138"/>
  <c r="D117" i="138" s="1"/>
  <c r="A175" i="137"/>
  <c r="A174" i="137"/>
  <c r="A173" i="137"/>
  <c r="A107" i="137"/>
  <c r="A106" i="137"/>
  <c r="A105" i="137"/>
  <c r="F66" i="137"/>
  <c r="F117" i="137" s="1"/>
  <c r="A175" i="136"/>
  <c r="A174" i="136"/>
  <c r="A173" i="136"/>
  <c r="A107" i="136"/>
  <c r="A106" i="136"/>
  <c r="A105" i="136"/>
  <c r="B72" i="136"/>
  <c r="D66" i="136"/>
  <c r="D117" i="136" s="1"/>
  <c r="A175" i="135"/>
  <c r="A174" i="135"/>
  <c r="A173" i="135"/>
  <c r="A107" i="135"/>
  <c r="A106" i="135"/>
  <c r="A105" i="135"/>
  <c r="B72" i="135"/>
  <c r="D66" i="135"/>
  <c r="D117" i="135" s="1"/>
  <c r="A175" i="134"/>
  <c r="A174" i="134"/>
  <c r="A173" i="134"/>
  <c r="A107" i="134"/>
  <c r="A106" i="134"/>
  <c r="A105" i="134"/>
  <c r="B72" i="134"/>
  <c r="D66" i="134"/>
  <c r="D117" i="134" s="1"/>
  <c r="A175" i="133"/>
  <c r="A174" i="133"/>
  <c r="A173" i="133"/>
  <c r="A107" i="133"/>
  <c r="A106" i="133"/>
  <c r="A105" i="133"/>
  <c r="B72" i="133"/>
  <c r="D66" i="133"/>
  <c r="D117" i="133" s="1"/>
  <c r="A175" i="132"/>
  <c r="A174" i="132"/>
  <c r="A173" i="132"/>
  <c r="A107" i="132"/>
  <c r="A106" i="132"/>
  <c r="A105" i="132"/>
  <c r="B72" i="132"/>
  <c r="D66" i="132"/>
  <c r="D117" i="132" s="1"/>
  <c r="A175" i="131"/>
  <c r="A174" i="131"/>
  <c r="A173" i="131"/>
  <c r="A107" i="131"/>
  <c r="A106" i="131"/>
  <c r="A105" i="131"/>
  <c r="B72" i="131"/>
  <c r="D66" i="131"/>
  <c r="D117" i="131" s="1"/>
  <c r="A175" i="130"/>
  <c r="A174" i="130"/>
  <c r="A173" i="130"/>
  <c r="A107" i="130"/>
  <c r="A106" i="130"/>
  <c r="A105" i="130"/>
  <c r="B72" i="130"/>
  <c r="D66" i="130"/>
  <c r="D117" i="130" s="1"/>
  <c r="A175" i="129"/>
  <c r="A174" i="129"/>
  <c r="A173" i="129"/>
  <c r="D117" i="129"/>
  <c r="A107" i="129"/>
  <c r="A106" i="129"/>
  <c r="A105" i="129"/>
  <c r="B72" i="129"/>
  <c r="D66" i="129"/>
  <c r="A175" i="128"/>
  <c r="A174" i="128"/>
  <c r="A173" i="128"/>
  <c r="A107" i="128"/>
  <c r="A106" i="128"/>
  <c r="A105" i="128"/>
  <c r="B72" i="128"/>
  <c r="D66" i="128"/>
  <c r="D117" i="128" s="1"/>
  <c r="A175" i="127"/>
  <c r="A174" i="127"/>
  <c r="A173" i="127"/>
  <c r="A107" i="127"/>
  <c r="A106" i="127"/>
  <c r="A105" i="127"/>
  <c r="E66" i="127"/>
  <c r="E117" i="127" s="1"/>
  <c r="A175" i="126"/>
  <c r="A174" i="126"/>
  <c r="A173" i="126"/>
  <c r="D117" i="126"/>
  <c r="A107" i="126"/>
  <c r="A106" i="126"/>
  <c r="A105" i="126"/>
  <c r="B72" i="126"/>
  <c r="D66" i="126"/>
  <c r="A175" i="125"/>
  <c r="A174" i="125"/>
  <c r="A173" i="125"/>
  <c r="A107" i="125"/>
  <c r="A106" i="125"/>
  <c r="A105" i="125"/>
  <c r="E66" i="125"/>
  <c r="E117" i="125" s="1"/>
  <c r="A175" i="124"/>
  <c r="A174" i="124"/>
  <c r="A173" i="124"/>
  <c r="A107" i="124"/>
  <c r="A106" i="124"/>
  <c r="A105" i="124"/>
  <c r="B72" i="124"/>
  <c r="D66" i="124"/>
  <c r="D117" i="124" s="1"/>
  <c r="A175" i="123"/>
  <c r="A174" i="123"/>
  <c r="A173" i="123"/>
  <c r="D117" i="123"/>
  <c r="A107" i="123"/>
  <c r="A106" i="123"/>
  <c r="A105" i="123"/>
  <c r="B72" i="123"/>
  <c r="D66" i="123"/>
  <c r="A175" i="122"/>
  <c r="A174" i="122"/>
  <c r="A173" i="122"/>
  <c r="A107" i="122"/>
  <c r="A106" i="122"/>
  <c r="A105" i="122"/>
  <c r="E66" i="122"/>
  <c r="E117" i="122" s="1"/>
  <c r="A175" i="121"/>
  <c r="A174" i="121"/>
  <c r="A173" i="121"/>
  <c r="A107" i="121"/>
  <c r="A106" i="121"/>
  <c r="A105" i="121"/>
  <c r="B72" i="121"/>
  <c r="D66" i="121"/>
  <c r="D117" i="121" s="1"/>
  <c r="A175" i="120"/>
  <c r="A174" i="120"/>
  <c r="A173" i="120"/>
  <c r="D117" i="120"/>
  <c r="A107" i="120"/>
  <c r="A106" i="120"/>
  <c r="A105" i="120"/>
  <c r="B72" i="120"/>
  <c r="D66" i="120"/>
  <c r="A175" i="119"/>
  <c r="A174" i="119"/>
  <c r="A173" i="119"/>
  <c r="A107" i="119"/>
  <c r="A106" i="119"/>
  <c r="A105" i="119"/>
  <c r="B72" i="119"/>
  <c r="D66" i="119"/>
  <c r="D117" i="119" s="1"/>
  <c r="A175" i="118"/>
  <c r="A174" i="118"/>
  <c r="A173" i="118"/>
  <c r="D117" i="118"/>
  <c r="A107" i="118"/>
  <c r="A106" i="118"/>
  <c r="A105" i="118"/>
  <c r="B72" i="118"/>
  <c r="D66" i="118"/>
  <c r="A175" i="117"/>
  <c r="A174" i="117"/>
  <c r="A173" i="117"/>
  <c r="A107" i="117"/>
  <c r="A106" i="117"/>
  <c r="A105" i="117"/>
  <c r="E66" i="117"/>
  <c r="E117" i="117" s="1"/>
  <c r="A175" i="116"/>
  <c r="A174" i="116"/>
  <c r="A173" i="116"/>
  <c r="A107" i="116"/>
  <c r="A106" i="116"/>
  <c r="A105" i="116"/>
  <c r="B72" i="116"/>
  <c r="D66" i="116"/>
  <c r="D117" i="116" s="1"/>
  <c r="A175" i="115"/>
  <c r="A174" i="115"/>
  <c r="A173" i="115"/>
  <c r="D117" i="115"/>
  <c r="A107" i="115"/>
  <c r="A106" i="115"/>
  <c r="A105" i="115"/>
  <c r="B72" i="115"/>
  <c r="D66" i="115"/>
  <c r="A175" i="114"/>
  <c r="A174" i="114"/>
  <c r="A173" i="114"/>
  <c r="A107" i="114"/>
  <c r="A106" i="114"/>
  <c r="A105" i="114"/>
  <c r="E66" i="114"/>
  <c r="E117" i="114" s="1"/>
  <c r="A175" i="113"/>
  <c r="A174" i="113"/>
  <c r="A173" i="113"/>
  <c r="A107" i="113"/>
  <c r="A106" i="113"/>
  <c r="A105" i="113"/>
  <c r="E66" i="113"/>
  <c r="E117" i="113" s="1"/>
  <c r="A175" i="112"/>
  <c r="A174" i="112"/>
  <c r="A173" i="112"/>
  <c r="A107" i="112"/>
  <c r="A106" i="112"/>
  <c r="A105" i="112"/>
  <c r="B72" i="112"/>
  <c r="D66" i="112"/>
  <c r="D117" i="112" s="1"/>
  <c r="A175" i="110"/>
  <c r="A174" i="110"/>
  <c r="A173" i="110"/>
  <c r="A107" i="110"/>
  <c r="A106" i="110"/>
  <c r="A105" i="110"/>
  <c r="B72" i="110"/>
  <c r="D66" i="110"/>
  <c r="D117" i="110" s="1"/>
  <c r="A175" i="109"/>
  <c r="A174" i="109"/>
  <c r="A173" i="109"/>
  <c r="A107" i="109"/>
  <c r="A106" i="109"/>
  <c r="A105" i="109"/>
  <c r="E66" i="109"/>
  <c r="E117" i="109" s="1"/>
  <c r="A175" i="108"/>
  <c r="A174" i="108"/>
  <c r="A173" i="108"/>
  <c r="D117" i="108"/>
  <c r="A107" i="108"/>
  <c r="A106" i="108"/>
  <c r="A105" i="108"/>
  <c r="B72" i="108"/>
  <c r="D66" i="108"/>
  <c r="A175" i="107"/>
  <c r="A174" i="107"/>
  <c r="A173" i="107"/>
  <c r="A107" i="107"/>
  <c r="A106" i="107"/>
  <c r="A105" i="107"/>
  <c r="B72" i="107"/>
  <c r="D66" i="107"/>
  <c r="D117" i="107" s="1"/>
  <c r="A175" i="106"/>
  <c r="A174" i="106"/>
  <c r="A173" i="106"/>
  <c r="A107" i="106"/>
  <c r="A106" i="106"/>
  <c r="A105" i="106"/>
  <c r="E66" i="106"/>
  <c r="E117" i="106" s="1"/>
  <c r="A175" i="105"/>
  <c r="A174" i="105"/>
  <c r="A173" i="105"/>
  <c r="D117" i="105"/>
  <c r="A107" i="105"/>
  <c r="A106" i="105"/>
  <c r="A105" i="105"/>
  <c r="B72" i="105"/>
  <c r="D66" i="105"/>
  <c r="A175" i="104"/>
  <c r="A174" i="104"/>
  <c r="A173" i="104"/>
  <c r="A107" i="104"/>
  <c r="A106" i="104"/>
  <c r="A105" i="104"/>
  <c r="B72" i="104"/>
  <c r="D66" i="104"/>
  <c r="D117" i="104" s="1"/>
  <c r="A175" i="103"/>
  <c r="A174" i="103"/>
  <c r="A173" i="103"/>
  <c r="D117" i="103"/>
  <c r="A107" i="103"/>
  <c r="A106" i="103"/>
  <c r="A105" i="103"/>
  <c r="B72" i="103"/>
  <c r="D66" i="103"/>
</calcChain>
</file>

<file path=xl/sharedStrings.xml><?xml version="1.0" encoding="utf-8"?>
<sst xmlns="http://schemas.openxmlformats.org/spreadsheetml/2006/main" count="9715" uniqueCount="552">
  <si>
    <t>Índice</t>
  </si>
  <si>
    <t>Presentación</t>
  </si>
  <si>
    <t>I. Índice de Capitalización y Evaluación de la Calidad de la Información</t>
  </si>
  <si>
    <t>II. Estadísticas de la Banca Múltiple</t>
  </si>
  <si>
    <t xml:space="preserve">   Principales Rubros del Balance General y Estado de Resultados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</si>
  <si>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</si>
  <si>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</si>
  <si>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</si>
  <si>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</si>
  <si>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</si>
  <si>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</si>
  <si>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Nómina</t>
  </si>
  <si>
    <t xml:space="preserve">   Cartera de Créditos Personales</t>
  </si>
  <si>
    <t xml:space="preserve">   Cartera de Crédito Automotriz</t>
  </si>
  <si>
    <t xml:space="preserve">   Cartera para Operaciones de Arrendamiento Capitalizable</t>
  </si>
  <si>
    <t xml:space="preserve">   Cartera de Otros Créditos al Consumo</t>
  </si>
  <si>
    <t xml:space="preserve">   Cartera de Crédito a la Vivienda</t>
  </si>
  <si>
    <t xml:space="preserve">   Cartera de Crédito por Calificación</t>
  </si>
  <si>
    <t xml:space="preserve">III. Estados Financieros </t>
  </si>
  <si>
    <t>Institución</t>
  </si>
  <si>
    <t>I</t>
  </si>
  <si>
    <t>Forjadores</t>
  </si>
  <si>
    <t>American Express</t>
  </si>
  <si>
    <t>Banco Base</t>
  </si>
  <si>
    <t>Compartamos</t>
  </si>
  <si>
    <t>Inbursa</t>
  </si>
  <si>
    <t>Bank of America</t>
  </si>
  <si>
    <t>Monex</t>
  </si>
  <si>
    <t>Consubanco</t>
  </si>
  <si>
    <t>Ve por Más</t>
  </si>
  <si>
    <t>Deutsche Bank</t>
  </si>
  <si>
    <t>Autofin</t>
  </si>
  <si>
    <t>Volkswagen Bank</t>
  </si>
  <si>
    <t>Actinver</t>
  </si>
  <si>
    <t>Bansí</t>
  </si>
  <si>
    <t>HSBC</t>
  </si>
  <si>
    <t>Invex</t>
  </si>
  <si>
    <t>Multiva</t>
  </si>
  <si>
    <t>Scotiabank</t>
  </si>
  <si>
    <t>BBVA Bancomer</t>
  </si>
  <si>
    <t>Santander</t>
  </si>
  <si>
    <t>Banamex</t>
  </si>
  <si>
    <t>Afirme</t>
  </si>
  <si>
    <t>Banorte</t>
  </si>
  <si>
    <t>Barclays</t>
  </si>
  <si>
    <t>Banco Ahorro Famsa</t>
  </si>
  <si>
    <t>CIBanco</t>
  </si>
  <si>
    <t>Banco Azteca</t>
  </si>
  <si>
    <t>Banca Mifel</t>
  </si>
  <si>
    <t>Banregio</t>
  </si>
  <si>
    <t>Banco del Bajío</t>
  </si>
  <si>
    <t>Total Banca Múltiple</t>
  </si>
  <si>
    <t>Evaluación de la Calidad de la Información</t>
  </si>
  <si>
    <t>1. Evaluación de hábitos de envío</t>
  </si>
  <si>
    <t>2. Recomendación de uso</t>
  </si>
  <si>
    <t>La asignación de colores debe interpretarse de la siguiente manera:</t>
  </si>
  <si>
    <t>J.P. Morgan</t>
  </si>
  <si>
    <t>La información cumple con los criterios mínimos de calidad y consistencia, por tanto puede ser utilizada.</t>
  </si>
  <si>
    <t>ABC Capital</t>
  </si>
  <si>
    <t>Millones de pesos</t>
  </si>
  <si>
    <t>Activo Total</t>
  </si>
  <si>
    <t>Inversiones en Valores</t>
  </si>
  <si>
    <t xml:space="preserve">Captación Total     </t>
  </si>
  <si>
    <t>Capital Contable</t>
  </si>
  <si>
    <t>Bancoppel</t>
  </si>
  <si>
    <t>El símbolo ( - ) indica que la cifra es cero. Las cifras en cero indican una cantidad cercana a cero.</t>
  </si>
  <si>
    <t>Indicadores Financieros</t>
  </si>
  <si>
    <t>Porcentajes</t>
  </si>
  <si>
    <t>Saldos de la Captación Bancaria</t>
  </si>
  <si>
    <t>Depósitos Exigibilidad Inmediata</t>
  </si>
  <si>
    <t>Depósitos a Plazo</t>
  </si>
  <si>
    <t>Títulos de Crédito Emitidos</t>
  </si>
  <si>
    <t>Préstamos Interbancarios y Otros</t>
  </si>
  <si>
    <t>Millones de pesos y porcentajes</t>
  </si>
  <si>
    <t>Cartera de Crédito Total</t>
  </si>
  <si>
    <t>Vivienda</t>
  </si>
  <si>
    <t>Cartera de Crédito a Empresas</t>
  </si>
  <si>
    <t>Cartera de Crédito a Entidades Financieras</t>
  </si>
  <si>
    <t>Cartera de Crédito a Entidades Gubernamentales</t>
  </si>
  <si>
    <t>Cartera de Crédito al Consumo</t>
  </si>
  <si>
    <t>Cartera de Crédito a la Vivienda</t>
  </si>
  <si>
    <t>Inmobiliario Mexicano</t>
  </si>
  <si>
    <t>Banca Múltiple</t>
  </si>
  <si>
    <t>Dondé Banco</t>
  </si>
  <si>
    <t>Bankaool</t>
  </si>
  <si>
    <t>n.s No significativo</t>
  </si>
  <si>
    <t>Notas:</t>
  </si>
  <si>
    <t>*/  En todos los casos se presentan las instituciones en orden descendente por tamaño de activo total en el mes de análisis más reciente.</t>
  </si>
  <si>
    <t>n.a.:   No aplica</t>
  </si>
  <si>
    <t>n.s.:   No significativo</t>
  </si>
  <si>
    <t>Cartera de Crédito a Estados y Municipios</t>
  </si>
  <si>
    <t xml:space="preserve">Cartera de Crédito a Otras Entidades Gubernamentales </t>
  </si>
  <si>
    <t>4/  ICAP (Índice de Capitalización) =  Capital Neto / Activos Sujetos a Riesgo Total.</t>
  </si>
  <si>
    <t>ICBC</t>
  </si>
  <si>
    <t>Pagatodo</t>
  </si>
  <si>
    <t>Sabadell</t>
  </si>
  <si>
    <t>Finterra</t>
  </si>
  <si>
    <t>Intercam Banco</t>
  </si>
  <si>
    <t>n.d.:   No disponible</t>
  </si>
  <si>
    <t>Mizuho Bank</t>
  </si>
  <si>
    <t>1/ La diferencia entre la Captación Total y sus componentes corresponde a la Cuenta Global de Captación sin Movimientos.</t>
  </si>
  <si>
    <t>5/ Categorías de Alertas Tempranas determinadas con base en el artículo 220 de las “Disposiciones de carácter general aplicables a las instituciones de crédito”.</t>
  </si>
  <si>
    <t>2/  CCF (Coeficiente de Capital Fundamental) =  Capital Fundamental / Activos Sujetos a Riesgo Total.</t>
  </si>
  <si>
    <t>3/  CCB (Coeficiente de Capital Básico) =   (Capital Fundamental + Capital Básico No Fundamental ) / Activos Sujetos a Riesgo Total.</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</si>
  <si>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</si>
  <si>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</si>
  <si>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Cartera Total (MDP)  </t>
    </r>
    <r>
      <rPr>
        <b/>
        <vertAlign val="superscript"/>
        <sz val="12"/>
        <rFont val="Montserrat SemiBold"/>
      </rPr>
      <t>1/</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</si>
  <si>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</si>
  <si>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</si>
  <si>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Pérdida Esperada (%)  </t>
    </r>
    <r>
      <rPr>
        <b/>
        <vertAlign val="superscript"/>
        <sz val="12"/>
        <rFont val="Montserrat SemiBold"/>
      </rPr>
      <t>7/</t>
    </r>
  </si>
  <si>
    <t>Accendo Banco</t>
  </si>
  <si>
    <t>Banco S3</t>
  </si>
  <si>
    <t>Bancrea</t>
  </si>
  <si>
    <t>Bank of China</t>
  </si>
  <si>
    <t>BIAfirme</t>
  </si>
  <si>
    <t>Credit Suisse</t>
  </si>
  <si>
    <t>MUFG Bank</t>
  </si>
  <si>
    <t>Shinhan</t>
  </si>
  <si>
    <r>
      <t>Cartera Total</t>
    </r>
    <r>
      <rPr>
        <b/>
        <vertAlign val="superscript"/>
        <sz val="12"/>
        <rFont val="Montserrat SemiBold"/>
      </rPr>
      <t>1/</t>
    </r>
  </si>
  <si>
    <r>
      <t xml:space="preserve">Resultado Neto </t>
    </r>
    <r>
      <rPr>
        <b/>
        <vertAlign val="superscript"/>
        <sz val="12"/>
        <rFont val="Montserrat SemiBold"/>
      </rPr>
      <t>2/</t>
    </r>
  </si>
  <si>
    <r>
      <t xml:space="preserve">IMOR (%) </t>
    </r>
    <r>
      <rPr>
        <b/>
        <vertAlign val="superscript"/>
        <sz val="12"/>
        <rFont val="Montserrat SemiBold"/>
      </rPr>
      <t>5/</t>
    </r>
  </si>
  <si>
    <r>
      <t xml:space="preserve">IMOR (%)  </t>
    </r>
    <r>
      <rPr>
        <b/>
        <vertAlign val="superscript"/>
        <sz val="12"/>
        <rFont val="Montserrat SemiBold"/>
      </rPr>
      <t>5/</t>
    </r>
  </si>
  <si>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</si>
  <si>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</si>
  <si>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</si>
  <si>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</si>
  <si>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Op. de Arrendamiento Capitalizable (MDP)  </t>
    </r>
    <r>
      <rPr>
        <b/>
        <vertAlign val="superscript"/>
        <sz val="12"/>
        <rFont val="Montserrat SemiBold"/>
      </rPr>
      <t>1/</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</si>
  <si>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</si>
  <si>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</si>
  <si>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Pérdida Esperada (%)  </t>
    </r>
    <r>
      <rPr>
        <b/>
        <vertAlign val="superscript"/>
        <sz val="12"/>
        <rFont val="Montserrat SemiBold"/>
      </rPr>
      <t>7/</t>
    </r>
    <r>
      <rPr>
        <b/>
        <sz val="12"/>
        <rFont val="Montserrat SemiBold"/>
      </rPr>
      <t xml:space="preserve">  </t>
    </r>
  </si>
  <si>
    <r>
      <t xml:space="preserve">Automotriz (MDP) </t>
    </r>
    <r>
      <rPr>
        <b/>
        <vertAlign val="superscript"/>
        <sz val="12"/>
        <rFont val="Montserrat SemiBold"/>
      </rPr>
      <t xml:space="preserve"> 1/</t>
    </r>
  </si>
  <si>
    <r>
      <t xml:space="preserve">Adquisición de Bienes Muebles (MDP) </t>
    </r>
    <r>
      <rPr>
        <b/>
        <vertAlign val="superscript"/>
        <sz val="12"/>
        <rFont val="Montserrat SemiBold"/>
      </rPr>
      <t>1/</t>
    </r>
  </si>
  <si>
    <r>
      <t xml:space="preserve">Otros Créditos al Consumo (MDP)  </t>
    </r>
    <r>
      <rPr>
        <b/>
        <vertAlign val="superscript"/>
        <sz val="12"/>
        <rFont val="Montserrat SemiBold"/>
      </rPr>
      <t>1/</t>
    </r>
  </si>
  <si>
    <r>
      <t xml:space="preserve">Captación Total  </t>
    </r>
    <r>
      <rPr>
        <b/>
        <vertAlign val="superscript"/>
        <sz val="12"/>
        <rFont val="Montserrat SemiBold"/>
      </rPr>
      <t>1/</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</si>
  <si>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</si>
  <si>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 xml:space="preserve">Por otra parte, se presenta la Evaluación de la Calidad y Oportunidad de la Información que entregan las instituciones a este Organismo, la cual considera la oportunidad con la que reportan y el número de reenvíos. </t>
  </si>
  <si>
    <r>
      <rPr>
        <b/>
        <sz val="18"/>
        <rFont val="Monserrat Semi Bold"/>
      </rPr>
      <t>I. Índice de Capitalización y Evaluación de la Calidad de la Información.</t>
    </r>
    <r>
      <rPr>
        <b/>
        <sz val="18"/>
        <rFont val="Monserrat"/>
      </rPr>
      <t xml:space="preserve">
</t>
    </r>
    <r>
      <rPr>
        <sz val="18"/>
        <rFont val="Monserrat"/>
      </rPr>
      <t xml:space="preserve">
</t>
    </r>
  </si>
  <si>
    <r>
      <rPr>
        <vertAlign val="superscript"/>
        <sz val="13"/>
        <rFont val="Monserrat"/>
      </rPr>
      <t xml:space="preserve">1/ </t>
    </r>
    <r>
      <rPr>
        <sz val="13"/>
        <rFont val="Monserrat"/>
      </rPr>
      <t>Para la cartera total se considera la información de cartera de los bancos junto con la cartera de sus respectivas Sociedades Financieras de Objeto Múltiple Reguladas con las que consolidan.</t>
    </r>
  </si>
  <si>
    <r>
      <rPr>
        <vertAlign val="superscript"/>
        <sz val="13"/>
        <rFont val="Monserrat"/>
      </rPr>
      <t>2/</t>
    </r>
    <r>
      <rPr>
        <sz val="13"/>
        <rFont val="Monserrat"/>
      </rPr>
      <t xml:space="preserve"> Respecto al resultado neto se muestran saldos acumulados al cierre de mes.</t>
    </r>
  </si>
  <si>
    <r>
      <rPr>
        <vertAlign val="superscript"/>
        <sz val="13"/>
        <rFont val="Monserrat"/>
      </rPr>
      <t>3/</t>
    </r>
    <r>
      <rPr>
        <sz val="13"/>
        <rFont val="Monserrat"/>
      </rPr>
      <t xml:space="preserve"> ROA = Resultado Neto (flujo 12 meses)  /  Activos Totales, promedio 12 meses.</t>
    </r>
  </si>
  <si>
    <r>
      <rPr>
        <vertAlign val="superscript"/>
        <sz val="13"/>
        <rFont val="Monserrat"/>
      </rPr>
      <t>4/</t>
    </r>
    <r>
      <rPr>
        <sz val="13"/>
        <rFont val="Monserrat"/>
      </rPr>
      <t xml:space="preserve"> ROE = Resultado Neto (flujo 12 meses) / Capital Contable, promedio 12 meses.</t>
    </r>
  </si>
  <si>
    <r>
      <rPr>
        <vertAlign val="superscript"/>
        <sz val="13"/>
        <rFont val="Monserrat"/>
      </rPr>
      <t>5/</t>
    </r>
    <r>
      <rPr>
        <sz val="13"/>
        <rFont val="Monserrat"/>
      </rPr>
      <t xml:space="preserve">  IMOR = Índice de Morosidad = Cartera Vencida / Cartera Total.</t>
    </r>
  </si>
  <si>
    <r>
      <rPr>
        <vertAlign val="superscript"/>
        <sz val="13"/>
        <rFont val="Monserrat"/>
      </rPr>
      <t>6/</t>
    </r>
    <r>
      <rPr>
        <sz val="13"/>
        <rFont val="Monserrat"/>
      </rPr>
      <t xml:space="preserve">  ICOR = Índice de Cobertura = EPRC / Cartera Vencida.</t>
    </r>
  </si>
  <si>
    <r>
      <rPr>
        <vertAlign val="superscript"/>
        <sz val="13"/>
        <rFont val="Monserrat"/>
      </rPr>
      <t>7/</t>
    </r>
    <r>
      <rPr>
        <sz val="13"/>
        <rFont val="Monserrat"/>
      </rPr>
      <t xml:space="preserve">  Se refiere a la aplicación de la metodología de calificación y aprovisionamiento vigente que considera la probabilidad de incumplimiento, la severidad de la pérdida y la exposición al incumplimiento.</t>
    </r>
  </si>
  <si>
    <r>
      <t>Tarjetas Banamex</t>
    </r>
    <r>
      <rPr>
        <b/>
        <vertAlign val="superscript"/>
        <sz val="12"/>
        <rFont val="Montserrat SemiBold"/>
      </rPr>
      <t>1/</t>
    </r>
  </si>
  <si>
    <r>
      <t>Start Banregio</t>
    </r>
    <r>
      <rPr>
        <b/>
        <vertAlign val="superscript"/>
        <sz val="12"/>
        <rFont val="Montserrat SemiBold"/>
      </rPr>
      <t>7/</t>
    </r>
  </si>
  <si>
    <r>
      <t>SOFOM Inbursa</t>
    </r>
    <r>
      <rPr>
        <b/>
        <vertAlign val="superscript"/>
        <sz val="12"/>
        <rFont val="Montserrat SemiBold"/>
      </rPr>
      <t>2/</t>
    </r>
  </si>
  <si>
    <r>
      <t>FC Financial</t>
    </r>
    <r>
      <rPr>
        <b/>
        <vertAlign val="superscript"/>
        <sz val="12"/>
        <rFont val="Montserrat SemiBold"/>
      </rPr>
      <t>3/</t>
    </r>
  </si>
  <si>
    <r>
      <t>Santander Consumo</t>
    </r>
    <r>
      <rPr>
        <b/>
        <vertAlign val="superscript"/>
        <sz val="12"/>
        <rFont val="Montserrat SemiBold"/>
      </rPr>
      <t>4/</t>
    </r>
  </si>
  <si>
    <r>
      <t>Santander Vivienda</t>
    </r>
    <r>
      <rPr>
        <b/>
        <vertAlign val="superscript"/>
        <sz val="12"/>
        <rFont val="Montserrat SemiBold"/>
      </rPr>
      <t>5/</t>
    </r>
  </si>
  <si>
    <r>
      <t>Santander Inclusión Financiera</t>
    </r>
    <r>
      <rPr>
        <b/>
        <vertAlign val="superscript"/>
        <sz val="12"/>
        <rFont val="Montserrat SemiBold"/>
      </rPr>
      <t>6/</t>
    </r>
  </si>
  <si>
    <t>Principales rubros del Balance General y Estado de Resultados</t>
  </si>
  <si>
    <t>KEB Hana México</t>
  </si>
  <si>
    <t>Keb Hana México</t>
  </si>
  <si>
    <t>Balance General</t>
  </si>
  <si>
    <t>Activo</t>
  </si>
  <si>
    <t>Disponibilidades</t>
  </si>
  <si>
    <t>Cuentas de margen</t>
  </si>
  <si>
    <t>Inversiones en valores</t>
  </si>
  <si>
    <t>Deudores por reporto (Saldo Deudor)</t>
  </si>
  <si>
    <t>Préstamo de valores</t>
  </si>
  <si>
    <t>Derivados</t>
  </si>
  <si>
    <t>Cartera de crédito vigente</t>
  </si>
  <si>
    <t xml:space="preserve">     Créditos comerciales</t>
  </si>
  <si>
    <t xml:space="preserve">     Créditos de consumo</t>
  </si>
  <si>
    <t xml:space="preserve">     Créditos a la vivienda</t>
  </si>
  <si>
    <t>Cartera de crédito vencida</t>
  </si>
  <si>
    <t>Derechos de cobro adquiridos</t>
  </si>
  <si>
    <t>Beneficios por recibir en operaciones de bursatilización</t>
  </si>
  <si>
    <t>Otras cuentas por cobrar</t>
  </si>
  <si>
    <t>Bienes adjudicados</t>
  </si>
  <si>
    <t>Inmuebles, mobiliario y equipo (neto)</t>
  </si>
  <si>
    <t>Inversiones permanentes en acciones</t>
  </si>
  <si>
    <t>Activos de larga duración disponibles para la venta</t>
  </si>
  <si>
    <t>Impuestos y ptu diferidos (a favor)</t>
  </si>
  <si>
    <t>Otros activos</t>
  </si>
  <si>
    <t>Pasivo</t>
  </si>
  <si>
    <t>Captación tradicional</t>
  </si>
  <si>
    <t xml:space="preserve">    Depósitos de exigibilidad inmediata</t>
  </si>
  <si>
    <t xml:space="preserve">    Depósitos a plazo</t>
  </si>
  <si>
    <t xml:space="preserve">    Títulos de crédito emitidos</t>
  </si>
  <si>
    <t xml:space="preserve">    Cuenta global de captación sin movimientos</t>
  </si>
  <si>
    <t>Préstamos interbancarios y de otros organismos</t>
  </si>
  <si>
    <t>Acreedores por reporto</t>
  </si>
  <si>
    <t>Colaterales vendidos o dados en garantía</t>
  </si>
  <si>
    <t>Ajustes de valuación por cobertura de pasivos financieros</t>
  </si>
  <si>
    <t>Obligaciones en operaciones de bursatilización</t>
  </si>
  <si>
    <t>Otras Cuentas por Pagar</t>
  </si>
  <si>
    <t>Obligaciones Subordinadas en Circulación</t>
  </si>
  <si>
    <t>Impuestos y ptu diferidos (a cargo)</t>
  </si>
  <si>
    <t>Créditos Diferidos y cobros anticipados</t>
  </si>
  <si>
    <t>Capital Contribuido</t>
  </si>
  <si>
    <t>Capital Ganado</t>
  </si>
  <si>
    <t>Cuentas de Orden</t>
  </si>
  <si>
    <t>Compromisos crediticios</t>
  </si>
  <si>
    <t>Estado de Resultados</t>
  </si>
  <si>
    <t>Ingresos por intereses</t>
  </si>
  <si>
    <t xml:space="preserve">    Intereses de disponibilidades</t>
  </si>
  <si>
    <t xml:space="preserve">    Intereses y rendimientos a favor provenientes de cuentas de margen</t>
  </si>
  <si>
    <t xml:space="preserve">    Intereses y rendimientos a favor provenientes de inversiones en valores</t>
  </si>
  <si>
    <t xml:space="preserve">    Intereses y rendimientos a favor en operaciones de reporto</t>
  </si>
  <si>
    <t xml:space="preserve">    Intereses de cartera de crédito vigente</t>
  </si>
  <si>
    <t xml:space="preserve">    Intereses de cartera de crédito vencida</t>
  </si>
  <si>
    <t xml:space="preserve">    Premios a favor en operaciones de préstamo de valores</t>
  </si>
  <si>
    <t xml:space="preserve">    Premios por colocación de deuda</t>
  </si>
  <si>
    <t xml:space="preserve">   Dividendos de instrumentos de patrimonio neto</t>
  </si>
  <si>
    <t xml:space="preserve">    Incremento por actualización de ingresos por intereses</t>
  </si>
  <si>
    <t>Gastos por intereses</t>
  </si>
  <si>
    <t xml:space="preserve">    Intereses por depósitos de exigibilidad inmediata</t>
  </si>
  <si>
    <t xml:space="preserve">    Intereses por depósitos a plazo</t>
  </si>
  <si>
    <t xml:space="preserve">    Intereses por títulos de crédito emitidos</t>
  </si>
  <si>
    <t xml:space="preserve">    Intereses por obligaciones subordinadas</t>
  </si>
  <si>
    <t xml:space="preserve">    Intereses y rendimientos a cargo en operaciones de reporto</t>
  </si>
  <si>
    <t xml:space="preserve">    Gastos provenientes de operaciones de cobertura</t>
  </si>
  <si>
    <t xml:space="preserve">    Premios a cargo en operaciones de préstamo de valores</t>
  </si>
  <si>
    <t xml:space="preserve">    Descuentos por colocación de deuda</t>
  </si>
  <si>
    <t xml:space="preserve">    Gastos de emisión por colocación de deuda</t>
  </si>
  <si>
    <t xml:space="preserve">    Intereses a cargo asociados con la cuenta global de captación sin movimientos</t>
  </si>
  <si>
    <t xml:space="preserve">    Perdida por valorización</t>
  </si>
  <si>
    <t xml:space="preserve">    Incremento por actualización de gastos por intereses</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</si>
  <si>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</si>
  <si>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</si>
  <si>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</si>
  <si>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</si>
  <si>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</si>
  <si>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</si>
  <si>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</si>
  <si>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operación</t>
  </si>
  <si>
    <t>Participación en el resultado de subsidiarias y asociadas</t>
  </si>
  <si>
    <t>Resultado antes de impuestos a la utilidad</t>
  </si>
  <si>
    <t>Impuestos a la utilidad causados</t>
  </si>
  <si>
    <t>Impuestos a la utilidad diferidos (netos)</t>
  </si>
  <si>
    <t>Resultado antes de operaciones discontinuas</t>
  </si>
  <si>
    <t>Operaciones discontinuadas</t>
  </si>
  <si>
    <t>Resultado Neto</t>
  </si>
  <si>
    <r>
      <t>Arrendadora Afirme</t>
    </r>
    <r>
      <rPr>
        <b/>
        <vertAlign val="superscript"/>
        <sz val="12"/>
        <rFont val="Montserrat SemiBold"/>
      </rPr>
      <t>11/</t>
    </r>
  </si>
  <si>
    <r>
      <t>Arrendadora Base</t>
    </r>
    <r>
      <rPr>
        <b/>
        <vertAlign val="superscript"/>
        <sz val="12"/>
        <rFont val="Montserrat SemiBold"/>
      </rPr>
      <t>12/</t>
    </r>
  </si>
  <si>
    <r>
      <t>Financiera Bajío</t>
    </r>
    <r>
      <rPr>
        <b/>
        <vertAlign val="superscript"/>
        <sz val="12"/>
        <rFont val="Montserrat SemiBold"/>
      </rPr>
      <t>8/</t>
    </r>
  </si>
  <si>
    <r>
      <t>Financiera Ayudamos</t>
    </r>
    <r>
      <rPr>
        <b/>
        <vertAlign val="superscript"/>
        <sz val="12"/>
        <rFont val="Montserrat SemiBold"/>
      </rPr>
      <t>9/</t>
    </r>
  </si>
  <si>
    <r>
      <t>Finanmadrid</t>
    </r>
    <r>
      <rPr>
        <b/>
        <vertAlign val="superscript"/>
        <sz val="12"/>
        <rFont val="Montserrat SemiBold"/>
      </rPr>
      <t>10/</t>
    </r>
  </si>
  <si>
    <r>
      <t>Invex Consumo</t>
    </r>
    <r>
      <rPr>
        <b/>
        <vertAlign val="superscript"/>
        <sz val="12"/>
        <rFont val="Montserrat SemiBold"/>
      </rPr>
      <t>14/</t>
    </r>
  </si>
  <si>
    <r>
      <t>SabCapital</t>
    </r>
    <r>
      <rPr>
        <b/>
        <vertAlign val="superscript"/>
        <sz val="12"/>
        <rFont val="Montserrat SemiBold"/>
      </rPr>
      <t>13/</t>
    </r>
  </si>
  <si>
    <t>Cartera de Crédito por Calificación*</t>
  </si>
  <si>
    <t>* Considerar los resultados de la ficha de evaluación de calidad de la información.</t>
  </si>
  <si>
    <t>11/ Arrendadora Afirme, S.A. de C.V., Sociedad Financiera de Objeto Múltiple, Entidad Regulada, no es una Institución de Banca Múltiple.</t>
  </si>
  <si>
    <t>1/ Tarjetas Banamex, S.A. de C.V., Sociedad Financiera de Objeto Múltiple, Entidad Regulada, no es una Institución de Banca Múltiple.</t>
  </si>
  <si>
    <t>12/ Arrendadora Base, S.A. de C.V., Sociedad Financiera de Objeto Múltiple, Entidad Regulada, no es una Institución de Banca Múltiple.</t>
  </si>
  <si>
    <t>8/  Financiera Bajío, S.A. de C.V., Sociedad Financiera de Objeto Múltiple, Entidad Regulada, no es una Institución de Banca Múltiple.</t>
  </si>
  <si>
    <t>15/  Arrendadora Bancrea, S.A. de C.V., Sociedad Financiera de Objeto Múltiple, Entidad Regulada , no es una Institución de Banca Múltiple.</t>
  </si>
  <si>
    <t>7/ Start Banregio, S.A. de C.V., Sociedad Financiera de Objeto Múltiple, Entidad Regulada, no es una Institución de Banca Múltiple.</t>
  </si>
  <si>
    <t>9/  Financiera Ayudamos, S.A. de C.V., Sociedad Financiera de Objeto Múltiple, Entidad Regulada, no es una Institución de Banca Múltiple.</t>
  </si>
  <si>
    <t>10/  Finanmadrid, S.A. de C.V., Sociedad Financiera de Objeto Múltiple, Entidad Regulada, no es una Institución de Banca Múltiple.</t>
  </si>
  <si>
    <t>2/ SOFOM Inbursa, S.A. de C.V., Sociedad Financiera de Objeto Múltiple, Entidad Regulada, no es una Institución de Banca Múltiple.</t>
  </si>
  <si>
    <t>13/ SabCapital, S.A. de C.V., Sociedad Financiera de Objeto Múltiple, Entidad Regulada, no es una Institución de Banca Múltiple.</t>
  </si>
  <si>
    <t>REGLAS DE CARÁCTER GENERAL A QUE SE REFIERE EL ARTÍCULO 121 DE LA LEY DE INSTITUCIONES DE CRÉDITO.</t>
  </si>
  <si>
    <t>CLASIFICACIÓN DE LAS INSTITUCIONES DE BANCA MÚLTIPLE DE ACUERDO CON EL ARTÍCULO 220 DE LAS DISPOSICIONES DE CARÁCTER GENERAL APLICABLES A LAS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</si>
  <si>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</si>
  <si>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 xml:space="preserve">  Indicadores Financieros</t>
  </si>
  <si>
    <r>
      <t>Arrendadora Bancrea</t>
    </r>
    <r>
      <rPr>
        <b/>
        <vertAlign val="superscript"/>
        <sz val="12"/>
        <rFont val="Montserrat SemiBold"/>
      </rPr>
      <t>15/</t>
    </r>
  </si>
  <si>
    <t xml:space="preserve">   Cartera de Tarjeta de Crédito</t>
  </si>
  <si>
    <t xml:space="preserve">   Cartera de Adquisición de Bienes Muebles</t>
  </si>
  <si>
    <t xml:space="preserve">   Saldos de la Captación Bancaria</t>
  </si>
  <si>
    <t>Jun 2020</t>
  </si>
  <si>
    <t>Sistema</t>
  </si>
  <si>
    <t>Junio de 2020</t>
  </si>
  <si>
    <t>monto</t>
  </si>
  <si>
    <t>%</t>
  </si>
  <si>
    <t>-</t>
  </si>
  <si>
    <t>n.a</t>
  </si>
  <si>
    <t>Cartera vigente</t>
  </si>
  <si>
    <t>Créditos comerciales</t>
  </si>
  <si>
    <t xml:space="preserve">    Empresas</t>
  </si>
  <si>
    <t xml:space="preserve">    Entidades financieras</t>
  </si>
  <si>
    <t xml:space="preserve">    Entidades gubernamentales</t>
  </si>
  <si>
    <t>Consumo</t>
  </si>
  <si>
    <t>Cartera vencida</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</si>
  <si>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</si>
  <si>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</si>
  <si>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</si>
  <si>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</si>
  <si>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</si>
  <si>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</si>
  <si>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</si>
  <si>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Exceptuada</t>
  </si>
  <si>
    <t>Provisiones Preventivas</t>
  </si>
  <si>
    <t xml:space="preserve">      Provisiones adicionales</t>
  </si>
  <si>
    <t>Jun 2019</t>
  </si>
  <si>
    <t>May 2020</t>
  </si>
  <si>
    <t>Sistema */</t>
  </si>
  <si>
    <t>Sistema  */</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</si>
  <si>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</si>
  <si>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</si>
  <si>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r>
      <t>En segundo lugar se muestra la</t>
    </r>
    <r>
      <rPr>
        <b/>
        <sz val="12"/>
        <rFont val="Montserrat"/>
      </rPr>
      <t xml:space="preserve"> información estadística relevante y principales indicadores de rentabilidad de cada institución</t>
    </r>
    <r>
      <rPr>
        <sz val="12"/>
        <rFont val="Montserrat"/>
      </rPr>
      <t xml:space="preserve"> de Banca Múltiple que proviene o se calcula con sus Estados Financieros consolidados.</t>
    </r>
  </si>
  <si>
    <t>La aplicación de los criterios especiales afecta la comparabilidad con periodos previos de los importes que se hubieran registrado y presentado tanto en el balance general como en el estado de resultados por tipo de cartera, de no haberse aplicado los criterios contables especiales. 
Dichos criterios contables especiales también resultan aplicables a las Sociedades Financieras de Objeto Múltiple reguladas.</t>
  </si>
  <si>
    <t>Se incluyen los indicadores financieros destacados, los saldos de cada tipo de crédito, de la captación de recursos y el detalle de la información de la calificación de cartera.</t>
  </si>
  <si>
    <t>Por último, se hace un compendio de los estados financieros que las Instituciones de Banca Múltiple reportan a esta Comisión, al igual que en las secciones anteriores, se incluye información consolidada de las Instituciones de Banca Múltiple con las Sofomers de cada banco.</t>
  </si>
  <si>
    <r>
      <t xml:space="preserve">Índice de Capitalización (ICAP) y Alertas Tempranas </t>
    </r>
    <r>
      <rPr>
        <b/>
        <vertAlign val="superscript"/>
        <sz val="11"/>
        <rFont val="Monserrat Semi Bold"/>
      </rPr>
      <t xml:space="preserve">1/ </t>
    </r>
  </si>
  <si>
    <r>
      <t>CCF</t>
    </r>
    <r>
      <rPr>
        <b/>
        <vertAlign val="superscript"/>
        <sz val="15"/>
        <rFont val="Monserrat Semi Bold"/>
      </rPr>
      <t>2/</t>
    </r>
    <r>
      <rPr>
        <b/>
        <sz val="14"/>
        <rFont val="Monserrat Semi Bold"/>
      </rPr>
      <t xml:space="preserve">
%</t>
    </r>
  </si>
  <si>
    <r>
      <t>CCB</t>
    </r>
    <r>
      <rPr>
        <b/>
        <vertAlign val="superscript"/>
        <sz val="15"/>
        <rFont val="Monserrat Semi Bold"/>
      </rPr>
      <t>3/</t>
    </r>
    <r>
      <rPr>
        <b/>
        <sz val="14"/>
        <rFont val="Monserrat Semi Bold"/>
      </rPr>
      <t xml:space="preserve">
%</t>
    </r>
  </si>
  <si>
    <r>
      <t>Categoría</t>
    </r>
    <r>
      <rPr>
        <b/>
        <vertAlign val="superscript"/>
        <sz val="15"/>
        <rFont val="Monserrat Semi Bold"/>
      </rPr>
      <t>5/</t>
    </r>
  </si>
  <si>
    <t>El 30 de junio de 2020 la Junta de Gobierno de la Comisión Nacional Bancaria y de Valores (CNBV) notificó a Banco Ahorro Famsa, la revocación de su licencia, por lo que a partir del 1° de julio de 2020, el IPAB actuará como liquidador de Banco Ahorro Famsa [https://www.cnbv.gob.mx/SECTORES-SUPERVISADOS/BANCA-MULTIPLE/Prensa%20%20Sector%20Bancario/Comunicado_058.pdf].</t>
  </si>
  <si>
    <t>Cifras al 31 de mayo de 2020</t>
  </si>
  <si>
    <t>1/  Dado a conocer a esta Comisión por el Banco de México el 10 de julio de 2020, con base en la información entregada por las Instituciones, conforme a lo dispuesto por el artículo 2 Bis 4 de las “Disposiciones de carácter general aplicables a las instituciones de crédito”.</t>
  </si>
  <si>
    <r>
      <t xml:space="preserve">ICAP </t>
    </r>
    <r>
      <rPr>
        <b/>
        <vertAlign val="superscript"/>
        <sz val="15"/>
        <rFont val="Monserrat Semi Bold"/>
      </rPr>
      <t>4/</t>
    </r>
    <r>
      <rPr>
        <b/>
        <sz val="14"/>
        <rFont val="Monserrat Semi Bold"/>
      </rPr>
      <t xml:space="preserve">
% </t>
    </r>
  </si>
  <si>
    <t>Situación Financiera de Banca Multiple</t>
  </si>
  <si>
    <t>Junio 2020</t>
  </si>
  <si>
    <t>Derivado de la mejora continua en la calidad de la información, esta comisión ha modificado los criterios de evaluación correspondientes a la metodología de situación financiera, la cual considera dos aspectos:</t>
  </si>
  <si>
    <r>
      <t xml:space="preserve">Se evalúa el comportamiento de la entidad al reportar la información. Se consideran dos dimensiones de la recepción de la información: </t>
    </r>
    <r>
      <rPr>
        <i/>
        <sz val="16"/>
        <rFont val="Montserrat"/>
      </rPr>
      <t>la oportunidad</t>
    </r>
    <r>
      <rPr>
        <sz val="16"/>
        <rFont val="Montserrat"/>
      </rPr>
      <t>,</t>
    </r>
    <r>
      <rPr>
        <i/>
        <sz val="16"/>
        <rFont val="Montserrat"/>
      </rPr>
      <t xml:space="preserve"> </t>
    </r>
    <r>
      <rPr>
        <sz val="16"/>
        <rFont val="Montserrat"/>
      </rPr>
      <t xml:space="preserve">medida con base en los días de retraso en el envío a partir de la fecha de entrega establecida en el artículo 208 de las Disposiciones; y </t>
    </r>
    <r>
      <rPr>
        <i/>
        <sz val="16"/>
        <rFont val="Montserrat"/>
      </rPr>
      <t>la calidad</t>
    </r>
    <r>
      <rPr>
        <sz val="16"/>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</si>
  <si>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</si>
  <si>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</si>
  <si>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</si>
  <si>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</si>
  <si>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</si>
  <si>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</si>
  <si>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</si>
  <si>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A-0415</t>
  </si>
  <si>
    <t>R04 A-0417</t>
  </si>
  <si>
    <t>R04 A-0419</t>
  </si>
  <si>
    <t>R04 A-0420</t>
  </si>
  <si>
    <t>R04 A-0424</t>
  </si>
  <si>
    <t>R06 A-0611</t>
  </si>
  <si>
    <t>R07 A-0711</t>
  </si>
  <si>
    <t>R08 A-0811</t>
  </si>
  <si>
    <t>R10 A-1011</t>
  </si>
  <si>
    <t>R10 A-1012</t>
  </si>
  <si>
    <t>R12 A-1219</t>
  </si>
  <si>
    <t>R12 A-1220</t>
  </si>
  <si>
    <t>R12 A-1221</t>
  </si>
  <si>
    <t>R12 A-1222</t>
  </si>
  <si>
    <t>R12 A-1223</t>
  </si>
  <si>
    <t>R12 A-1224</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</si>
  <si>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</si>
  <si>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</si>
  <si>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</si>
  <si>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</si>
  <si>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</si>
  <si>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</si>
  <si>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6"/>
        <color rgb="FFFF0000"/>
        <rFont val="Montserrat"/>
      </rPr>
      <t xml:space="preserve"> </t>
    </r>
    <r>
      <rPr>
        <sz val="16"/>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</si>
  <si>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</si>
  <si>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</si>
  <si>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</si>
  <si>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r>
      <rPr>
        <sz val="16"/>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6"/>
        <color theme="4" tint="0.39997558519241921"/>
        <rFont val="Montserrat"/>
      </rPr>
      <t xml:space="preserve">
</t>
    </r>
    <r>
      <rPr>
        <sz val="16"/>
        <color theme="1"/>
        <rFont val="Montserrat"/>
      </rPr>
      <t>Se asigna un color como resultado de la consistencia de la información dentro del mismo reporte así como con el conjunto de reportes de situación financiera.</t>
    </r>
  </si>
  <si>
    <r>
      <t xml:space="preserve">La información presenta deficiencias que afectan el análisis o interpretación de la información </t>
    </r>
    <r>
      <rPr>
        <b/>
        <sz val="16"/>
        <rFont val="Montserrat"/>
      </rPr>
      <t>en menos de tres</t>
    </r>
    <r>
      <rPr>
        <sz val="16"/>
        <rFont val="Montserrat"/>
      </rPr>
      <t xml:space="preserve"> </t>
    </r>
    <r>
      <rPr>
        <b/>
        <sz val="16"/>
        <rFont val="Montserrat"/>
      </rPr>
      <t>periodos</t>
    </r>
    <r>
      <rPr>
        <sz val="16"/>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</si>
  <si>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6"/>
        <rFont val="Montserrat"/>
      </rPr>
      <t>tres o más periodos</t>
    </r>
    <r>
      <rPr>
        <sz val="16"/>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</si>
  <si>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</si>
  <si>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</si>
  <si>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Cartera a la Vivienda, Información Detallada</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</si>
  <si>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correspondiente a saldos de las instituciones de Banca Múltiple de conformidad a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</si>
  <si>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el Formulario R04 H-491Altas y Reestructuras de Créditos a la Vivienda, la calidad en la información de las variables reportadas en el Formulario R04 H-492 Seguimiento de Créditos a la Vivienda y R04 H-493 Baja de Créditos a la Vivienda y que las instituciones atiendan oportunamente las observaciones que esta Comisión les hace respecto a la calidad de la información. Así mismo, a partir de la Evaluación de enero 2019 se incorpora otra columna en la Ficha de Calidad la cual mostrará la evaluación de los saldos acumulados o históricos.</t>
  </si>
  <si>
    <t>En la hoja EVALUACIÓN DE LA CALIDAD se encuentra el semáforo de calificación obtenido por cada una de las instituciones, mismo que se debe interpretar como sigue:</t>
  </si>
  <si>
    <t>SALDOS</t>
  </si>
  <si>
    <t>Diferencia porcentual</t>
  </si>
  <si>
    <t>Descripción</t>
  </si>
  <si>
    <t>Color</t>
  </si>
  <si>
    <t>Menor o igual 0.25%</t>
  </si>
  <si>
    <t>La información puede ser utilizada sin ninguna restricción para cualquier propósito de análisis o toma de decisiones.</t>
  </si>
  <si>
    <t>Mayor a 0.25% y Menor o igual al 1.00%</t>
  </si>
  <si>
    <t>La información carece de la calidad suficiente para ser utilizada en el análisis o toma de decisiones.</t>
  </si>
  <si>
    <t>Mayor a 1.00%</t>
  </si>
  <si>
    <t>La información carece de calidad o no se ha recibido por lo que la información no puede ser usada para ningún propósito.</t>
  </si>
  <si>
    <t>No aplica el reporte.</t>
  </si>
  <si>
    <t>SALDOS ACUMULADOS O HISTÓRICOS</t>
  </si>
  <si>
    <t>0 Amarillos y 0 Rojos = Verde</t>
  </si>
  <si>
    <t>1 Amarillo y 0 Rojos = Verde</t>
  </si>
  <si>
    <t>2 Amarillos o más y 0 Rojos = Amarillo</t>
  </si>
  <si>
    <t>1 Rojo o más = Rojo</t>
  </si>
  <si>
    <t>Entregas extemporáneas de los reportes, en cada uno de los periodos de envío de información.</t>
  </si>
  <si>
    <t>Número de reportes con extemporáneidad</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</si>
  <si>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</si>
  <si>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</si>
  <si>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</si>
  <si>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</si>
  <si>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</si>
  <si>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Cartera Comercial, Información Detallada</t>
  </si>
  <si>
    <t>La Metodología para la Evaluación de los reportes de Cartera Comercial contempla 2 temas: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</si>
  <si>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</si>
  <si>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</si>
  <si>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</si>
  <si>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</si>
  <si>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</si>
  <si>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</si>
  <si>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</si>
  <si>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</si>
  <si>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</si>
  <si>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</si>
  <si>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</si>
  <si>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</si>
  <si>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</si>
  <si>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</si>
  <si>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RESERVAS</t>
  </si>
  <si>
    <t>Criterios para la evaluación de Reservas :</t>
  </si>
  <si>
    <t>a) RESERVAS DEL PERIODO</t>
  </si>
  <si>
    <t>b) RESERVAS ACUMULADAS O HISTÓRICOS</t>
  </si>
  <si>
    <t>OPORTUNIDAD EN LA ENTREGA DE LOS REPORTES</t>
  </si>
  <si>
    <t>Fecha de Elaboración: 23 de julio de 2020</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</si>
  <si>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</si>
  <si>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</si>
  <si>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</si>
  <si>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</si>
  <si>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</si>
  <si>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</si>
  <si>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</si>
  <si>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</si>
  <si>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</si>
  <si>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</si>
  <si>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</si>
  <si>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</si>
  <si>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</si>
  <si>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</si>
  <si>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</si>
  <si>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</si>
  <si>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r>
      <rPr>
        <b/>
        <sz val="14"/>
        <color theme="1"/>
        <rFont val="Montserrat"/>
      </rPr>
      <t xml:space="preserve">Recomendación de uso: </t>
    </r>
    <r>
      <rPr>
        <sz val="14"/>
        <color theme="1"/>
        <rFont val="Montserrat"/>
      </rPr>
      <t xml:space="preserve">
La información cumple con los criterios mínimos de calidad y consistencia, por tanto puede ser utilizada.</t>
    </r>
  </si>
  <si>
    <t>040012</t>
  </si>
  <si>
    <t>040014</t>
  </si>
  <si>
    <t>040021</t>
  </si>
  <si>
    <t>040030</t>
  </si>
  <si>
    <t>040036</t>
  </si>
  <si>
    <r>
      <rPr>
        <b/>
        <sz val="14"/>
        <color theme="1"/>
        <rFont val="Montserrat"/>
      </rPr>
      <t>Recomendación de uso:</t>
    </r>
    <r>
      <rPr>
        <sz val="14"/>
        <color theme="1"/>
        <rFont val="Montserrat"/>
      </rPr>
      <t xml:space="preserve">
La información presenta deficiencias que afectan el análisis o interpretación de la información en menos de tres periodos considerados en la evaluación, por lo que debe usarse con reservas.
</t>
    </r>
    <r>
      <rPr>
        <b/>
        <sz val="14"/>
        <color theme="1"/>
        <rFont val="Montserrat"/>
      </rPr>
      <t>Consistencia de saldos:</t>
    </r>
    <r>
      <rPr>
        <sz val="14"/>
        <color theme="1"/>
        <rFont val="Montserrat"/>
      </rPr>
      <t xml:space="preserve">
Los saldos operativos presentan diferencias en relación a los saldos reportados en la contabilidad:
- Cartera a la vivienda, difrencias mayores a 0.25% y menores o iguales a 1.0%.
- Cartera comercial, diferencias mayores o iguales a 0.50% y menores a 1.0%</t>
    </r>
  </si>
  <si>
    <t>040042</t>
  </si>
  <si>
    <t>040044</t>
  </si>
  <si>
    <t>040058</t>
  </si>
  <si>
    <t>040059</t>
  </si>
  <si>
    <t>040060</t>
  </si>
  <si>
    <t>040062</t>
  </si>
  <si>
    <t>040072</t>
  </si>
  <si>
    <t>040102</t>
  </si>
  <si>
    <t>040103</t>
  </si>
  <si>
    <t>040106</t>
  </si>
  <si>
    <t>040108</t>
  </si>
  <si>
    <t>040110</t>
  </si>
  <si>
    <t>040112</t>
  </si>
  <si>
    <t>040113</t>
  </si>
  <si>
    <r>
      <rPr>
        <b/>
        <sz val="14"/>
        <color theme="1"/>
        <rFont val="Montserrat"/>
      </rPr>
      <t>Recomendación de uso:</t>
    </r>
    <r>
      <rPr>
        <sz val="14"/>
        <color theme="1"/>
        <rFont val="Montserrat"/>
      </rPr>
      <t xml:space="preserve">
No se recomienda el uso de la información ya que presenta inconsistencias graves. Se omitió el envío de información, se envío información correspondiente a periodos previos o la información presenta deficiencias que afectan el análisis o interpretación de los datos en tres o más periodos.
</t>
    </r>
    <r>
      <rPr>
        <b/>
        <sz val="14"/>
        <color theme="1"/>
        <rFont val="Montserrat"/>
      </rPr>
      <t>Consistencia de saldos:</t>
    </r>
    <r>
      <rPr>
        <sz val="14"/>
        <color theme="1"/>
        <rFont val="Montserrat"/>
      </rPr>
      <t xml:space="preserve">
Los saldos operativos presentan diferencias en relación a los saldos reportados en la contabilidad:
- Cartera a la vivienda, diferencias mayores a 1.0%.
- Cartera comercial, diferencias mayores o iguales a 1.0%.</t>
    </r>
  </si>
  <si>
    <t>040124</t>
  </si>
  <si>
    <t>040126</t>
  </si>
  <si>
    <t>040127</t>
  </si>
  <si>
    <t>040128</t>
  </si>
  <si>
    <t>040129</t>
  </si>
  <si>
    <t>040130</t>
  </si>
  <si>
    <t>040131</t>
  </si>
  <si>
    <t>040132</t>
  </si>
  <si>
    <t>040133</t>
  </si>
  <si>
    <t>040136</t>
  </si>
  <si>
    <t>040137</t>
  </si>
  <si>
    <t>040138</t>
  </si>
  <si>
    <t>040139</t>
  </si>
  <si>
    <t>040140</t>
  </si>
  <si>
    <t>La institución no tiene productos de cartera.</t>
  </si>
  <si>
    <t>040141</t>
  </si>
  <si>
    <t>040143</t>
  </si>
  <si>
    <t>040145</t>
  </si>
  <si>
    <t>040147</t>
  </si>
  <si>
    <t>040148</t>
  </si>
  <si>
    <t>040149</t>
  </si>
  <si>
    <t>040150</t>
  </si>
  <si>
    <t>040151</t>
  </si>
  <si>
    <t>040152</t>
  </si>
  <si>
    <t>040154</t>
  </si>
  <si>
    <t>040155</t>
  </si>
  <si>
    <t>040156</t>
  </si>
  <si>
    <t>040157</t>
  </si>
  <si>
    <t>040158</t>
  </si>
  <si>
    <t>040159</t>
  </si>
  <si>
    <t>040160</t>
  </si>
  <si>
    <t>040162</t>
  </si>
  <si>
    <t>Verde</t>
  </si>
  <si>
    <t>Amarillo</t>
  </si>
  <si>
    <t>Rojo</t>
  </si>
  <si>
    <t>No aplica</t>
  </si>
  <si>
    <t>Cartera de Crédito Total 
(cifras consolidadas)</t>
  </si>
  <si>
    <r>
      <rPr>
        <b/>
        <sz val="18"/>
        <rFont val="Monserrat Semi Bold"/>
      </rPr>
      <t>III. Estados Financieros de la Banca Múltiple</t>
    </r>
    <r>
      <rPr>
        <sz val="18"/>
        <rFont val="Monserrat"/>
      </rPr>
      <t xml:space="preserve">
</t>
    </r>
    <r>
      <rPr>
        <b/>
        <sz val="18"/>
        <rFont val="Monserrat"/>
      </rPr>
      <t xml:space="preserve">
</t>
    </r>
    <r>
      <rPr>
        <sz val="18"/>
        <rFont val="Monserrat"/>
      </rPr>
      <t xml:space="preserve">
 </t>
    </r>
  </si>
  <si>
    <t>Consolidación de Estados Financieros con Subsidiarias</t>
  </si>
  <si>
    <t>(Millones de pesos)</t>
  </si>
  <si>
    <t>EF del Banco Consolidado 1/</t>
  </si>
  <si>
    <t>Sumatoria de los EF de Subsidiarias 2/</t>
  </si>
  <si>
    <t>EF del Bco. Consolidado con Subsidiarias 3/</t>
  </si>
  <si>
    <t>Préstamos de Valores</t>
  </si>
  <si>
    <t>Ajustes de valuación por cobertura de activos financiero</t>
  </si>
  <si>
    <t>Estimaciones preventiva para riesgos crediticios</t>
  </si>
  <si>
    <t xml:space="preserve">    Operaciones Contingentes y Avales</t>
  </si>
  <si>
    <t xml:space="preserve">    Estimaciones Preventiva para Riesgos Crediticios Adicionales</t>
  </si>
  <si>
    <t>Estimaciones por irrecuperabilidad o difícil cobro</t>
  </si>
  <si>
    <t>Valores asignados por liquidar</t>
  </si>
  <si>
    <t>Acreedores diversos y otras cuentas por pagar</t>
  </si>
  <si>
    <t>1/ Corresponde a las cifras del Banco consolidadas con SOFOMERs en los casos aplicables.</t>
  </si>
  <si>
    <t>2/ Corresponde a la suma de las subsidiarias que reporta la institución, sin considerar a las SOFOMERs</t>
  </si>
  <si>
    <t>3/ Considera la suma del Banco con el total de sus compañías subsidiarias, eliminando las operaciones intercompañía que pudieran ocasionar una doble contabilidad.</t>
  </si>
  <si>
    <t>Capital social</t>
  </si>
  <si>
    <t>Capital Social no Exhibido</t>
  </si>
  <si>
    <t>Incremento por Actualización del Capital Social Pagado</t>
  </si>
  <si>
    <t>Aportaciones para Fut Aument de Cap Form por su Órg de Gob</t>
  </si>
  <si>
    <t>Incremento por Act de las Aport para Fut Aument de Cap Form por su Órg de Gob</t>
  </si>
  <si>
    <t>Primas en venta de acciones</t>
  </si>
  <si>
    <t>Incremento por Actualización de la Prima en Venta de Acciones</t>
  </si>
  <si>
    <t>Obligaciones subordinadas en circulación</t>
  </si>
  <si>
    <t>Incremento por Actualización de Obligaciones Subordinadas en Circulación</t>
  </si>
  <si>
    <t>Reservas de capital</t>
  </si>
  <si>
    <t>Incremento por Actualización de Reservas de Capital</t>
  </si>
  <si>
    <t>Resultado de ejercicios anteriores</t>
  </si>
  <si>
    <t>Incremento por Actualización del Resultado de Ejercicios Anteriores</t>
  </si>
  <si>
    <t>Resultado por valuación de títulos disponibles para la venta</t>
  </si>
  <si>
    <t>Incremento por Actualización del Res por Val de TDV</t>
  </si>
  <si>
    <t>Resultado por valuación de instrumentos de cobertura de flujos de efectivo</t>
  </si>
  <si>
    <t>Incremento por Actualización del Res por Val de Inst de Cobertura de Flujos</t>
  </si>
  <si>
    <t>Efecto acumulado por conversión</t>
  </si>
  <si>
    <t>Incremento por Actualización del Efecto Acumulado por Conversión</t>
  </si>
  <si>
    <t>Remediciones por beneficios definidos a los empleados</t>
  </si>
  <si>
    <t>Incremento por actualización de las remediciones por beneficios  a empleados</t>
  </si>
  <si>
    <t>Resultado por tenencia de activos no monetarios</t>
  </si>
  <si>
    <t xml:space="preserve"> Incremento por Actualización del Res por Tenencia de Activos No Monetarios</t>
  </si>
  <si>
    <t>Resultado neto</t>
  </si>
  <si>
    <t>Participación no controladora</t>
  </si>
  <si>
    <t>Avales otorgados</t>
  </si>
  <si>
    <t xml:space="preserve">    Ingresos provenientes de operaciones de cobertura</t>
  </si>
  <si>
    <t xml:space="preserve">    Comisiones por el otorgamiento inicial del crédito</t>
  </si>
  <si>
    <t xml:space="preserve">    Utilidad por valorización </t>
  </si>
  <si>
    <t xml:space="preserve">    Intereses por préstamos interbancarios y de otros organismos</t>
  </si>
  <si>
    <t xml:space="preserve">    Costos o gastos asociados con el otorg inicial del crédito para la vivienda</t>
  </si>
  <si>
    <t>Resultado por posición monetaria</t>
  </si>
  <si>
    <t>Estimaciones preventivas para riesgos crediticios</t>
  </si>
  <si>
    <t>Resultado Neto sin incluir la Participación No Controladora</t>
  </si>
  <si>
    <t>Arrendadora Afirme</t>
  </si>
  <si>
    <t>Tarjetas Banamex</t>
  </si>
  <si>
    <t>Arrendadora Base</t>
  </si>
  <si>
    <t>Banco Del Bajío</t>
  </si>
  <si>
    <t>Financiera Bajío</t>
  </si>
  <si>
    <t>Arrendadora Bancrea</t>
  </si>
  <si>
    <t>Bank Of America</t>
  </si>
  <si>
    <t>Start Banregio</t>
  </si>
  <si>
    <t>Financiera Ayudamos</t>
  </si>
  <si>
    <t>Finanmadrid</t>
  </si>
  <si>
    <t>FC Financial</t>
  </si>
  <si>
    <t>SOFOM Inbursa</t>
  </si>
  <si>
    <t>Invex Consumo</t>
  </si>
  <si>
    <t>SabCapital</t>
  </si>
  <si>
    <t>Santander Vivienda</t>
  </si>
  <si>
    <t>Santander Consumo</t>
  </si>
  <si>
    <t>Santander Inclusión Financiera</t>
  </si>
  <si>
    <t>Ve Por Más</t>
  </si>
  <si>
    <t xml:space="preserve">   Cartera de Crédito al Consumo Total </t>
  </si>
  <si>
    <r>
      <t xml:space="preserve">Enseguida se presenta información de las </t>
    </r>
    <r>
      <rPr>
        <b/>
        <sz val="12"/>
        <rFont val="Montserrat"/>
      </rPr>
      <t xml:space="preserve">50 Instituciones de Banca Múltiple que reportaron la información correspondiente a junio de 2020, consolidada con la de sus  Sofomers  </t>
    </r>
    <r>
      <rPr>
        <sz val="12"/>
        <rFont val="Montserrat"/>
      </rPr>
      <t xml:space="preserve">(Sociedades Financieras de Objeto Múltiple, Entidades Reguladas) en el caso de los siguientes bancos: Banamex con Tarjetas Banamex; Santander con Santander Consumo, Santander Vivienda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 </t>
    </r>
    <r>
      <rPr>
        <b/>
        <sz val="12"/>
        <rFont val="Montserrat"/>
      </rPr>
      <t xml:space="preserve"> Banco Ahorro Famsa no dio cumplimiento con lo establecido en la regulación aplicable al no enviar sus reportes regulatorios en tiempo y forma a este organismo, por lo anterior en las cifras presentadas en el boletín estadísitico no se incluye la información de Banco Ahorro Famsa. </t>
    </r>
  </si>
  <si>
    <t xml:space="preserve">En marzo de 2020, la CNBV emitió con carácter temporal criterios contables especiales, aplicables a los créditos de la cartera crediticia de consumo, de vivienda y comercial de las Instituciones de Banca Múltiple, a fin de que sujetos a requisitos particulares, créditos que sean objeto de reestructuración o renovación, podrán considerarse como vigentes, así como para diferir la constitución de estimaciones preventivas para riesgos crediticios, relacionadas con el otorgamiento de quitas, condonaciones, bonificaciones y descuentos, para clientes que se hayan visto afectados por el virus SARS-CoV2 (COVID-19) y que estuvieran clasificados contablemente como vigentes al 28 de febrero de 2020, con excepción de aquellos créditos otorgados a personas relacionadas según se prevé en los artículos 73, 73 Bis y 73 Bis 1 de la Ley de Instituciones de Crédito. Con fecha 29 de junio último, la Comisión anunció la extensión del plazo de instrumentación de los criterios contables especiales, hasta el 31 de julio de 2020. Asimismo, extendió el beneficio a las operaciones de crédito originadas durante el mes de marzo de 2020. </t>
  </si>
  <si>
    <r>
      <rPr>
        <b/>
        <sz val="16"/>
        <rFont val="Montserrat"/>
      </rPr>
      <t>II. Estadísticas de la Banca Múltiple</t>
    </r>
    <r>
      <rPr>
        <sz val="18"/>
        <rFont val="Montserrat"/>
      </rPr>
      <t xml:space="preserve">
</t>
    </r>
    <r>
      <rPr>
        <sz val="14"/>
        <rFont val="Montserrat"/>
      </rPr>
      <t xml:space="preserve">El objetivo de este apartado es proporcionar al público indicadores estadísticos que reflejen adecuadamente la evolución de la condición financiera de la Banca Múltiple, por lo que en esta sección,  se incluye la </t>
    </r>
    <r>
      <rPr>
        <b/>
        <sz val="14"/>
        <rFont val="Montserrat"/>
      </rPr>
      <t xml:space="preserve">información de los 50 bancos que reportaron la información correspondiente a junio de 2020, consolidada con la de sus  Sofomers </t>
    </r>
    <r>
      <rPr>
        <sz val="14"/>
        <rFont val="Montserrat"/>
      </rPr>
      <t xml:space="preserve">en el caso de las siguientes instituciones: Banamex con Tarjetas Banamex; Santander con Santander Consumo, Santander Vivienda y Santander Inclusión Financiera; BBVA Bancomer con Financiera Ayudamos; CIBanco con Finanmadrid; Banco del Bajío con Financiera Bajío; Banregio con Start Banregio; Inbursa con FC Financial y SOFOM Inbursa; Afirme con Arrendadora Afirme; Banco Base con Arrendadora Base, Sabadell con SabCapital, Invex con Invex Consumo, así como Bancrea con Arrendadora Bancrea. </t>
    </r>
    <r>
      <rPr>
        <b/>
        <sz val="14"/>
        <rFont val="Montserrat"/>
      </rPr>
      <t>Banco Ahorro Famsa no dio cumplimiento con lo establecido en la regulación aplicable al no enviar sus reportes regulatorios en tiempo y forma a este organismo, por lo anterior en las cifras presentadas en el boletín estadísitico no se incluye la información de Banco Ahorro Famsa.</t>
    </r>
  </si>
  <si>
    <t>n.a.</t>
  </si>
  <si>
    <t>n.a..  No aplica</t>
  </si>
  <si>
    <t>3/ FC Financial, S.A. de C.V., Sociedad Financiera de Objeto Múltiple, Entidad Regulada, no es una Institución de Banca Múltiple.</t>
  </si>
  <si>
    <t>14/ Invex Consumo, S.A. de C.V., Sociedad Financiera de Objeto Múltiple, Entidad Regulada, Invex Grupo Financiero no es una Institución de Banca Múltiple.</t>
  </si>
  <si>
    <t>4/ Santander Consumo, S.A. de C.V., Sociedad Financiera de Objeto Múltiple, Entidad Regulada, no es una Institución de Banca Múltiple.</t>
  </si>
  <si>
    <t>5/ Santander Vivienda, S.A. de C.V., Sociedad Financiera de Objeto Múltiple, Entidad Regulada, no es una Institución de Banca Múltiple.</t>
  </si>
  <si>
    <t>6/ Santander Inclusión Financiera, S.A. de C.V., Sociedad Financiera de Objeto Múltiple, Entidad Regulada, no es una Institución de Banca Múltiple.</t>
  </si>
  <si>
    <r>
      <t>En esta sección  se incluye la información de los</t>
    </r>
    <r>
      <rPr>
        <b/>
        <sz val="16"/>
        <rFont val="Monserrat"/>
      </rPr>
      <t xml:space="preserve"> 50 bancos que reportaron la información correspondiente a junio de 2020, consolidada con la de sus  Sofomers </t>
    </r>
    <r>
      <rPr>
        <sz val="16"/>
        <rFont val="Monserrat"/>
      </rPr>
      <t xml:space="preserve">en el caso de las siguientes instituciones: Banamex con Tarjetas Banamex; Santander con Santander Consumo, Santander Vivienda y Santander Inclusión Financiera; BBVA Bancomer con Financiera Ayudamos; CIBanco con Finanmadrid; Banco del Bajío con Financiera Bajío; Banregio con Start Banregio; Inbursa con FC Financial y SOFOM Inbursa; Afirme con Arrendadora Afirme; Banco Base con Arrendadora Base, Sabadell con SabCapital, Invex con Invex Consumo, así como Bancrea con Arrendadora Bancrea. </t>
    </r>
    <r>
      <rPr>
        <b/>
        <sz val="16"/>
        <rFont val="Monserrat"/>
      </rPr>
      <t>Banco Ahorro Famsa no dio cumplimiento con lo establecido en la regulación aplicable al no enviar sus reportes regulatorios en tiempo y forma a este organismo, por lo anterior en las cifras presentadas en el boletín estadísitico no se incluye la información de Banco Ahorro Famsa.</t>
    </r>
  </si>
  <si>
    <r>
      <t xml:space="preserve">
El presente Boletín Estadístico se elaboró por personal de la Comisión Nacional Bancaria y de Valores (CNBV) con la información correspondiente a</t>
    </r>
    <r>
      <rPr>
        <b/>
        <sz val="22"/>
        <rFont val="Monserrat"/>
      </rPr>
      <t xml:space="preserve"> junio de 2020</t>
    </r>
    <r>
      <rPr>
        <sz val="22"/>
        <rFont val="Monserrat"/>
      </rPr>
      <t xml:space="preserve"> contenida en los reportes regulatorios que las entidades supervisadas envían a esta Comisión, la cual estuvo disponible a partir del 22 de julio de 2020.
Las cifras aquí contenidas </t>
    </r>
    <r>
      <rPr>
        <b/>
        <sz val="22"/>
        <rFont val="Monserrat"/>
      </rPr>
      <t>no se actualizan</t>
    </r>
    <r>
      <rPr>
        <sz val="22"/>
        <rFont val="Monserrat"/>
      </rPr>
      <t xml:space="preserve"> en el tiempo, por lo que para consultar series históricas se recomienda utilizar los reportes publicados en el Portafolio de Información. 
Al cierre de junio de 2020, el sector de Banca Múltiple estuvo integrado por </t>
    </r>
    <r>
      <rPr>
        <b/>
        <sz val="22"/>
        <rFont val="Monserrat"/>
      </rPr>
      <t>51 instituciones en operación</t>
    </r>
    <r>
      <rPr>
        <sz val="22"/>
        <rFont val="Monserrat"/>
      </rPr>
      <t>, igual número de instituciones que en junio del año anterior.
De las 51 entidades en operación,</t>
    </r>
    <r>
      <rPr>
        <b/>
        <sz val="22"/>
        <rFont val="Monserrat"/>
      </rPr>
      <t xml:space="preserve"> 50 entregaron información en tiempo  y forma </t>
    </r>
    <r>
      <rPr>
        <sz val="22"/>
        <rFont val="Monserrat"/>
      </rPr>
      <t xml:space="preserve">de acuerdo con las disposiciones aplicables al sector. </t>
    </r>
    <r>
      <rPr>
        <b/>
        <sz val="22"/>
        <rFont val="Monserrat"/>
      </rPr>
      <t xml:space="preserve">Banco Ahorro Famsa. S.A., Institución de Banca Multiple (Banco Ahorro Famsa) no dio cumplimiento con lo establecido en la regulación aplicable al no enviar sus reportes regulatorios en tiempo y forma a este organismo, por lo anterior en las cifras presentadas en el boletín estadísitico no se incluye la información de Banco Ahorro Famsa.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</si>
</sst>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 mmmm\ yyyy"/>
    <numFmt numFmtId="165" formatCode="_(* #,##0.00_);_(* \(#,##0.00\);_(* &quot;-&quot;??_);_(@_)"/>
    <numFmt numFmtId="166" formatCode="_-* #,##0_-;\-* #,##0_-;_-* &quot;-&quot;??_-;_-@_-"/>
    <numFmt numFmtId="167" formatCode="_([$€-2]* #,##0.00_);_([$€-2]* \(#,##0.00\);_([$€-2]* &quot;-&quot;??_)"/>
    <numFmt numFmtId="168" formatCode="&quot;$&quot;#,##0.0000_);\(&quot;$&quot;#,##0.0000\)"/>
    <numFmt numFmtId="169" formatCode="_-[$€-2]* #,##0.00_-;\-[$€-2]* #,##0.00_-;_-[$€-2]* &quot;-&quot;??_-"/>
    <numFmt numFmtId="170" formatCode="_-* #,##0.00\ [$€]_-;\-* #,##0.00\ [$€]_-;_-* &quot;-&quot;??\ [$€]_-;_-@_-"/>
    <numFmt numFmtId="171" formatCode="#,##0.0_);\(#,##0.0\)"/>
    <numFmt numFmtId="172" formatCode="* #,##0.00;* \-#,##0.00;* &quot;-&quot;??;@"/>
    <numFmt numFmtId="173" formatCode="_-* #,##0\ _F_-;\-* #,##0\ _F_-;_-* &quot;-&quot;\ _F_-;_-@_-"/>
    <numFmt numFmtId="174" formatCode="_-* #,##0.00\ _F_-;\-* #,##0.00\ _F_-;_-* &quot;-&quot;??\ _F_-;_-@_-"/>
    <numFmt numFmtId="175" formatCode="_(&quot;$&quot;* #,##0.00_);_(&quot;$&quot;* \(#,##0.00\);_(&quot;$&quot;* &quot;-&quot;??_);_(@_)"/>
    <numFmt numFmtId="176" formatCode="_-* #,##0\ &quot;F&quot;_-;\-* #,##0\ &quot;F&quot;_-;_-* &quot;-&quot;\ &quot;F&quot;_-;_-@_-"/>
    <numFmt numFmtId="177" formatCode="_-* #,##0.00\ &quot;F&quot;_-;\-* #,##0.00\ &quot;F&quot;_-;_-* &quot;-&quot;??\ &quot;F&quot;_-;_-@_-"/>
    <numFmt numFmtId="178" formatCode="0.0000"/>
    <numFmt numFmtId="179" formatCode="####\ ##\ ##\ ##"/>
    <numFmt numFmtId="180" formatCode="&quot;$&quot;#,##0_);\(&quot;$&quot;#,##0\)"/>
    <numFmt numFmtId="181" formatCode="mm/dd/\y\y"/>
    <numFmt numFmtId="182" formatCode="#,##0.0"/>
    <numFmt numFmtId="183" formatCode="0.00_);\(0.00\)"/>
    <numFmt numFmtId="184" formatCode="_(* #,##0_);_(* \(#,##0\);_(* &quot;-&quot;??_);_(@_)"/>
    <numFmt numFmtId="185" formatCode="##\ ##\ ##\ ##\ ##\ ##\ "/>
    <numFmt numFmtId="186" formatCode="0.0%"/>
    <numFmt numFmtId="187" formatCode="_-* #,##0.0_-;\-* #,##0.0_-;_-* &quot;-&quot;_-;_-@_-"/>
    <numFmt numFmtId="188" formatCode="_-* #,##0.0000_-;\-* #,##0.0000_-;_-* &quot;-&quot;??_-;_-@_-"/>
  </numFmts>
  <fonts count="180">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0"/>
      <name val="Soberana"/>
    </font>
    <font>
      <sz val="14"/>
      <name val="Soberana"/>
    </font>
    <font>
      <b/>
      <sz val="14"/>
      <name val="Soberana"/>
    </font>
    <font>
      <b/>
      <sz val="10"/>
      <name val="Soberana"/>
    </font>
    <font>
      <sz val="8"/>
      <name val="Soberana"/>
    </font>
    <font>
      <sz val="11"/>
      <name val="Soberana"/>
    </font>
    <font>
      <sz val="9"/>
      <name val="Soberana"/>
    </font>
    <font>
      <b/>
      <sz val="16"/>
      <name val="Soberana"/>
    </font>
    <font>
      <sz val="13"/>
      <name val="Soberana"/>
    </font>
    <font>
      <sz val="20"/>
      <name val="Soberana"/>
    </font>
    <font>
      <sz val="22"/>
      <name val="Soberana"/>
    </font>
    <font>
      <sz val="22"/>
      <color indexed="8"/>
      <name val="Soberana"/>
    </font>
    <font>
      <b/>
      <sz val="24"/>
      <name val="Soberana"/>
    </font>
    <font>
      <sz val="12"/>
      <name val="Sob"/>
    </font>
    <font>
      <b/>
      <sz val="12"/>
      <name val="Sob"/>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24"/>
      <name val="Soberana Sans"/>
      <family val="3"/>
    </font>
    <font>
      <sz val="14"/>
      <name val="Soberana Sans"/>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vertAlign val="superscript"/>
      <sz val="10"/>
      <color rgb="FF000000"/>
      <name val="Soberana Sans"/>
      <family val="3"/>
    </font>
    <font>
      <sz val="13"/>
      <name val="Soberana Sans"/>
      <family val="3"/>
    </font>
    <font>
      <sz val="14"/>
      <color rgb="FFFF0000"/>
      <name val="Soberana Sans"/>
      <family val="3"/>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0"/>
      <name val="Monserrat"/>
    </font>
    <font>
      <sz val="18"/>
      <name val="Monserrat"/>
    </font>
    <font>
      <sz val="18"/>
      <name val="Monserrat Semi Bold"/>
    </font>
    <font>
      <b/>
      <sz val="18"/>
      <name val="Monserrat Semi Bold"/>
    </font>
    <font>
      <b/>
      <sz val="36"/>
      <color theme="0"/>
      <name val="Monserrat Semi Bold"/>
    </font>
    <font>
      <b/>
      <sz val="36"/>
      <color indexed="9"/>
      <name val="Monserrat Semi Bold"/>
    </font>
    <font>
      <b/>
      <sz val="20"/>
      <color indexed="9"/>
      <name val="Monserrat Semi Bold"/>
    </font>
    <font>
      <sz val="14"/>
      <name val="Monserrat"/>
    </font>
    <font>
      <b/>
      <sz val="14"/>
      <name val="Monserrat Semi Bold"/>
    </font>
    <font>
      <b/>
      <sz val="14"/>
      <name val="Monserrat"/>
    </font>
    <font>
      <b/>
      <sz val="18"/>
      <name val="Monserrat"/>
    </font>
    <font>
      <b/>
      <sz val="11"/>
      <name val="Monserrat Semi Bold"/>
    </font>
    <font>
      <b/>
      <vertAlign val="superscript"/>
      <sz val="11"/>
      <name val="Monserrat Semi Bold"/>
    </font>
    <font>
      <sz val="13"/>
      <name val="Monserrat"/>
    </font>
    <font>
      <vertAlign val="superscript"/>
      <sz val="13"/>
      <name val="Monserrat"/>
    </font>
    <font>
      <sz val="12"/>
      <name val="Montserrat"/>
    </font>
    <font>
      <sz val="9"/>
      <name val="Monserrat"/>
    </font>
    <font>
      <sz val="8"/>
      <name val="Monserrat"/>
    </font>
    <font>
      <b/>
      <sz val="12"/>
      <name val="Monserrat semibold"/>
    </font>
    <font>
      <sz val="11"/>
      <name val="Montserrat"/>
    </font>
    <font>
      <sz val="9"/>
      <name val="Montserrat"/>
    </font>
    <font>
      <sz val="10"/>
      <name val="Montserrat"/>
    </font>
    <font>
      <sz val="22"/>
      <name val="Monserrat"/>
    </font>
    <font>
      <b/>
      <sz val="22"/>
      <name val="Monserrat"/>
    </font>
    <font>
      <sz val="18"/>
      <name val="Montserrat"/>
    </font>
    <font>
      <b/>
      <sz val="16"/>
      <name val="Montserrat"/>
    </font>
    <font>
      <sz val="14"/>
      <name val="Montserrat"/>
    </font>
    <font>
      <b/>
      <sz val="12"/>
      <name val="Montserrat"/>
    </font>
    <font>
      <b/>
      <sz val="16"/>
      <name val="Monserrat Semi Bold"/>
    </font>
    <font>
      <b/>
      <vertAlign val="superscript"/>
      <sz val="15"/>
      <name val="Monserrat Semi Bold"/>
    </font>
    <font>
      <sz val="10"/>
      <color theme="1"/>
      <name val="Montserrat"/>
    </font>
    <font>
      <b/>
      <sz val="18"/>
      <color theme="1"/>
      <name val="Montserrat"/>
    </font>
    <font>
      <sz val="16"/>
      <color theme="1"/>
      <name val="Montserrat"/>
    </font>
    <font>
      <sz val="16"/>
      <name val="Montserrat"/>
    </font>
    <font>
      <b/>
      <sz val="16"/>
      <color theme="1"/>
      <name val="Montserrat"/>
    </font>
    <font>
      <i/>
      <sz val="16"/>
      <name val="Montserrat"/>
    </font>
    <font>
      <sz val="16"/>
      <color rgb="FF000000"/>
      <name val="Montserrat"/>
    </font>
    <font>
      <b/>
      <sz val="16"/>
      <color rgb="FF000000"/>
      <name val="Montserrat"/>
    </font>
    <font>
      <b/>
      <sz val="16"/>
      <color rgb="FFFF0000"/>
      <name val="Montserrat"/>
    </font>
    <font>
      <sz val="16"/>
      <color theme="4" tint="0.39997558519241921"/>
      <name val="Montserrat"/>
    </font>
    <font>
      <sz val="11"/>
      <name val="Calibri"/>
      <family val="2"/>
      <scheme val="minor"/>
    </font>
    <font>
      <sz val="14"/>
      <color theme="1"/>
      <name val="Montserrat"/>
    </font>
    <font>
      <b/>
      <sz val="14"/>
      <color theme="1"/>
      <name val="Montserrat"/>
    </font>
    <font>
      <sz val="11"/>
      <color theme="1"/>
      <name val="Montserrat"/>
    </font>
    <font>
      <sz val="12"/>
      <color theme="1"/>
      <name val="Montserrat"/>
    </font>
    <font>
      <b/>
      <sz val="12"/>
      <color theme="1"/>
      <name val="Montserrat"/>
    </font>
    <font>
      <b/>
      <sz val="11"/>
      <color theme="1"/>
      <name val="Montserrat"/>
    </font>
    <font>
      <b/>
      <sz val="12"/>
      <color theme="3" tint="-0.249977111117893"/>
      <name val="Montserrat"/>
    </font>
    <font>
      <b/>
      <sz val="12"/>
      <color theme="0"/>
      <name val="Montserrat"/>
    </font>
    <font>
      <b/>
      <sz val="12"/>
      <color rgb="FFFF0000"/>
      <name val="Montserrat"/>
    </font>
    <font>
      <b/>
      <sz val="11"/>
      <color indexed="8"/>
      <name val="Montserrat"/>
    </font>
    <font>
      <b/>
      <sz val="18"/>
      <color rgb="FFA42145"/>
      <name val="Montserrat"/>
    </font>
    <font>
      <b/>
      <sz val="24"/>
      <color theme="1"/>
      <name val="Montserrat"/>
    </font>
    <font>
      <sz val="11"/>
      <color rgb="FFFF0000"/>
      <name val="Montserrat"/>
    </font>
    <font>
      <b/>
      <sz val="16"/>
      <color rgb="FF00B050"/>
      <name val="Montserrat"/>
    </font>
    <font>
      <sz val="16"/>
      <color rgb="FFFF0000"/>
      <name val="Montserrat"/>
    </font>
    <font>
      <sz val="16"/>
      <color theme="1"/>
      <name val="Soberana Sans"/>
      <family val="3"/>
    </font>
    <font>
      <sz val="8"/>
      <color rgb="FFFF0000"/>
      <name val="Montserrat"/>
    </font>
    <font>
      <b/>
      <sz val="14"/>
      <name val="Montserrat"/>
    </font>
    <font>
      <sz val="16"/>
      <name val="Monserrat"/>
    </font>
    <font>
      <b/>
      <sz val="16"/>
      <name val="Monserrat"/>
    </font>
    <font>
      <b/>
      <sz val="16"/>
      <color indexed="8"/>
      <name val="Montserrat SemiBold"/>
    </font>
    <font>
      <sz val="7"/>
      <name val="Montserrat"/>
    </font>
    <font>
      <b/>
      <sz val="7"/>
      <name val="Montserrat"/>
    </font>
    <font>
      <b/>
      <sz val="10"/>
      <color indexed="8"/>
      <name val="Montserrat"/>
    </font>
    <font>
      <b/>
      <sz val="10"/>
      <name val="Montserrat"/>
    </font>
    <font>
      <b/>
      <sz val="11"/>
      <name val="Montserrat"/>
    </font>
    <font>
      <sz val="8.5"/>
      <name val="Montserrat"/>
    </font>
    <font>
      <sz val="8.5"/>
      <color theme="1"/>
      <name val="Montserrat"/>
    </font>
    <font>
      <sz val="9"/>
      <color theme="1"/>
      <name val="Montserrat"/>
    </font>
    <font>
      <sz val="10"/>
      <color theme="1"/>
      <name val="Calibri"/>
      <family val="2"/>
      <scheme val="minor"/>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tint="-0.34998626667073579"/>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rgb="FFC00000"/>
        <bgColor indexed="64"/>
      </patternFill>
    </fill>
    <fill>
      <patternFill patternType="solid">
        <fgColor theme="3" tint="-0.249977111117893"/>
        <bgColor indexed="64"/>
      </patternFill>
    </fill>
    <fill>
      <patternFill patternType="solid">
        <fgColor theme="3" tint="-0.499984740745262"/>
        <bgColor indexed="64"/>
      </patternFill>
    </fill>
  </fills>
  <borders count="6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right/>
      <top/>
      <bottom style="thin">
        <color theme="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style="medium">
        <color indexed="64"/>
      </right>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hair">
        <color indexed="64"/>
      </bottom>
      <diagonal/>
    </border>
    <border>
      <left/>
      <right/>
      <top style="thin">
        <color auto="1"/>
      </top>
      <bottom/>
      <diagonal/>
    </border>
  </borders>
  <cellStyleXfs count="2547">
    <xf numFmtId="0" fontId="0" fillId="0" borderId="0"/>
    <xf numFmtId="0" fontId="5" fillId="2" borderId="0" applyNumberFormat="0" applyBorder="0" applyAlignment="0" applyProtection="0"/>
    <xf numFmtId="167" fontId="5" fillId="2" borderId="0" applyNumberFormat="0" applyBorder="0" applyAlignment="0" applyProtection="0"/>
    <xf numFmtId="0" fontId="5" fillId="2" borderId="0" applyNumberFormat="0" applyBorder="0" applyAlignment="0" applyProtection="0"/>
    <xf numFmtId="167" fontId="5" fillId="2" borderId="0" applyNumberFormat="0" applyBorder="0" applyAlignment="0" applyProtection="0"/>
    <xf numFmtId="0" fontId="5" fillId="3" borderId="0" applyNumberFormat="0" applyBorder="0" applyAlignment="0" applyProtection="0"/>
    <xf numFmtId="167" fontId="5" fillId="3" borderId="0" applyNumberFormat="0" applyBorder="0" applyAlignment="0" applyProtection="0"/>
    <xf numFmtId="0" fontId="5" fillId="3" borderId="0" applyNumberFormat="0" applyBorder="0" applyAlignment="0" applyProtection="0"/>
    <xf numFmtId="167" fontId="5" fillId="3" borderId="0" applyNumberFormat="0" applyBorder="0" applyAlignment="0" applyProtection="0"/>
    <xf numFmtId="0" fontId="5" fillId="4" borderId="0" applyNumberFormat="0" applyBorder="0" applyAlignment="0" applyProtection="0"/>
    <xf numFmtId="167" fontId="5" fillId="4" borderId="0" applyNumberFormat="0" applyBorder="0" applyAlignment="0" applyProtection="0"/>
    <xf numFmtId="0" fontId="5" fillId="4" borderId="0" applyNumberFormat="0" applyBorder="0" applyAlignment="0" applyProtection="0"/>
    <xf numFmtId="167" fontId="5" fillId="4"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6" borderId="0" applyNumberFormat="0" applyBorder="0" applyAlignment="0" applyProtection="0"/>
    <xf numFmtId="167" fontId="5" fillId="6" borderId="0" applyNumberFormat="0" applyBorder="0" applyAlignment="0" applyProtection="0"/>
    <xf numFmtId="0" fontId="5" fillId="6" borderId="0" applyNumberFormat="0" applyBorder="0" applyAlignment="0" applyProtection="0"/>
    <xf numFmtId="167" fontId="5" fillId="6" borderId="0" applyNumberFormat="0" applyBorder="0" applyAlignment="0" applyProtection="0"/>
    <xf numFmtId="0" fontId="5" fillId="7" borderId="0" applyNumberFormat="0" applyBorder="0" applyAlignment="0" applyProtection="0"/>
    <xf numFmtId="167" fontId="5" fillId="7" borderId="0" applyNumberFormat="0" applyBorder="0" applyAlignment="0" applyProtection="0"/>
    <xf numFmtId="0" fontId="5" fillId="7" borderId="0" applyNumberFormat="0" applyBorder="0" applyAlignment="0" applyProtection="0"/>
    <xf numFmtId="167" fontId="5" fillId="7" borderId="0" applyNumberFormat="0" applyBorder="0" applyAlignment="0" applyProtection="0"/>
    <xf numFmtId="0" fontId="76" fillId="29" borderId="0" applyNumberFormat="0" applyBorder="0" applyAlignment="0" applyProtection="0"/>
    <xf numFmtId="0" fontId="76" fillId="29" borderId="0" applyNumberFormat="0" applyBorder="0" applyAlignment="0" applyProtection="0"/>
    <xf numFmtId="0" fontId="76" fillId="29"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76" fillId="30" borderId="0" applyNumberFormat="0" applyBorder="0" applyAlignment="0" applyProtection="0"/>
    <xf numFmtId="0" fontId="76" fillId="31" borderId="0" applyNumberFormat="0" applyBorder="0" applyAlignment="0" applyProtection="0"/>
    <xf numFmtId="0" fontId="76" fillId="31" borderId="0" applyNumberFormat="0" applyBorder="0" applyAlignment="0" applyProtection="0"/>
    <xf numFmtId="0" fontId="76" fillId="31"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2"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76" fillId="33"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76" fillId="34"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9" borderId="0" applyNumberFormat="0" applyBorder="0" applyAlignment="0" applyProtection="0"/>
    <xf numFmtId="167" fontId="5" fillId="9" borderId="0" applyNumberFormat="0" applyBorder="0" applyAlignment="0" applyProtection="0"/>
    <xf numFmtId="0" fontId="5" fillId="9" borderId="0" applyNumberFormat="0" applyBorder="0" applyAlignment="0" applyProtection="0"/>
    <xf numFmtId="167" fontId="5" fillId="9" borderId="0" applyNumberFormat="0" applyBorder="0" applyAlignment="0" applyProtection="0"/>
    <xf numFmtId="0" fontId="5" fillId="10" borderId="0" applyNumberFormat="0" applyBorder="0" applyAlignment="0" applyProtection="0"/>
    <xf numFmtId="167" fontId="5" fillId="10" borderId="0" applyNumberFormat="0" applyBorder="0" applyAlignment="0" applyProtection="0"/>
    <xf numFmtId="0" fontId="5" fillId="10" borderId="0" applyNumberFormat="0" applyBorder="0" applyAlignment="0" applyProtection="0"/>
    <xf numFmtId="167" fontId="5" fillId="10"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5" borderId="0" applyNumberFormat="0" applyBorder="0" applyAlignment="0" applyProtection="0"/>
    <xf numFmtId="167" fontId="5" fillId="5"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8" borderId="0" applyNumberFormat="0" applyBorder="0" applyAlignment="0" applyProtection="0"/>
    <xf numFmtId="167" fontId="5" fillId="8" borderId="0" applyNumberFormat="0" applyBorder="0" applyAlignment="0" applyProtection="0"/>
    <xf numFmtId="0" fontId="5" fillId="11" borderId="0" applyNumberFormat="0" applyBorder="0" applyAlignment="0" applyProtection="0"/>
    <xf numFmtId="167" fontId="5" fillId="11" borderId="0" applyNumberFormat="0" applyBorder="0" applyAlignment="0" applyProtection="0"/>
    <xf numFmtId="0" fontId="5" fillId="11" borderId="0" applyNumberFormat="0" applyBorder="0" applyAlignment="0" applyProtection="0"/>
    <xf numFmtId="167" fontId="5" fillId="11" borderId="0" applyNumberFormat="0" applyBorder="0" applyAlignment="0" applyProtection="0"/>
    <xf numFmtId="0" fontId="76" fillId="35" borderId="0" applyNumberFormat="0" applyBorder="0" applyAlignment="0" applyProtection="0"/>
    <xf numFmtId="0" fontId="76" fillId="35" borderId="0" applyNumberFormat="0" applyBorder="0" applyAlignment="0" applyProtection="0"/>
    <xf numFmtId="0" fontId="76" fillId="35" borderId="0" applyNumberFormat="0" applyBorder="0" applyAlignment="0" applyProtection="0"/>
    <xf numFmtId="0" fontId="76" fillId="36" borderId="0" applyNumberFormat="0" applyBorder="0" applyAlignment="0" applyProtection="0"/>
    <xf numFmtId="0" fontId="76" fillId="36" borderId="0" applyNumberFormat="0" applyBorder="0" applyAlignment="0" applyProtection="0"/>
    <xf numFmtId="0" fontId="76" fillId="36"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76" fillId="37"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76" fillId="38" borderId="0" applyNumberFormat="0" applyBorder="0" applyAlignment="0" applyProtection="0"/>
    <xf numFmtId="0" fontId="76" fillId="39" borderId="0" applyNumberFormat="0" applyBorder="0" applyAlignment="0" applyProtection="0"/>
    <xf numFmtId="0" fontId="76" fillId="39" borderId="0" applyNumberFormat="0" applyBorder="0" applyAlignment="0" applyProtection="0"/>
    <xf numFmtId="0" fontId="76" fillId="39" borderId="0" applyNumberFormat="0" applyBorder="0" applyAlignment="0" applyProtection="0"/>
    <xf numFmtId="0" fontId="76" fillId="40" borderId="0" applyNumberFormat="0" applyBorder="0" applyAlignment="0" applyProtection="0"/>
    <xf numFmtId="0" fontId="76" fillId="40" borderId="0" applyNumberFormat="0" applyBorder="0" applyAlignment="0" applyProtection="0"/>
    <xf numFmtId="0" fontId="76" fillId="40" borderId="0" applyNumberFormat="0" applyBorder="0" applyAlignment="0" applyProtection="0"/>
    <xf numFmtId="0" fontId="6" fillId="12" borderId="0" applyNumberFormat="0" applyBorder="0" applyAlignment="0" applyProtection="0"/>
    <xf numFmtId="167" fontId="6" fillId="12" borderId="0" applyNumberFormat="0" applyBorder="0" applyAlignment="0" applyProtection="0"/>
    <xf numFmtId="0" fontId="6" fillId="12" borderId="0" applyNumberFormat="0" applyBorder="0" applyAlignment="0" applyProtection="0"/>
    <xf numFmtId="167" fontId="6" fillId="12" borderId="0" applyNumberFormat="0" applyBorder="0" applyAlignment="0" applyProtection="0"/>
    <xf numFmtId="0" fontId="6" fillId="9" borderId="0" applyNumberFormat="0" applyBorder="0" applyAlignment="0" applyProtection="0"/>
    <xf numFmtId="167" fontId="6" fillId="9" borderId="0" applyNumberFormat="0" applyBorder="0" applyAlignment="0" applyProtection="0"/>
    <xf numFmtId="0" fontId="6" fillId="9" borderId="0" applyNumberFormat="0" applyBorder="0" applyAlignment="0" applyProtection="0"/>
    <xf numFmtId="167" fontId="6" fillId="9" borderId="0" applyNumberFormat="0" applyBorder="0" applyAlignment="0" applyProtection="0"/>
    <xf numFmtId="0" fontId="6" fillId="10" borderId="0" applyNumberFormat="0" applyBorder="0" applyAlignment="0" applyProtection="0"/>
    <xf numFmtId="167" fontId="6" fillId="10" borderId="0" applyNumberFormat="0" applyBorder="0" applyAlignment="0" applyProtection="0"/>
    <xf numFmtId="0" fontId="6" fillId="10" borderId="0" applyNumberFormat="0" applyBorder="0" applyAlignment="0" applyProtection="0"/>
    <xf numFmtId="167" fontId="6" fillId="10"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5" borderId="0" applyNumberFormat="0" applyBorder="0" applyAlignment="0" applyProtection="0"/>
    <xf numFmtId="167" fontId="6" fillId="15" borderId="0" applyNumberFormat="0" applyBorder="0" applyAlignment="0" applyProtection="0"/>
    <xf numFmtId="0" fontId="6" fillId="15" borderId="0" applyNumberFormat="0" applyBorder="0" applyAlignment="0" applyProtection="0"/>
    <xf numFmtId="167" fontId="6" fillId="15" borderId="0" applyNumberFormat="0" applyBorder="0" applyAlignment="0" applyProtection="0"/>
    <xf numFmtId="0" fontId="77" fillId="41" borderId="0" applyNumberFormat="0" applyBorder="0" applyAlignment="0" applyProtection="0"/>
    <xf numFmtId="0" fontId="77" fillId="41" borderId="0" applyNumberFormat="0" applyBorder="0" applyAlignment="0" applyProtection="0"/>
    <xf numFmtId="0" fontId="77" fillId="42" borderId="0" applyNumberFormat="0" applyBorder="0" applyAlignment="0" applyProtection="0"/>
    <xf numFmtId="0" fontId="77" fillId="42"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0" fontId="77" fillId="44" borderId="0" applyNumberFormat="0" applyBorder="0" applyAlignment="0" applyProtection="0"/>
    <xf numFmtId="0" fontId="77" fillId="44" borderId="0" applyNumberFormat="0" applyBorder="0" applyAlignment="0" applyProtection="0"/>
    <xf numFmtId="0" fontId="77" fillId="45" borderId="0" applyNumberFormat="0" applyBorder="0" applyAlignment="0" applyProtection="0"/>
    <xf numFmtId="0" fontId="77" fillId="45" borderId="0" applyNumberFormat="0" applyBorder="0" applyAlignment="0" applyProtection="0"/>
    <xf numFmtId="0" fontId="77" fillId="46" borderId="0" applyNumberFormat="0" applyBorder="0" applyAlignment="0" applyProtection="0"/>
    <xf numFmtId="0" fontId="77" fillId="46" borderId="0" applyNumberFormat="0" applyBorder="0" applyAlignment="0" applyProtection="0"/>
    <xf numFmtId="0" fontId="7" fillId="0" borderId="0"/>
    <xf numFmtId="167" fontId="7" fillId="0" borderId="0"/>
    <xf numFmtId="0" fontId="7" fillId="0" borderId="0"/>
    <xf numFmtId="167" fontId="7" fillId="0" borderId="0"/>
    <xf numFmtId="0" fontId="6" fillId="16" borderId="0" applyNumberFormat="0" applyBorder="0" applyAlignment="0" applyProtection="0"/>
    <xf numFmtId="167" fontId="6" fillId="16" borderId="0" applyNumberFormat="0" applyBorder="0" applyAlignment="0" applyProtection="0"/>
    <xf numFmtId="0" fontId="6" fillId="16" borderId="0" applyNumberFormat="0" applyBorder="0" applyAlignment="0" applyProtection="0"/>
    <xf numFmtId="167" fontId="6" fillId="16" borderId="0" applyNumberFormat="0" applyBorder="0" applyAlignment="0" applyProtection="0"/>
    <xf numFmtId="0" fontId="6" fillId="17" borderId="0" applyNumberFormat="0" applyBorder="0" applyAlignment="0" applyProtection="0"/>
    <xf numFmtId="167" fontId="6" fillId="17" borderId="0" applyNumberFormat="0" applyBorder="0" applyAlignment="0" applyProtection="0"/>
    <xf numFmtId="0" fontId="6" fillId="17" borderId="0" applyNumberFormat="0" applyBorder="0" applyAlignment="0" applyProtection="0"/>
    <xf numFmtId="167" fontId="6" fillId="17" borderId="0" applyNumberFormat="0" applyBorder="0" applyAlignment="0" applyProtection="0"/>
    <xf numFmtId="0" fontId="6" fillId="18" borderId="0" applyNumberFormat="0" applyBorder="0" applyAlignment="0" applyProtection="0"/>
    <xf numFmtId="167" fontId="6" fillId="18" borderId="0" applyNumberFormat="0" applyBorder="0" applyAlignment="0" applyProtection="0"/>
    <xf numFmtId="0" fontId="6" fillId="18" borderId="0" applyNumberFormat="0" applyBorder="0" applyAlignment="0" applyProtection="0"/>
    <xf numFmtId="167" fontId="6" fillId="18"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3" borderId="0" applyNumberFormat="0" applyBorder="0" applyAlignment="0" applyProtection="0"/>
    <xf numFmtId="167" fontId="6" fillId="13"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4" borderId="0" applyNumberFormat="0" applyBorder="0" applyAlignment="0" applyProtection="0"/>
    <xf numFmtId="167" fontId="6" fillId="14" borderId="0" applyNumberFormat="0" applyBorder="0" applyAlignment="0" applyProtection="0"/>
    <xf numFmtId="0" fontId="6" fillId="19" borderId="0" applyNumberFormat="0" applyBorder="0" applyAlignment="0" applyProtection="0"/>
    <xf numFmtId="167" fontId="6" fillId="19" borderId="0" applyNumberFormat="0" applyBorder="0" applyAlignment="0" applyProtection="0"/>
    <xf numFmtId="0" fontId="6" fillId="19" borderId="0" applyNumberFormat="0" applyBorder="0" applyAlignment="0" applyProtection="0"/>
    <xf numFmtId="167" fontId="6" fillId="19" borderId="0" applyNumberFormat="0" applyBorder="0" applyAlignment="0" applyProtection="0"/>
    <xf numFmtId="0" fontId="8" fillId="0" borderId="0">
      <alignment horizontal="center" wrapText="1"/>
      <protection locked="0"/>
    </xf>
    <xf numFmtId="167" fontId="8" fillId="0" borderId="0">
      <alignment horizontal="center" wrapText="1"/>
      <protection locked="0"/>
    </xf>
    <xf numFmtId="0" fontId="8" fillId="0" borderId="0">
      <alignment horizontal="center" wrapText="1"/>
      <protection locked="0"/>
    </xf>
    <xf numFmtId="167" fontId="8" fillId="0" borderId="0">
      <alignment horizontal="center" wrapText="1"/>
      <protection locked="0"/>
    </xf>
    <xf numFmtId="0" fontId="9" fillId="3" borderId="0" applyNumberFormat="0" applyBorder="0" applyAlignment="0" applyProtection="0"/>
    <xf numFmtId="167" fontId="9" fillId="3" borderId="0" applyNumberFormat="0" applyBorder="0" applyAlignment="0" applyProtection="0"/>
    <xf numFmtId="0" fontId="9" fillId="3" borderId="0" applyNumberFormat="0" applyBorder="0" applyAlignment="0" applyProtection="0"/>
    <xf numFmtId="167" fontId="9" fillId="3" borderId="0" applyNumberFormat="0" applyBorder="0" applyAlignment="0" applyProtection="0"/>
    <xf numFmtId="0" fontId="10" fillId="0" borderId="0" applyNumberFormat="0" applyFill="0" applyBorder="0" applyAlignment="0" applyProtection="0"/>
    <xf numFmtId="167" fontId="10" fillId="0" borderId="0" applyNumberFormat="0" applyFill="0" applyBorder="0" applyAlignment="0" applyProtection="0"/>
    <xf numFmtId="0" fontId="10" fillId="0" borderId="0" applyNumberFormat="0" applyFill="0" applyBorder="0" applyAlignment="0" applyProtection="0"/>
    <xf numFmtId="167" fontId="10" fillId="0" borderId="0" applyNumberFormat="0" applyFill="0" applyBorder="0" applyAlignment="0" applyProtection="0"/>
    <xf numFmtId="0" fontId="78" fillId="47" borderId="0" applyNumberFormat="0" applyBorder="0" applyAlignment="0" applyProtection="0"/>
    <xf numFmtId="0" fontId="78" fillId="47" borderId="0" applyNumberFormat="0" applyBorder="0" applyAlignment="0" applyProtection="0"/>
    <xf numFmtId="168" fontId="1" fillId="0" borderId="0" applyFill="0" applyBorder="0" applyAlignment="0"/>
    <xf numFmtId="0" fontId="11" fillId="20" borderId="1" applyNumberFormat="0" applyAlignment="0" applyProtection="0"/>
    <xf numFmtId="167" fontId="11" fillId="20" borderId="1" applyNumberFormat="0" applyAlignment="0" applyProtection="0"/>
    <xf numFmtId="0" fontId="11" fillId="20" borderId="1" applyNumberFormat="0" applyAlignment="0" applyProtection="0"/>
    <xf numFmtId="167" fontId="11" fillId="20" borderId="1" applyNumberFormat="0" applyAlignment="0" applyProtection="0"/>
    <xf numFmtId="0" fontId="79" fillId="48" borderId="30" applyNumberFormat="0" applyAlignment="0" applyProtection="0"/>
    <xf numFmtId="0" fontId="79" fillId="48" borderId="30" applyNumberFormat="0" applyAlignment="0" applyProtection="0"/>
    <xf numFmtId="0" fontId="80" fillId="49" borderId="31" applyNumberFormat="0" applyAlignment="0" applyProtection="0"/>
    <xf numFmtId="0" fontId="80" fillId="49" borderId="31" applyNumberFormat="0" applyAlignment="0" applyProtection="0"/>
    <xf numFmtId="0" fontId="81" fillId="0" borderId="32" applyNumberFormat="0" applyFill="0" applyAlignment="0" applyProtection="0"/>
    <xf numFmtId="0" fontId="81" fillId="0" borderId="32" applyNumberFormat="0" applyFill="0" applyAlignment="0" applyProtection="0"/>
    <xf numFmtId="0" fontId="12" fillId="21" borderId="2" applyNumberFormat="0" applyAlignment="0" applyProtection="0"/>
    <xf numFmtId="167" fontId="12" fillId="21" borderId="2" applyNumberFormat="0" applyAlignment="0" applyProtection="0"/>
    <xf numFmtId="0" fontId="12" fillId="21" borderId="2" applyNumberFormat="0" applyAlignment="0" applyProtection="0"/>
    <xf numFmtId="167" fontId="12" fillId="21" borderId="2" applyNumberFormat="0" applyAlignment="0" applyProtection="0"/>
    <xf numFmtId="0" fontId="13" fillId="0" borderId="4"/>
    <xf numFmtId="167" fontId="13" fillId="0" borderId="4"/>
    <xf numFmtId="0" fontId="13" fillId="0" borderId="4"/>
    <xf numFmtId="167"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7" fontId="14" fillId="0" borderId="0" applyNumberFormat="0" applyAlignment="0">
      <alignment horizontal="left"/>
    </xf>
    <xf numFmtId="0" fontId="14" fillId="0" borderId="0" applyNumberFormat="0" applyAlignment="0">
      <alignment horizontal="left"/>
    </xf>
    <xf numFmtId="167" fontId="14" fillId="0" borderId="0" applyNumberFormat="0" applyAlignment="0">
      <alignment horizontal="left"/>
    </xf>
    <xf numFmtId="0" fontId="15" fillId="0" borderId="0" applyNumberFormat="0" applyAlignment="0"/>
    <xf numFmtId="167" fontId="15" fillId="0" borderId="0" applyNumberFormat="0" applyAlignment="0"/>
    <xf numFmtId="0" fontId="15" fillId="0" borderId="0" applyNumberFormat="0" applyAlignment="0"/>
    <xf numFmtId="167" fontId="15" fillId="0" borderId="0" applyNumberFormat="0" applyAlignment="0"/>
    <xf numFmtId="0" fontId="13" fillId="0" borderId="4"/>
    <xf numFmtId="167" fontId="13" fillId="0" borderId="4"/>
    <xf numFmtId="0" fontId="13" fillId="0" borderId="4"/>
    <xf numFmtId="167" fontId="13" fillId="0" borderId="4"/>
    <xf numFmtId="42" fontId="1" fillId="0" borderId="0" applyFont="0" applyFill="0" applyBorder="0" applyAlignment="0" applyProtection="0"/>
    <xf numFmtId="44" fontId="1" fillId="0" borderId="0" applyFon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77" fillId="50" borderId="0" applyNumberFormat="0" applyBorder="0" applyAlignment="0" applyProtection="0"/>
    <xf numFmtId="0" fontId="77" fillId="50" borderId="0" applyNumberFormat="0" applyBorder="0" applyAlignment="0" applyProtection="0"/>
    <xf numFmtId="0" fontId="77" fillId="51" borderId="0" applyNumberFormat="0" applyBorder="0" applyAlignment="0" applyProtection="0"/>
    <xf numFmtId="0" fontId="77" fillId="51"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0" fontId="77" fillId="53" borderId="0" applyNumberFormat="0" applyBorder="0" applyAlignment="0" applyProtection="0"/>
    <xf numFmtId="0" fontId="77" fillId="53" borderId="0" applyNumberFormat="0" applyBorder="0" applyAlignment="0" applyProtection="0"/>
    <xf numFmtId="0" fontId="77" fillId="54" borderId="0" applyNumberFormat="0" applyBorder="0" applyAlignment="0" applyProtection="0"/>
    <xf numFmtId="0" fontId="77" fillId="54" borderId="0" applyNumberFormat="0" applyBorder="0" applyAlignment="0" applyProtection="0"/>
    <xf numFmtId="0" fontId="77" fillId="55" borderId="0" applyNumberFormat="0" applyBorder="0" applyAlignment="0" applyProtection="0"/>
    <xf numFmtId="0" fontId="77" fillId="55" borderId="0" applyNumberFormat="0" applyBorder="0" applyAlignment="0" applyProtection="0"/>
    <xf numFmtId="0" fontId="16" fillId="0" borderId="0" applyNumberFormat="0" applyAlignment="0">
      <alignment horizontal="left"/>
    </xf>
    <xf numFmtId="167" fontId="16" fillId="0" borderId="0" applyNumberFormat="0" applyAlignment="0">
      <alignment horizontal="left"/>
    </xf>
    <xf numFmtId="0" fontId="16" fillId="0" borderId="0" applyNumberFormat="0" applyAlignment="0">
      <alignment horizontal="left"/>
    </xf>
    <xf numFmtId="167" fontId="16" fillId="0" borderId="0" applyNumberFormat="0" applyAlignment="0">
      <alignment horizontal="left"/>
    </xf>
    <xf numFmtId="0" fontId="84" fillId="56" borderId="30" applyNumberFormat="0" applyAlignment="0" applyProtection="0"/>
    <xf numFmtId="0" fontId="84" fillId="56" borderId="30" applyNumberFormat="0" applyAlignment="0" applyProtection="0"/>
    <xf numFmtId="0" fontId="1" fillId="0" borderId="0" applyNumberFormat="0" applyFill="0" applyBorder="0" applyAlignment="0" applyProtection="0"/>
    <xf numFmtId="0" fontId="1" fillId="0" borderId="0"/>
    <xf numFmtId="167" fontId="1" fillId="0" borderId="0"/>
    <xf numFmtId="0" fontId="1" fillId="0" borderId="0"/>
    <xf numFmtId="167" fontId="1" fillId="0" borderId="0"/>
    <xf numFmtId="167" fontId="1" fillId="0" borderId="0" applyNumberFormat="0" applyFill="0" applyBorder="0" applyAlignment="0" applyProtection="0"/>
    <xf numFmtId="0" fontId="1" fillId="0" borderId="0" applyNumberFormat="0" applyFill="0" applyBorder="0" applyAlignment="0" applyProtection="0"/>
    <xf numFmtId="167" fontId="1" fillId="0" borderId="0" applyNumberFormat="0" applyFill="0" applyBorder="0" applyAlignment="0" applyProtection="0"/>
    <xf numFmtId="169" fontId="4" fillId="0" borderId="0" applyFont="0" applyFill="0" applyBorder="0" applyAlignment="0" applyProtection="0"/>
    <xf numFmtId="170" fontId="1" fillId="0" borderId="0" applyFont="0" applyFill="0" applyBorder="0" applyAlignment="0" applyProtection="0"/>
    <xf numFmtId="169" fontId="4" fillId="0" borderId="0" applyFont="0" applyFill="0" applyBorder="0" applyAlignment="0" applyProtection="0"/>
    <xf numFmtId="169" fontId="3" fillId="0" borderId="0" applyFont="0" applyFill="0" applyBorder="0" applyAlignment="0" applyProtection="0"/>
    <xf numFmtId="167" fontId="1"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167" fontId="1"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169" fontId="4" fillId="0" borderId="0" applyFont="0" applyFill="0" applyBorder="0" applyAlignment="0" applyProtection="0"/>
    <xf numFmtId="170" fontId="1"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169" fontId="3" fillId="0" borderId="0" applyFont="0" applyFill="0" applyBorder="0" applyAlignment="0" applyProtection="0"/>
    <xf numFmtId="167" fontId="3" fillId="0" borderId="0" applyFont="0" applyFill="0" applyBorder="0" applyAlignment="0" applyProtection="0"/>
    <xf numFmtId="0" fontId="3"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4" fillId="0" borderId="0" applyFont="0" applyFill="0" applyBorder="0" applyAlignment="0" applyProtection="0"/>
    <xf numFmtId="167" fontId="4" fillId="0" borderId="0" applyFont="0" applyFill="0" applyBorder="0" applyAlignment="0" applyProtection="0"/>
    <xf numFmtId="0" fontId="4" fillId="0" borderId="0" applyFont="0" applyFill="0" applyBorder="0" applyAlignment="0" applyProtection="0"/>
    <xf numFmtId="0" fontId="1" fillId="0" borderId="0"/>
    <xf numFmtId="167" fontId="1" fillId="0" borderId="0"/>
    <xf numFmtId="0" fontId="1" fillId="0" borderId="0"/>
    <xf numFmtId="167" fontId="1" fillId="0" borderId="0"/>
    <xf numFmtId="0" fontId="17" fillId="0" borderId="0" applyNumberFormat="0" applyFill="0" applyBorder="0" applyAlignment="0" applyProtection="0"/>
    <xf numFmtId="167" fontId="17" fillId="0" borderId="0" applyNumberFormat="0" applyFill="0" applyBorder="0" applyAlignment="0" applyProtection="0"/>
    <xf numFmtId="0" fontId="17" fillId="0" borderId="0" applyNumberFormat="0" applyFill="0" applyBorder="0" applyAlignment="0" applyProtection="0"/>
    <xf numFmtId="167"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7" fontId="19" fillId="22" borderId="0"/>
    <xf numFmtId="0" fontId="19" fillId="22" borderId="0"/>
    <xf numFmtId="167" fontId="19" fillId="22" borderId="0"/>
    <xf numFmtId="0" fontId="20" fillId="4" borderId="0" applyNumberFormat="0" applyBorder="0" applyAlignment="0" applyProtection="0"/>
    <xf numFmtId="167" fontId="20" fillId="4" borderId="0" applyNumberFormat="0" applyBorder="0" applyAlignment="0" applyProtection="0"/>
    <xf numFmtId="0" fontId="20" fillId="4" borderId="0" applyNumberFormat="0" applyBorder="0" applyAlignment="0" applyProtection="0"/>
    <xf numFmtId="167"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7" fontId="21" fillId="0" borderId="6" applyNumberFormat="0" applyAlignment="0" applyProtection="0">
      <alignment horizontal="left" vertical="center"/>
    </xf>
    <xf numFmtId="0" fontId="21" fillId="0" borderId="6" applyNumberFormat="0" applyAlignment="0" applyProtection="0">
      <alignment horizontal="left" vertical="center"/>
    </xf>
    <xf numFmtId="167"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7"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7"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7" fontId="22" fillId="0" borderId="5" applyNumberFormat="0" applyFill="0" applyAlignment="0" applyProtection="0"/>
    <xf numFmtId="0" fontId="22" fillId="0" borderId="5" applyNumberFormat="0" applyFill="0" applyAlignment="0" applyProtection="0"/>
    <xf numFmtId="167" fontId="22" fillId="0" borderId="5" applyNumberFormat="0" applyFill="0" applyAlignment="0" applyProtection="0"/>
    <xf numFmtId="0" fontId="23" fillId="0" borderId="8" applyNumberFormat="0" applyFill="0" applyAlignment="0" applyProtection="0"/>
    <xf numFmtId="167" fontId="23" fillId="0" borderId="8" applyNumberFormat="0" applyFill="0" applyAlignment="0" applyProtection="0"/>
    <xf numFmtId="0" fontId="23" fillId="0" borderId="8" applyNumberFormat="0" applyFill="0" applyAlignment="0" applyProtection="0"/>
    <xf numFmtId="167"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7" fontId="24" fillId="0" borderId="9" applyNumberFormat="0" applyFill="0" applyAlignment="0" applyProtection="0"/>
    <xf numFmtId="0" fontId="24" fillId="0" borderId="9" applyNumberFormat="0" applyFill="0" applyAlignment="0" applyProtection="0"/>
    <xf numFmtId="167" fontId="24" fillId="0" borderId="9" applyNumberFormat="0" applyFill="0" applyAlignment="0" applyProtection="0"/>
    <xf numFmtId="167" fontId="24" fillId="0" borderId="9" applyNumberFormat="0" applyFill="0" applyAlignment="0" applyProtection="0"/>
    <xf numFmtId="0" fontId="24" fillId="0" borderId="9" applyNumberFormat="0" applyFill="0" applyAlignment="0" applyProtection="0"/>
    <xf numFmtId="167" fontId="24" fillId="0" borderId="9" applyNumberFormat="0" applyFill="0" applyAlignment="0" applyProtection="0"/>
    <xf numFmtId="0" fontId="24" fillId="0" borderId="0" applyNumberFormat="0" applyFill="0" applyBorder="0" applyAlignment="0" applyProtection="0"/>
    <xf numFmtId="167" fontId="24" fillId="0" borderId="0" applyNumberFormat="0" applyFill="0" applyBorder="0" applyAlignment="0" applyProtection="0"/>
    <xf numFmtId="0" fontId="24" fillId="0" borderId="0" applyNumberFormat="0" applyFill="0" applyBorder="0" applyAlignment="0" applyProtection="0"/>
    <xf numFmtId="167" fontId="24" fillId="0" borderId="0" applyNumberFormat="0" applyFill="0" applyBorder="0" applyAlignment="0" applyProtection="0"/>
    <xf numFmtId="0" fontId="85" fillId="0" borderId="0" applyNumberFormat="0" applyFill="0" applyBorder="0" applyAlignment="0" applyProtection="0">
      <alignment vertical="top"/>
      <protection locked="0"/>
    </xf>
    <xf numFmtId="167"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167" fontId="85"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87" fillId="57" borderId="0" applyNumberFormat="0" applyBorder="0" applyAlignment="0" applyProtection="0"/>
    <xf numFmtId="0" fontId="87"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7" fontId="27" fillId="7" borderId="1" applyNumberFormat="0" applyAlignment="0" applyProtection="0"/>
    <xf numFmtId="167" fontId="27" fillId="7" borderId="1" applyNumberFormat="0" applyAlignment="0" applyProtection="0"/>
    <xf numFmtId="0" fontId="27" fillId="7" borderId="1" applyNumberFormat="0" applyAlignment="0" applyProtection="0"/>
    <xf numFmtId="167" fontId="27" fillId="7" borderId="1" applyNumberFormat="0" applyAlignment="0" applyProtection="0"/>
    <xf numFmtId="171" fontId="28" fillId="25" borderId="0"/>
    <xf numFmtId="39" fontId="29" fillId="0" borderId="0"/>
    <xf numFmtId="0" fontId="30" fillId="0" borderId="3" applyNumberFormat="0" applyFill="0" applyAlignment="0" applyProtection="0"/>
    <xf numFmtId="167" fontId="30" fillId="0" borderId="3" applyNumberFormat="0" applyFill="0" applyAlignment="0" applyProtection="0"/>
    <xf numFmtId="0" fontId="30" fillId="0" borderId="3" applyNumberFormat="0" applyFill="0" applyAlignment="0" applyProtection="0"/>
    <xf numFmtId="167" fontId="30" fillId="0" borderId="3" applyNumberFormat="0" applyFill="0" applyAlignment="0" applyProtection="0"/>
    <xf numFmtId="171" fontId="31" fillId="26" borderId="0"/>
    <xf numFmtId="165" fontId="1" fillId="0" borderId="0" applyFont="0" applyFill="0" applyBorder="0" applyAlignment="0" applyProtection="0"/>
    <xf numFmtId="165" fontId="5" fillId="0" borderId="0" applyFont="0" applyFill="0" applyBorder="0" applyAlignment="0" applyProtection="0"/>
    <xf numFmtId="172" fontId="2"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2" fillId="0" borderId="0" applyFont="0" applyFill="0" applyBorder="0" applyAlignment="0" applyProtection="0"/>
    <xf numFmtId="165"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8"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1" fillId="0" borderId="0" applyFont="0" applyFill="0" applyBorder="0" applyAlignment="0" applyProtection="0"/>
    <xf numFmtId="165" fontId="1" fillId="0" borderId="0" applyFont="0" applyFill="0" applyBorder="0" applyAlignment="0" applyProtection="0"/>
    <xf numFmtId="168"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76"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43" fontId="1"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3"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76" fillId="0" borderId="0" applyFont="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6"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8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165"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76" fillId="0" borderId="0" applyFont="0" applyFill="0" applyBorder="0" applyAlignment="0" applyProtection="0"/>
    <xf numFmtId="43" fontId="1" fillId="0" borderId="0" applyFont="0" applyFill="0" applyBorder="0" applyAlignment="0" applyProtection="0"/>
    <xf numFmtId="173" fontId="1" fillId="0" borderId="0" applyFont="0" applyFill="0" applyBorder="0" applyAlignment="0" applyProtection="0"/>
    <xf numFmtId="174" fontId="1" fillId="0" borderId="0" applyFont="0" applyFill="0" applyBorder="0" applyAlignment="0" applyProtection="0"/>
    <xf numFmtId="175" fontId="33" fillId="0" borderId="0" applyFont="0" applyFill="0" applyBorder="0" applyAlignment="0" applyProtection="0"/>
    <xf numFmtId="44" fontId="1"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33" fillId="0" borderId="0" applyFont="0" applyFill="0" applyBorder="0" applyAlignment="0" applyProtection="0"/>
    <xf numFmtId="175" fontId="88"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6" fontId="1" fillId="0" borderId="0" applyFont="0" applyFill="0" applyBorder="0" applyAlignment="0" applyProtection="0"/>
    <xf numFmtId="177" fontId="1" fillId="0" borderId="0" applyFont="0" applyFill="0" applyBorder="0" applyAlignment="0" applyProtection="0"/>
    <xf numFmtId="0" fontId="89" fillId="58" borderId="0" applyNumberFormat="0" applyBorder="0" applyAlignment="0" applyProtection="0"/>
    <xf numFmtId="0" fontId="89"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8" fontId="1"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28" fillId="0" borderId="0"/>
    <xf numFmtId="167" fontId="28" fillId="0" borderId="0"/>
    <xf numFmtId="0" fontId="76" fillId="0" borderId="0"/>
    <xf numFmtId="0" fontId="76" fillId="0" borderId="0"/>
    <xf numFmtId="0" fontId="76" fillId="0" borderId="0"/>
    <xf numFmtId="0" fontId="76" fillId="0" borderId="0"/>
    <xf numFmtId="167" fontId="1" fillId="0" borderId="0"/>
    <xf numFmtId="0" fontId="1" fillId="0" borderId="0"/>
    <xf numFmtId="167" fontId="1" fillId="0" borderId="0"/>
    <xf numFmtId="0" fontId="76" fillId="0" borderId="0"/>
    <xf numFmtId="0" fontId="76" fillId="0" borderId="0"/>
    <xf numFmtId="0"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76" fillId="0" borderId="0"/>
    <xf numFmtId="0" fontId="76" fillId="0" borderId="0"/>
    <xf numFmtId="167"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76" fillId="0" borderId="0"/>
    <xf numFmtId="0" fontId="76" fillId="0" borderId="0"/>
    <xf numFmtId="167" fontId="76" fillId="0" borderId="0"/>
    <xf numFmtId="167"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76" fillId="0" borderId="0"/>
    <xf numFmtId="0" fontId="76" fillId="0" borderId="0"/>
    <xf numFmtId="167"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90" fillId="0" borderId="0"/>
    <xf numFmtId="0" fontId="5" fillId="0" borderId="0"/>
    <xf numFmtId="0" fontId="1" fillId="0" borderId="0"/>
    <xf numFmtId="167" fontId="5" fillId="0" borderId="0"/>
    <xf numFmtId="0" fontId="5" fillId="0" borderId="0"/>
    <xf numFmtId="167" fontId="5" fillId="0" borderId="0"/>
    <xf numFmtId="169" fontId="1" fillId="0" borderId="0"/>
    <xf numFmtId="0" fontId="1" fillId="0" borderId="0"/>
    <xf numFmtId="167" fontId="1" fillId="0" borderId="0"/>
    <xf numFmtId="0" fontId="1" fillId="0" borderId="0"/>
    <xf numFmtId="0" fontId="1" fillId="0" borderId="0"/>
    <xf numFmtId="167"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7" fontId="3" fillId="0" borderId="0"/>
    <xf numFmtId="0" fontId="3" fillId="0" borderId="0"/>
    <xf numFmtId="167" fontId="3" fillId="0" borderId="0"/>
    <xf numFmtId="0" fontId="3" fillId="0" borderId="0"/>
    <xf numFmtId="167" fontId="3" fillId="0" borderId="0"/>
    <xf numFmtId="0" fontId="3" fillId="0" borderId="0"/>
    <xf numFmtId="167" fontId="3" fillId="0" borderId="0"/>
    <xf numFmtId="167" fontId="1" fillId="0" borderId="0"/>
    <xf numFmtId="0" fontId="1" fillId="0" borderId="0"/>
    <xf numFmtId="167" fontId="1" fillId="0" borderId="0"/>
    <xf numFmtId="0" fontId="1" fillId="0" borderId="0"/>
    <xf numFmtId="167" fontId="1" fillId="0" borderId="0"/>
    <xf numFmtId="0" fontId="1" fillId="0" borderId="0"/>
    <xf numFmtId="167" fontId="1" fillId="0" borderId="0"/>
    <xf numFmtId="0" fontId="3" fillId="0" borderId="0"/>
    <xf numFmtId="167" fontId="3" fillId="0" borderId="0"/>
    <xf numFmtId="0" fontId="3" fillId="0" borderId="0"/>
    <xf numFmtId="167" fontId="3" fillId="0" borderId="0"/>
    <xf numFmtId="167" fontId="1" fillId="0" borderId="0"/>
    <xf numFmtId="0" fontId="1" fillId="0" borderId="0"/>
    <xf numFmtId="167" fontId="1" fillId="0" borderId="0"/>
    <xf numFmtId="0" fontId="90" fillId="0" borderId="0"/>
    <xf numFmtId="0" fontId="1" fillId="0" borderId="0"/>
    <xf numFmtId="0" fontId="5" fillId="0" borderId="0"/>
    <xf numFmtId="167" fontId="5" fillId="0" borderId="0"/>
    <xf numFmtId="0" fontId="5" fillId="0" borderId="0"/>
    <xf numFmtId="167" fontId="5" fillId="0" borderId="0"/>
    <xf numFmtId="0" fontId="1" fillId="0" borderId="0"/>
    <xf numFmtId="167" fontId="1" fillId="0" borderId="0"/>
    <xf numFmtId="0" fontId="1" fillId="0" borderId="0"/>
    <xf numFmtId="167" fontId="1" fillId="0" borderId="0"/>
    <xf numFmtId="0" fontId="1" fillId="0" borderId="0"/>
    <xf numFmtId="167" fontId="1" fillId="0" borderId="0"/>
    <xf numFmtId="0" fontId="1" fillId="0" borderId="0"/>
    <xf numFmtId="167" fontId="1" fillId="0" borderId="0"/>
    <xf numFmtId="0" fontId="5" fillId="0" borderId="0"/>
    <xf numFmtId="167" fontId="5" fillId="0" borderId="0"/>
    <xf numFmtId="0" fontId="5" fillId="0" borderId="0"/>
    <xf numFmtId="167" fontId="5" fillId="0" borderId="0"/>
    <xf numFmtId="167" fontId="1" fillId="0" borderId="0"/>
    <xf numFmtId="0" fontId="1" fillId="0" borderId="0"/>
    <xf numFmtId="167" fontId="1" fillId="0" borderId="0"/>
    <xf numFmtId="0" fontId="1" fillId="0" borderId="0"/>
    <xf numFmtId="0" fontId="5" fillId="0" borderId="0"/>
    <xf numFmtId="167" fontId="1" fillId="0" borderId="0"/>
    <xf numFmtId="0" fontId="1" fillId="0" borderId="0"/>
    <xf numFmtId="167" fontId="1" fillId="0" borderId="0"/>
    <xf numFmtId="167" fontId="5" fillId="0" borderId="0"/>
    <xf numFmtId="0" fontId="5" fillId="0" borderId="0"/>
    <xf numFmtId="167" fontId="5" fillId="0" borderId="0"/>
    <xf numFmtId="0" fontId="91" fillId="0" borderId="0"/>
    <xf numFmtId="0" fontId="35" fillId="0" borderId="0"/>
    <xf numFmtId="0" fontId="5" fillId="0" borderId="0"/>
    <xf numFmtId="167" fontId="35" fillId="0" borderId="0"/>
    <xf numFmtId="0" fontId="35" fillId="0" borderId="0"/>
    <xf numFmtId="167" fontId="3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5" fillId="0" borderId="0"/>
    <xf numFmtId="0" fontId="1" fillId="0" borderId="0"/>
    <xf numFmtId="167" fontId="5" fillId="0" borderId="0"/>
    <xf numFmtId="0" fontId="5" fillId="0" borderId="0"/>
    <xf numFmtId="167" fontId="5"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1"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169" fontId="76" fillId="0" borderId="0"/>
    <xf numFmtId="0" fontId="1" fillId="0" borderId="0"/>
    <xf numFmtId="169"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169" fontId="76" fillId="0" borderId="0"/>
    <xf numFmtId="169"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169" fontId="76" fillId="0" borderId="0"/>
    <xf numFmtId="169"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76" fillId="0" borderId="0"/>
    <xf numFmtId="0" fontId="1" fillId="0" borderId="0"/>
    <xf numFmtId="0" fontId="1" fillId="0" borderId="0"/>
    <xf numFmtId="0" fontId="76" fillId="0" borderId="0"/>
    <xf numFmtId="0" fontId="5" fillId="0" borderId="0"/>
    <xf numFmtId="167" fontId="5" fillId="0" borderId="0"/>
    <xf numFmtId="0" fontId="5" fillId="0" borderId="0"/>
    <xf numFmtId="167"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1" fillId="0" borderId="0"/>
    <xf numFmtId="167" fontId="1" fillId="0" borderId="0"/>
    <xf numFmtId="0" fontId="1" fillId="0" borderId="0"/>
    <xf numFmtId="167" fontId="1" fillId="0" borderId="0"/>
    <xf numFmtId="0" fontId="88" fillId="0" borderId="0"/>
    <xf numFmtId="167" fontId="88" fillId="0" borderId="0"/>
    <xf numFmtId="0" fontId="88" fillId="0" borderId="0"/>
    <xf numFmtId="167" fontId="88" fillId="0" borderId="0"/>
    <xf numFmtId="0" fontId="33" fillId="0" borderId="0"/>
    <xf numFmtId="169" fontId="76" fillId="0" borderId="0"/>
    <xf numFmtId="167" fontId="76" fillId="0" borderId="0"/>
    <xf numFmtId="169" fontId="76" fillId="0" borderId="0"/>
    <xf numFmtId="167" fontId="76" fillId="0" borderId="0"/>
    <xf numFmtId="0" fontId="76" fillId="0" borderId="0"/>
    <xf numFmtId="0" fontId="76" fillId="0" borderId="0"/>
    <xf numFmtId="167" fontId="76" fillId="0" borderId="0"/>
    <xf numFmtId="167" fontId="76" fillId="0" borderId="0"/>
    <xf numFmtId="0" fontId="92" fillId="0" borderId="0"/>
    <xf numFmtId="0" fontId="76" fillId="0" borderId="0"/>
    <xf numFmtId="0" fontId="76" fillId="0" borderId="0"/>
    <xf numFmtId="0" fontId="76" fillId="0" borderId="0"/>
    <xf numFmtId="0" fontId="76" fillId="0" borderId="0"/>
    <xf numFmtId="0" fontId="5" fillId="0" borderId="0"/>
    <xf numFmtId="167" fontId="5" fillId="0" borderId="0"/>
    <xf numFmtId="0" fontId="76" fillId="0" borderId="0"/>
    <xf numFmtId="0" fontId="76" fillId="0" borderId="0"/>
    <xf numFmtId="0" fontId="1" fillId="0" borderId="0"/>
    <xf numFmtId="0" fontId="5" fillId="0" borderId="0"/>
    <xf numFmtId="167" fontId="5"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1" fillId="0" borderId="0"/>
    <xf numFmtId="167" fontId="1" fillId="0" borderId="0"/>
    <xf numFmtId="0" fontId="1" fillId="0" borderId="0"/>
    <xf numFmtId="167" fontId="1" fillId="0" borderId="0"/>
    <xf numFmtId="0" fontId="5" fillId="0" borderId="0"/>
    <xf numFmtId="167" fontId="5" fillId="0" borderId="0"/>
    <xf numFmtId="0" fontId="5" fillId="0" borderId="0"/>
    <xf numFmtId="167" fontId="5" fillId="0" borderId="0"/>
    <xf numFmtId="0" fontId="76"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76" fillId="0" borderId="0"/>
    <xf numFmtId="0" fontId="92" fillId="0" borderId="0"/>
    <xf numFmtId="0" fontId="76" fillId="0" borderId="0"/>
    <xf numFmtId="0" fontId="88"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167" fontId="88" fillId="0" borderId="0"/>
    <xf numFmtId="0" fontId="88" fillId="0" borderId="0"/>
    <xf numFmtId="167" fontId="88" fillId="0" borderId="0"/>
    <xf numFmtId="0" fontId="33" fillId="0" borderId="0"/>
    <xf numFmtId="0" fontId="88" fillId="0" borderId="0"/>
    <xf numFmtId="167" fontId="88" fillId="0" borderId="0"/>
    <xf numFmtId="0" fontId="88" fillId="0" borderId="0"/>
    <xf numFmtId="167" fontId="88" fillId="0" borderId="0"/>
    <xf numFmtId="0" fontId="33" fillId="0" borderId="0"/>
    <xf numFmtId="0" fontId="5"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5" fillId="0" borderId="0"/>
    <xf numFmtId="0" fontId="92" fillId="0" borderId="0"/>
    <xf numFmtId="167" fontId="5" fillId="0" borderId="0"/>
    <xf numFmtId="0" fontId="5" fillId="0" borderId="0"/>
    <xf numFmtId="167" fontId="5"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76" fillId="0" borderId="0"/>
    <xf numFmtId="0" fontId="5" fillId="0" borderId="0"/>
    <xf numFmtId="167" fontId="5" fillId="0" borderId="0"/>
    <xf numFmtId="0" fontId="1" fillId="0" borderId="0"/>
    <xf numFmtId="0" fontId="5" fillId="0" borderId="0"/>
    <xf numFmtId="167" fontId="5"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92" fillId="0" borderId="0"/>
    <xf numFmtId="0" fontId="5" fillId="0" borderId="0"/>
    <xf numFmtId="0" fontId="92"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76" fillId="0" borderId="0"/>
    <xf numFmtId="0" fontId="76" fillId="0" borderId="0"/>
    <xf numFmtId="0" fontId="5" fillId="0" borderId="0"/>
    <xf numFmtId="167" fontId="5" fillId="0" borderId="0"/>
    <xf numFmtId="0" fontId="5" fillId="0" borderId="0"/>
    <xf numFmtId="167" fontId="5" fillId="0" borderId="0"/>
    <xf numFmtId="0" fontId="76" fillId="0" borderId="0"/>
    <xf numFmtId="0" fontId="5" fillId="0" borderId="0"/>
    <xf numFmtId="167" fontId="5" fillId="0" borderId="0"/>
    <xf numFmtId="0" fontId="5" fillId="0" borderId="0"/>
    <xf numFmtId="167" fontId="5" fillId="0" borderId="0"/>
    <xf numFmtId="0" fontId="76" fillId="0" borderId="0"/>
    <xf numFmtId="0" fontId="76" fillId="0" borderId="0"/>
    <xf numFmtId="0" fontId="5" fillId="0" borderId="0"/>
    <xf numFmtId="0" fontId="1"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167"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5" fillId="0" borderId="0"/>
    <xf numFmtId="167" fontId="5" fillId="0" borderId="0"/>
    <xf numFmtId="0" fontId="1" fillId="0" borderId="0"/>
    <xf numFmtId="0" fontId="5" fillId="0" borderId="0"/>
    <xf numFmtId="167" fontId="5" fillId="0" borderId="0"/>
    <xf numFmtId="0" fontId="76" fillId="0" borderId="0"/>
    <xf numFmtId="0" fontId="76" fillId="0" borderId="0"/>
    <xf numFmtId="167" fontId="1" fillId="0" borderId="0"/>
    <xf numFmtId="0" fontId="92" fillId="0" borderId="0"/>
    <xf numFmtId="0" fontId="1" fillId="0" borderId="0"/>
    <xf numFmtId="167" fontId="1" fillId="0" borderId="0"/>
    <xf numFmtId="0" fontId="76" fillId="0" borderId="0"/>
    <xf numFmtId="0" fontId="76" fillId="0" borderId="0"/>
    <xf numFmtId="0" fontId="92" fillId="0" borderId="0"/>
    <xf numFmtId="167" fontId="76" fillId="0" borderId="0"/>
    <xf numFmtId="167" fontId="76" fillId="0" borderId="0"/>
    <xf numFmtId="0" fontId="1" fillId="0" borderId="0"/>
    <xf numFmtId="0" fontId="76" fillId="0" borderId="0"/>
    <xf numFmtId="0" fontId="76" fillId="0" borderId="0"/>
    <xf numFmtId="167" fontId="76" fillId="0" borderId="0"/>
    <xf numFmtId="167" fontId="76"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88" fillId="0" borderId="0"/>
    <xf numFmtId="167" fontId="1" fillId="0" borderId="0"/>
    <xf numFmtId="0" fontId="1" fillId="0" borderId="0"/>
    <xf numFmtId="167" fontId="1" fillId="0" borderId="0"/>
    <xf numFmtId="0" fontId="76" fillId="0" borderId="0"/>
    <xf numFmtId="0" fontId="76" fillId="0" borderId="0"/>
    <xf numFmtId="0" fontId="76" fillId="0" borderId="0"/>
    <xf numFmtId="167" fontId="88" fillId="0" borderId="0"/>
    <xf numFmtId="0" fontId="76" fillId="0" borderId="0"/>
    <xf numFmtId="0" fontId="76" fillId="0" borderId="0"/>
    <xf numFmtId="0" fontId="76" fillId="0" borderId="0"/>
    <xf numFmtId="0" fontId="76" fillId="0" borderId="0"/>
    <xf numFmtId="0" fontId="88" fillId="0" borderId="0"/>
    <xf numFmtId="0" fontId="76" fillId="0" borderId="0"/>
    <xf numFmtId="167" fontId="88" fillId="0" borderId="0"/>
    <xf numFmtId="0" fontId="1" fillId="0" borderId="0"/>
    <xf numFmtId="0" fontId="76" fillId="0" borderId="0"/>
    <xf numFmtId="0" fontId="33"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1" fillId="0" borderId="0"/>
    <xf numFmtId="167" fontId="1" fillId="0" borderId="0"/>
    <xf numFmtId="167" fontId="1" fillId="0" borderId="0"/>
    <xf numFmtId="0" fontId="1" fillId="0" borderId="0"/>
    <xf numFmtId="167" fontId="1" fillId="0" borderId="0"/>
    <xf numFmtId="0" fontId="1" fillId="0" borderId="0"/>
    <xf numFmtId="0" fontId="1" fillId="0" borderId="0"/>
    <xf numFmtId="0" fontId="76" fillId="0" borderId="0"/>
    <xf numFmtId="0" fontId="1" fillId="0" borderId="0"/>
    <xf numFmtId="167" fontId="1" fillId="0" borderId="0"/>
    <xf numFmtId="0" fontId="1" fillId="0" borderId="0"/>
    <xf numFmtId="167" fontId="1" fillId="0" borderId="0"/>
    <xf numFmtId="0" fontId="76" fillId="0" borderId="0"/>
    <xf numFmtId="0" fontId="1"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169" fontId="1" fillId="0" borderId="0"/>
    <xf numFmtId="167" fontId="1" fillId="0" borderId="0"/>
    <xf numFmtId="167" fontId="1" fillId="0" borderId="0"/>
    <xf numFmtId="0" fontId="1" fillId="0" borderId="0"/>
    <xf numFmtId="167"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76" fillId="0" borderId="0"/>
    <xf numFmtId="0" fontId="76" fillId="0" borderId="0"/>
    <xf numFmtId="0" fontId="1" fillId="0" borderId="0"/>
    <xf numFmtId="0" fontId="76"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0" fontId="1" fillId="0" borderId="0"/>
    <xf numFmtId="167" fontId="1" fillId="0" borderId="0"/>
    <xf numFmtId="0" fontId="76" fillId="0" borderId="0"/>
    <xf numFmtId="167" fontId="1" fillId="0" borderId="0"/>
    <xf numFmtId="0" fontId="1" fillId="0" borderId="0"/>
    <xf numFmtId="167" fontId="1" fillId="0" borderId="0"/>
    <xf numFmtId="0" fontId="1" fillId="0" borderId="0"/>
    <xf numFmtId="0" fontId="1" fillId="0" borderId="0"/>
    <xf numFmtId="0" fontId="1" fillId="0" borderId="0"/>
    <xf numFmtId="167" fontId="1" fillId="0" borderId="0"/>
    <xf numFmtId="0" fontId="1" fillId="0" borderId="0"/>
    <xf numFmtId="167" fontId="1" fillId="0" borderId="0"/>
    <xf numFmtId="0" fontId="76" fillId="0" borderId="0"/>
    <xf numFmtId="167" fontId="76" fillId="0" borderId="0"/>
    <xf numFmtId="167" fontId="76" fillId="0" borderId="0"/>
    <xf numFmtId="0" fontId="76" fillId="0" borderId="0"/>
    <xf numFmtId="0" fontId="76" fillId="0" borderId="0"/>
    <xf numFmtId="167" fontId="76" fillId="0" borderId="0"/>
    <xf numFmtId="167" fontId="76" fillId="0" borderId="0"/>
    <xf numFmtId="0" fontId="76" fillId="0" borderId="0"/>
    <xf numFmtId="0" fontId="5" fillId="0" borderId="0"/>
    <xf numFmtId="169" fontId="1" fillId="0" borderId="0"/>
    <xf numFmtId="167" fontId="1" fillId="0" borderId="0"/>
    <xf numFmtId="167" fontId="1" fillId="0" borderId="0"/>
    <xf numFmtId="0" fontId="1" fillId="0" borderId="0"/>
    <xf numFmtId="167" fontId="1"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167" fontId="1" fillId="0" borderId="0"/>
    <xf numFmtId="0" fontId="76" fillId="0" borderId="0"/>
    <xf numFmtId="0" fontId="1" fillId="0" borderId="0"/>
    <xf numFmtId="167"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36" fillId="0" borderId="0"/>
    <xf numFmtId="0" fontId="1" fillId="0" borderId="0"/>
    <xf numFmtId="0" fontId="4" fillId="0" borderId="0"/>
    <xf numFmtId="0" fontId="76" fillId="59" borderId="34" applyNumberFormat="0" applyFont="0" applyAlignment="0" applyProtection="0"/>
    <xf numFmtId="0" fontId="5" fillId="59" borderId="34" applyNumberFormat="0" applyFont="0" applyAlignment="0" applyProtection="0"/>
    <xf numFmtId="0" fontId="5" fillId="59" borderId="34" applyNumberFormat="0" applyFont="0" applyAlignment="0" applyProtection="0"/>
    <xf numFmtId="0" fontId="76" fillId="59" borderId="34" applyNumberFormat="0" applyFont="0" applyAlignment="0" applyProtection="0"/>
    <xf numFmtId="0" fontId="76" fillId="59" borderId="34" applyNumberFormat="0" applyFont="0" applyAlignment="0" applyProtection="0"/>
    <xf numFmtId="0" fontId="5" fillId="27" borderId="11" applyNumberFormat="0" applyFont="0" applyAlignment="0" applyProtection="0"/>
    <xf numFmtId="167" fontId="5" fillId="27" borderId="11" applyNumberFormat="0" applyFont="0" applyAlignment="0" applyProtection="0"/>
    <xf numFmtId="0" fontId="5" fillId="27" borderId="11" applyNumberFormat="0" applyFont="0" applyAlignment="0" applyProtection="0"/>
    <xf numFmtId="167"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7" fontId="38" fillId="20" borderId="12" applyNumberFormat="0" applyAlignment="0" applyProtection="0"/>
    <xf numFmtId="0" fontId="38" fillId="20" borderId="12" applyNumberFormat="0" applyAlignment="0" applyProtection="0"/>
    <xf numFmtId="167" fontId="38" fillId="20" borderId="12" applyNumberFormat="0" applyAlignment="0" applyProtection="0"/>
    <xf numFmtId="179"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88"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6" fillId="0" borderId="0" applyFont="0" applyFill="0" applyBorder="0" applyAlignment="0" applyProtection="0"/>
    <xf numFmtId="9" fontId="2" fillId="0" borderId="0" applyFont="0" applyFill="0" applyBorder="0" applyAlignment="0" applyProtection="0"/>
    <xf numFmtId="180" fontId="39" fillId="0" borderId="0"/>
    <xf numFmtId="0" fontId="7" fillId="0" borderId="0" applyNumberFormat="0" applyFont="0" applyFill="0" applyBorder="0" applyAlignment="0" applyProtection="0">
      <alignment horizontal="left"/>
    </xf>
    <xf numFmtId="167"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7" fontId="7" fillId="0" borderId="0" applyNumberFormat="0" applyFont="0" applyFill="0" applyBorder="0" applyAlignment="0" applyProtection="0">
      <alignment horizontal="left"/>
    </xf>
    <xf numFmtId="181" fontId="29" fillId="0" borderId="0" applyNumberFormat="0" applyFill="0" applyBorder="0" applyAlignment="0" applyProtection="0">
      <alignment horizontal="left"/>
    </xf>
    <xf numFmtId="0" fontId="93" fillId="48" borderId="35" applyNumberFormat="0" applyAlignment="0" applyProtection="0"/>
    <xf numFmtId="0" fontId="93" fillId="48" borderId="35" applyNumberFormat="0" applyAlignment="0" applyProtection="0"/>
    <xf numFmtId="40" fontId="40" fillId="0" borderId="0" applyBorder="0">
      <alignment horizontal="right"/>
    </xf>
    <xf numFmtId="0" fontId="94" fillId="0" borderId="0" applyNumberFormat="0" applyFill="0" applyBorder="0" applyAlignment="0" applyProtection="0"/>
    <xf numFmtId="0" fontId="94" fillId="0" borderId="0" applyNumberFormat="0" applyFill="0" applyBorder="0" applyAlignment="0" applyProtection="0"/>
    <xf numFmtId="0" fontId="95" fillId="0" borderId="0" applyNumberFormat="0" applyFill="0" applyBorder="0" applyAlignment="0" applyProtection="0"/>
    <xf numFmtId="0" fontId="95" fillId="0" borderId="0" applyNumberFormat="0" applyFill="0" applyBorder="0" applyAlignment="0" applyProtection="0"/>
    <xf numFmtId="0" fontId="41" fillId="0" borderId="0" applyNumberFormat="0" applyFill="0" applyBorder="0" applyAlignment="0" applyProtection="0"/>
    <xf numFmtId="167" fontId="41" fillId="0" borderId="0" applyNumberFormat="0" applyFill="0" applyBorder="0" applyAlignment="0" applyProtection="0"/>
    <xf numFmtId="0" fontId="41" fillId="0" borderId="0" applyNumberFormat="0" applyFill="0" applyBorder="0" applyAlignment="0" applyProtection="0"/>
    <xf numFmtId="167" fontId="41" fillId="0" borderId="0" applyNumberFormat="0" applyFill="0" applyBorder="0" applyAlignment="0" applyProtection="0"/>
    <xf numFmtId="0" fontId="96" fillId="0" borderId="0" applyNumberFormat="0" applyFill="0" applyBorder="0" applyAlignment="0" applyProtection="0"/>
    <xf numFmtId="0" fontId="82" fillId="0" borderId="33" applyNumberFormat="0" applyFill="0" applyAlignment="0" applyProtection="0"/>
    <xf numFmtId="0" fontId="97" fillId="0" borderId="36" applyNumberFormat="0" applyFill="0" applyAlignment="0" applyProtection="0"/>
    <xf numFmtId="0" fontId="97" fillId="0" borderId="36" applyNumberFormat="0" applyFill="0" applyAlignment="0" applyProtection="0"/>
    <xf numFmtId="0" fontId="83" fillId="0" borderId="37" applyNumberFormat="0" applyFill="0" applyAlignment="0" applyProtection="0"/>
    <xf numFmtId="0" fontId="83" fillId="0" borderId="37" applyNumberFormat="0" applyFill="0" applyAlignment="0" applyProtection="0"/>
    <xf numFmtId="10" fontId="42" fillId="0" borderId="0"/>
    <xf numFmtId="0" fontId="2" fillId="0" borderId="10">
      <alignment horizontal="center"/>
    </xf>
    <xf numFmtId="167" fontId="2" fillId="0" borderId="10">
      <alignment horizontal="center"/>
    </xf>
    <xf numFmtId="0" fontId="2" fillId="0" borderId="10">
      <alignment horizontal="center"/>
    </xf>
    <xf numFmtId="167" fontId="2" fillId="0" borderId="10">
      <alignment horizontal="center"/>
    </xf>
    <xf numFmtId="0" fontId="98" fillId="0" borderId="38" applyNumberFormat="0" applyFill="0" applyAlignment="0" applyProtection="0"/>
    <xf numFmtId="0" fontId="98" fillId="0" borderId="38" applyNumberFormat="0" applyFill="0" applyAlignment="0" applyProtection="0"/>
    <xf numFmtId="0" fontId="43" fillId="0" borderId="0" applyNumberFormat="0" applyFill="0" applyBorder="0" applyAlignment="0" applyProtection="0"/>
    <xf numFmtId="167" fontId="43" fillId="0" borderId="0" applyNumberFormat="0" applyFill="0" applyBorder="0" applyAlignment="0" applyProtection="0"/>
    <xf numFmtId="0" fontId="43" fillId="0" borderId="0" applyNumberFormat="0" applyFill="0" applyBorder="0" applyAlignment="0" applyProtection="0"/>
    <xf numFmtId="167" fontId="43" fillId="0" borderId="0" applyNumberFormat="0" applyFill="0" applyBorder="0" applyAlignment="0" applyProtection="0"/>
    <xf numFmtId="0" fontId="1" fillId="0" borderId="0"/>
    <xf numFmtId="0" fontId="1" fillId="0" borderId="0"/>
    <xf numFmtId="0" fontId="36" fillId="0" borderId="0"/>
    <xf numFmtId="43" fontId="1" fillId="0" borderId="0" applyFont="0" applyFill="0" applyBorder="0" applyAlignment="0" applyProtection="0"/>
  </cellStyleXfs>
  <cellXfs count="936">
    <xf numFmtId="0" fontId="0" fillId="0" borderId="0" xfId="0"/>
    <xf numFmtId="0" fontId="45" fillId="0" borderId="0" xfId="1497" applyFont="1" applyFill="1"/>
    <xf numFmtId="0" fontId="45" fillId="28" borderId="0" xfId="1497" applyFont="1" applyFill="1"/>
    <xf numFmtId="0" fontId="46" fillId="28" borderId="0" xfId="1497" applyFont="1" applyFill="1"/>
    <xf numFmtId="0" fontId="50" fillId="28" borderId="0" xfId="1497" applyFont="1" applyFill="1"/>
    <xf numFmtId="0" fontId="45" fillId="0" borderId="0" xfId="1497" applyFont="1"/>
    <xf numFmtId="0" fontId="46" fillId="0" borderId="0" xfId="1497" applyFont="1"/>
    <xf numFmtId="0" fontId="49" fillId="0" borderId="0" xfId="1497" applyFont="1"/>
    <xf numFmtId="0" fontId="45" fillId="0" borderId="0" xfId="1497" applyFont="1" applyAlignment="1">
      <alignment vertical="center"/>
    </xf>
    <xf numFmtId="0" fontId="46" fillId="0" borderId="0" xfId="1497" applyFont="1" applyAlignment="1">
      <alignment vertical="center"/>
    </xf>
    <xf numFmtId="0" fontId="50" fillId="0" borderId="0" xfId="1497" applyFont="1"/>
    <xf numFmtId="0" fontId="45" fillId="28" borderId="0" xfId="1668" applyFont="1" applyFill="1"/>
    <xf numFmtId="0" fontId="45" fillId="0" borderId="0" xfId="1668" applyFont="1"/>
    <xf numFmtId="0" fontId="45" fillId="0" borderId="0" xfId="1668" applyFont="1" applyFill="1" applyBorder="1"/>
    <xf numFmtId="0" fontId="45" fillId="0" borderId="0" xfId="1497" applyFont="1" applyAlignment="1">
      <alignment horizontal="center"/>
    </xf>
    <xf numFmtId="0" fontId="45" fillId="23" borderId="0" xfId="1497" applyFont="1" applyFill="1"/>
    <xf numFmtId="0" fontId="53" fillId="0" borderId="0" xfId="1497" applyFont="1" applyFill="1" applyBorder="1" applyAlignment="1">
      <alignment horizontal="left"/>
    </xf>
    <xf numFmtId="0" fontId="46" fillId="0" borderId="0" xfId="1497" applyFont="1" applyFill="1" applyBorder="1" applyAlignment="1">
      <alignment horizontal="center"/>
    </xf>
    <xf numFmtId="0" fontId="45" fillId="0" borderId="0" xfId="1497" applyFont="1" applyFill="1" applyBorder="1" applyAlignment="1">
      <alignment horizontal="center"/>
    </xf>
    <xf numFmtId="17" fontId="52" fillId="0" borderId="0" xfId="1497" quotePrefix="1" applyNumberFormat="1" applyFont="1" applyFill="1" applyBorder="1" applyAlignment="1"/>
    <xf numFmtId="0" fontId="45" fillId="0" borderId="0" xfId="1497" applyFont="1" applyFill="1" applyBorder="1"/>
    <xf numFmtId="0" fontId="50" fillId="0" borderId="0" xfId="1497" applyFont="1" applyFill="1" applyBorder="1" applyAlignment="1">
      <alignment horizontal="center"/>
    </xf>
    <xf numFmtId="0" fontId="50" fillId="0" borderId="0" xfId="1497" applyFont="1" applyFill="1" applyBorder="1" applyAlignment="1">
      <alignment horizontal="center" vertical="center"/>
    </xf>
    <xf numFmtId="0" fontId="49" fillId="23" borderId="0" xfId="1497" applyFont="1" applyFill="1"/>
    <xf numFmtId="0" fontId="46" fillId="0" borderId="0" xfId="1497" applyFont="1" applyAlignment="1">
      <alignment horizontal="center" vertical="center"/>
    </xf>
    <xf numFmtId="0" fontId="50" fillId="0" borderId="0" xfId="1497" quotePrefix="1" applyFont="1" applyFill="1" applyBorder="1" applyAlignment="1">
      <alignment horizontal="center"/>
    </xf>
    <xf numFmtId="0" fontId="50" fillId="0" borderId="0" xfId="1497" applyFont="1" applyFill="1" applyBorder="1" applyAlignment="1">
      <alignment vertical="center" wrapText="1"/>
    </xf>
    <xf numFmtId="165" fontId="48" fillId="0" borderId="0" xfId="1445" applyNumberFormat="1" applyFont="1" applyFill="1" applyBorder="1" applyAlignment="1">
      <alignment vertical="center"/>
    </xf>
    <xf numFmtId="165" fontId="48" fillId="0" borderId="0" xfId="1445" applyNumberFormat="1" applyFont="1" applyFill="1" applyBorder="1" applyAlignment="1">
      <alignment horizontal="center" vertical="center"/>
    </xf>
    <xf numFmtId="0" fontId="45" fillId="0" borderId="0" xfId="1497" applyFont="1" applyFill="1" applyBorder="1" applyAlignment="1">
      <alignment vertical="center"/>
    </xf>
    <xf numFmtId="165" fontId="45" fillId="0" borderId="0" xfId="1445" applyNumberFormat="1" applyFont="1" applyFill="1" applyBorder="1" applyAlignment="1">
      <alignment horizontal="center" vertical="center"/>
    </xf>
    <xf numFmtId="0" fontId="45" fillId="23" borderId="0" xfId="1497" applyFont="1" applyFill="1" applyAlignment="1">
      <alignment vertical="center"/>
    </xf>
    <xf numFmtId="0" fontId="54" fillId="0" borderId="0" xfId="1497" applyFont="1" applyAlignment="1">
      <alignment horizontal="left" vertical="center"/>
    </xf>
    <xf numFmtId="0" fontId="55" fillId="0" borderId="0" xfId="1497" applyFont="1" applyAlignment="1">
      <alignment vertical="center"/>
    </xf>
    <xf numFmtId="0" fontId="54" fillId="28" borderId="0" xfId="1497" applyFont="1" applyFill="1" applyAlignment="1">
      <alignment horizontal="left" vertical="center"/>
    </xf>
    <xf numFmtId="0" fontId="56" fillId="28" borderId="0" xfId="1497" applyFont="1" applyFill="1" applyAlignment="1">
      <alignment vertical="center"/>
    </xf>
    <xf numFmtId="0" fontId="55" fillId="28" borderId="0" xfId="1497" applyFont="1" applyFill="1" applyAlignment="1">
      <alignment vertical="center"/>
    </xf>
    <xf numFmtId="0" fontId="54" fillId="28" borderId="0" xfId="1497" applyFont="1" applyFill="1" applyAlignment="1">
      <alignment horizontal="center" vertical="center"/>
    </xf>
    <xf numFmtId="0" fontId="57" fillId="28" borderId="0" xfId="1497" applyFont="1" applyFill="1" applyAlignment="1">
      <alignment vertical="center"/>
    </xf>
    <xf numFmtId="0" fontId="54" fillId="0" borderId="0" xfId="1497" applyFont="1" applyAlignment="1">
      <alignment horizontal="center" vertical="center"/>
    </xf>
    <xf numFmtId="0" fontId="54" fillId="0" borderId="0" xfId="1497" applyFont="1" applyAlignment="1">
      <alignment vertical="center"/>
    </xf>
    <xf numFmtId="0" fontId="45" fillId="0" borderId="0" xfId="1497" applyFont="1" applyFill="1" applyAlignment="1">
      <alignment horizontal="center"/>
    </xf>
    <xf numFmtId="0" fontId="58" fillId="28" borderId="0" xfId="1497" applyFont="1" applyFill="1"/>
    <xf numFmtId="0" fontId="58" fillId="0" borderId="0" xfId="1497" applyFont="1"/>
    <xf numFmtId="165" fontId="59" fillId="0" borderId="0" xfId="1445" applyNumberFormat="1" applyFont="1" applyFill="1" applyBorder="1" applyAlignment="1">
      <alignment horizontal="center" vertical="center"/>
    </xf>
    <xf numFmtId="0" fontId="60" fillId="0" borderId="0" xfId="1497" applyFont="1" applyFill="1"/>
    <xf numFmtId="0" fontId="61" fillId="0" borderId="0" xfId="1497" applyFont="1" applyFill="1"/>
    <xf numFmtId="0" fontId="63" fillId="0" borderId="0" xfId="1497" applyFont="1" applyFill="1"/>
    <xf numFmtId="3" fontId="60" fillId="0" borderId="0" xfId="1497" applyNumberFormat="1" applyFont="1" applyFill="1"/>
    <xf numFmtId="182" fontId="63" fillId="0" borderId="0" xfId="1668" applyNumberFormat="1" applyFont="1" applyFill="1"/>
    <xf numFmtId="3" fontId="63" fillId="0" borderId="0" xfId="1668" applyNumberFormat="1" applyFont="1" applyFill="1"/>
    <xf numFmtId="165" fontId="60" fillId="0" borderId="0" xfId="490" applyFont="1" applyFill="1" applyAlignment="1">
      <alignment horizontal="right"/>
    </xf>
    <xf numFmtId="182" fontId="60" fillId="0" borderId="0" xfId="1668" applyNumberFormat="1" applyFont="1" applyFill="1" applyAlignment="1"/>
    <xf numFmtId="0" fontId="61" fillId="28" borderId="0" xfId="1497" applyFont="1" applyFill="1"/>
    <xf numFmtId="0" fontId="61" fillId="28" borderId="0" xfId="1497" applyFont="1" applyFill="1" applyAlignment="1">
      <alignment vertical="center"/>
    </xf>
    <xf numFmtId="182" fontId="64" fillId="28" borderId="0" xfId="2319" applyNumberFormat="1" applyFont="1" applyFill="1"/>
    <xf numFmtId="182" fontId="60" fillId="28" borderId="0" xfId="2319" applyNumberFormat="1" applyFont="1" applyFill="1"/>
    <xf numFmtId="0" fontId="63" fillId="28" borderId="0" xfId="1497" applyFont="1" applyFill="1" applyAlignment="1">
      <alignment horizontal="center"/>
    </xf>
    <xf numFmtId="182" fontId="60" fillId="0" borderId="0" xfId="2319" applyNumberFormat="1" applyFont="1" applyFill="1"/>
    <xf numFmtId="182" fontId="60" fillId="28" borderId="0" xfId="2319" applyNumberFormat="1" applyFont="1" applyFill="1" applyAlignment="1">
      <alignment vertical="center"/>
    </xf>
    <xf numFmtId="39" fontId="64" fillId="28" borderId="0" xfId="1668" applyNumberFormat="1" applyFont="1" applyFill="1" applyBorder="1" applyAlignment="1">
      <alignment horizontal="left" wrapText="1"/>
    </xf>
    <xf numFmtId="183" fontId="64" fillId="28" borderId="0" xfId="2319" applyNumberFormat="1" applyFont="1" applyFill="1" applyBorder="1" applyAlignment="1" applyProtection="1">
      <alignment horizontal="left"/>
    </xf>
    <xf numFmtId="0" fontId="64" fillId="28" borderId="0" xfId="2319" applyFont="1" applyFill="1" applyBorder="1" applyAlignment="1" applyProtection="1">
      <alignment horizontal="left"/>
    </xf>
    <xf numFmtId="0" fontId="64" fillId="28" borderId="0" xfId="2319" quotePrefix="1" applyFont="1" applyFill="1" applyBorder="1" applyAlignment="1" applyProtection="1">
      <alignment horizontal="left"/>
    </xf>
    <xf numFmtId="183" fontId="64" fillId="28" borderId="0" xfId="2319" quotePrefix="1" applyNumberFormat="1" applyFont="1" applyFill="1" applyBorder="1" applyAlignment="1" applyProtection="1">
      <alignment horizontal="left"/>
    </xf>
    <xf numFmtId="0" fontId="63" fillId="0" borderId="0" xfId="1497" applyFont="1" applyFill="1" applyAlignment="1">
      <alignment vertical="center"/>
    </xf>
    <xf numFmtId="0" fontId="60" fillId="0" borderId="0" xfId="1497" applyFont="1" applyFill="1" applyBorder="1"/>
    <xf numFmtId="0" fontId="60" fillId="0" borderId="0" xfId="1497" applyFont="1" applyFill="1" applyAlignment="1">
      <alignment horizontal="left" vertical="center" wrapText="1"/>
    </xf>
    <xf numFmtId="0" fontId="61" fillId="0" borderId="0" xfId="1497" applyFont="1"/>
    <xf numFmtId="0" fontId="62" fillId="0" borderId="0" xfId="1497" applyFont="1" applyFill="1"/>
    <xf numFmtId="3" fontId="61" fillId="0" borderId="0" xfId="1497" applyNumberFormat="1" applyFont="1" applyFill="1" applyAlignment="1">
      <alignment horizontal="right"/>
    </xf>
    <xf numFmtId="186" fontId="61" fillId="0" borderId="0" xfId="2343" applyNumberFormat="1" applyFont="1" applyFill="1" applyAlignment="1">
      <alignment horizontal="right"/>
    </xf>
    <xf numFmtId="0" fontId="61" fillId="0" borderId="0" xfId="1497" applyFont="1" applyFill="1" applyAlignment="1">
      <alignment horizontal="right"/>
    </xf>
    <xf numFmtId="0" fontId="63" fillId="0" borderId="0" xfId="1497" applyFont="1"/>
    <xf numFmtId="0" fontId="63" fillId="0" borderId="0" xfId="1497" applyFont="1" applyAlignment="1">
      <alignment vertical="center"/>
    </xf>
    <xf numFmtId="0" fontId="60" fillId="0" borderId="0" xfId="1497" applyFont="1"/>
    <xf numFmtId="0" fontId="61" fillId="28" borderId="0" xfId="1497" applyFont="1" applyFill="1" applyAlignment="1">
      <alignment horizontal="right"/>
    </xf>
    <xf numFmtId="0" fontId="60" fillId="28" borderId="0" xfId="1497" applyFont="1" applyFill="1" applyBorder="1"/>
    <xf numFmtId="0" fontId="60" fillId="28" borderId="0" xfId="1497" applyFont="1" applyFill="1"/>
    <xf numFmtId="0" fontId="63" fillId="28" borderId="0" xfId="1497" applyFont="1" applyFill="1"/>
    <xf numFmtId="0" fontId="63" fillId="28" borderId="0" xfId="1497" applyFont="1" applyFill="1" applyAlignment="1">
      <alignment vertical="center"/>
    </xf>
    <xf numFmtId="182" fontId="63" fillId="0" borderId="0" xfId="2319" applyNumberFormat="1" applyFont="1" applyAlignment="1">
      <alignment vertical="center"/>
    </xf>
    <xf numFmtId="182" fontId="60" fillId="0" borderId="0" xfId="2319" applyNumberFormat="1" applyFont="1"/>
    <xf numFmtId="41" fontId="60" fillId="0" borderId="0" xfId="1497" applyNumberFormat="1" applyFont="1" applyFill="1" applyBorder="1" applyAlignment="1">
      <alignment horizontal="right"/>
    </xf>
    <xf numFmtId="41" fontId="60" fillId="0" borderId="0" xfId="1182" applyNumberFormat="1" applyFont="1" applyFill="1" applyBorder="1" applyAlignment="1">
      <alignment horizontal="right"/>
    </xf>
    <xf numFmtId="0" fontId="61" fillId="0" borderId="0" xfId="1497" applyFont="1" applyFill="1" applyAlignment="1">
      <alignment vertical="center"/>
    </xf>
    <xf numFmtId="0" fontId="61" fillId="0" borderId="0" xfId="1497" applyFont="1" applyAlignment="1">
      <alignment vertical="center"/>
    </xf>
    <xf numFmtId="41" fontId="61" fillId="0" borderId="0" xfId="1497" applyNumberFormat="1" applyFont="1"/>
    <xf numFmtId="0" fontId="61" fillId="0" borderId="0" xfId="1858" applyFont="1"/>
    <xf numFmtId="0" fontId="63" fillId="0" borderId="0" xfId="1858" applyFont="1"/>
    <xf numFmtId="0" fontId="63" fillId="28" borderId="0" xfId="1858" applyFont="1" applyFill="1" applyAlignment="1">
      <alignment vertical="center"/>
    </xf>
    <xf numFmtId="0" fontId="60" fillId="0" borderId="0" xfId="1858" applyFont="1"/>
    <xf numFmtId="43" fontId="60" fillId="0" borderId="0" xfId="1182" applyFont="1" applyFill="1" applyBorder="1" applyAlignment="1">
      <alignment horizontal="right"/>
    </xf>
    <xf numFmtId="0" fontId="60" fillId="0" borderId="0" xfId="1497" applyFont="1" applyBorder="1"/>
    <xf numFmtId="41" fontId="60" fillId="0" borderId="0" xfId="1497" applyNumberFormat="1" applyFont="1" applyBorder="1"/>
    <xf numFmtId="182" fontId="66" fillId="28" borderId="0" xfId="2319" applyNumberFormat="1" applyFont="1" applyFill="1"/>
    <xf numFmtId="0" fontId="67" fillId="0" borderId="0" xfId="1497" applyFont="1" applyFill="1"/>
    <xf numFmtId="4" fontId="67" fillId="0" borderId="0" xfId="1861" applyNumberFormat="1" applyFont="1"/>
    <xf numFmtId="4" fontId="67" fillId="0" borderId="0" xfId="1862" applyNumberFormat="1" applyFont="1"/>
    <xf numFmtId="4" fontId="67" fillId="0" borderId="0" xfId="1865" applyNumberFormat="1" applyFont="1"/>
    <xf numFmtId="4" fontId="67" fillId="0" borderId="0" xfId="1866" applyNumberFormat="1" applyFont="1"/>
    <xf numFmtId="0" fontId="66" fillId="0" borderId="0" xfId="1497" applyFont="1" applyFill="1"/>
    <xf numFmtId="182" fontId="68" fillId="0" borderId="0" xfId="1668" applyNumberFormat="1" applyFont="1" applyFill="1"/>
    <xf numFmtId="182" fontId="68" fillId="0" borderId="0" xfId="1668" applyNumberFormat="1" applyFont="1" applyFill="1" applyAlignment="1">
      <alignment horizontal="center" vertical="center"/>
    </xf>
    <xf numFmtId="182" fontId="66" fillId="0" borderId="0" xfId="1668" applyNumberFormat="1" applyFont="1" applyFill="1" applyAlignment="1"/>
    <xf numFmtId="0" fontId="66" fillId="0" borderId="0" xfId="1668" applyFont="1" applyFill="1" applyBorder="1" applyAlignment="1">
      <alignment horizontal="center" vertical="center"/>
    </xf>
    <xf numFmtId="182" fontId="66" fillId="0" borderId="0" xfId="1668" applyNumberFormat="1" applyFont="1" applyFill="1"/>
    <xf numFmtId="182" fontId="69" fillId="0" borderId="0" xfId="1668" applyNumberFormat="1" applyFont="1" applyFill="1"/>
    <xf numFmtId="182" fontId="70" fillId="0" borderId="0" xfId="1668" applyNumberFormat="1" applyFont="1" applyFill="1"/>
    <xf numFmtId="0" fontId="65" fillId="0" borderId="0" xfId="1497" applyFont="1"/>
    <xf numFmtId="0" fontId="65" fillId="0" borderId="0" xfId="1497" applyFont="1" applyFill="1"/>
    <xf numFmtId="1" fontId="65" fillId="28" borderId="0" xfId="2319" applyNumberFormat="1" applyFont="1" applyFill="1"/>
    <xf numFmtId="182" fontId="65" fillId="28" borderId="0" xfId="2319" applyNumberFormat="1" applyFont="1" applyFill="1"/>
    <xf numFmtId="0" fontId="68" fillId="0" borderId="0" xfId="1497" applyFont="1"/>
    <xf numFmtId="0" fontId="66" fillId="0" borderId="0" xfId="1497" applyFont="1"/>
    <xf numFmtId="0" fontId="66" fillId="0" borderId="0" xfId="1497" applyFont="1" applyFill="1" applyAlignment="1">
      <alignment vertical="center"/>
    </xf>
    <xf numFmtId="0" fontId="69" fillId="0" borderId="0" xfId="1497" applyFont="1" applyFill="1" applyAlignment="1">
      <alignment vertical="center"/>
    </xf>
    <xf numFmtId="182" fontId="71" fillId="0" borderId="0" xfId="1668" applyNumberFormat="1" applyFont="1" applyFill="1"/>
    <xf numFmtId="0" fontId="71" fillId="0" borderId="0" xfId="1497" applyFont="1"/>
    <xf numFmtId="0" fontId="68" fillId="0" borderId="0" xfId="1497" applyFont="1" applyFill="1"/>
    <xf numFmtId="0" fontId="71" fillId="0" borderId="0" xfId="1497" applyFont="1" applyFill="1"/>
    <xf numFmtId="0" fontId="67" fillId="0" borderId="0" xfId="1497" applyFont="1"/>
    <xf numFmtId="0" fontId="68" fillId="28" borderId="0" xfId="1497" applyFont="1" applyFill="1"/>
    <xf numFmtId="0" fontId="66" fillId="28" borderId="0" xfId="1497" applyFont="1" applyFill="1"/>
    <xf numFmtId="0" fontId="66" fillId="28" borderId="0" xfId="1497" applyFont="1" applyFill="1" applyAlignment="1">
      <alignment vertical="center"/>
    </xf>
    <xf numFmtId="0" fontId="69" fillId="28" borderId="0" xfId="1497" applyFont="1" applyFill="1" applyAlignment="1">
      <alignment vertical="center"/>
    </xf>
    <xf numFmtId="0" fontId="65" fillId="28" borderId="0" xfId="1497" applyFont="1" applyFill="1"/>
    <xf numFmtId="0" fontId="65" fillId="28" borderId="22" xfId="1497" applyFont="1" applyFill="1" applyBorder="1"/>
    <xf numFmtId="0" fontId="65" fillId="28" borderId="17" xfId="1497" applyFont="1" applyFill="1" applyBorder="1"/>
    <xf numFmtId="0" fontId="68" fillId="28" borderId="0" xfId="1497" applyFont="1" applyFill="1" applyAlignment="1">
      <alignment vertical="center"/>
    </xf>
    <xf numFmtId="0" fontId="72" fillId="28" borderId="0" xfId="1497" applyFont="1" applyFill="1"/>
    <xf numFmtId="0" fontId="68" fillId="0" borderId="0" xfId="1497" applyFont="1" applyAlignment="1">
      <alignment vertical="center"/>
    </xf>
    <xf numFmtId="0" fontId="66" fillId="0" borderId="0" xfId="1497" applyFont="1" applyAlignment="1">
      <alignment vertical="center"/>
    </xf>
    <xf numFmtId="0" fontId="65" fillId="28" borderId="0" xfId="1497" applyFont="1" applyFill="1" applyAlignment="1">
      <alignment vertical="center"/>
    </xf>
    <xf numFmtId="0" fontId="73" fillId="0" borderId="0" xfId="1497" applyFont="1"/>
    <xf numFmtId="0" fontId="72" fillId="0" borderId="0" xfId="1497" applyFont="1"/>
    <xf numFmtId="0" fontId="71" fillId="0" borderId="0" xfId="1497" applyFont="1" applyAlignment="1">
      <alignment vertical="center"/>
    </xf>
    <xf numFmtId="0" fontId="67" fillId="0" borderId="0" xfId="1497" applyFont="1" applyAlignment="1">
      <alignment vertical="center"/>
    </xf>
    <xf numFmtId="0" fontId="71" fillId="0" borderId="0" xfId="1858" applyFont="1"/>
    <xf numFmtId="0" fontId="67" fillId="0" borderId="0" xfId="1858" applyFont="1"/>
    <xf numFmtId="0" fontId="69" fillId="0" borderId="0" xfId="1858" applyFont="1" applyFill="1" applyAlignment="1">
      <alignment vertical="center"/>
    </xf>
    <xf numFmtId="0" fontId="72" fillId="0" borderId="0" xfId="1858" applyFont="1"/>
    <xf numFmtId="0" fontId="65" fillId="0" borderId="0" xfId="1858" applyFont="1"/>
    <xf numFmtId="0" fontId="69" fillId="0" borderId="0" xfId="1497" applyFont="1" applyFill="1" applyBorder="1" applyAlignment="1">
      <alignment vertical="center"/>
    </xf>
    <xf numFmtId="1" fontId="65" fillId="0" borderId="0" xfId="2319" applyNumberFormat="1" applyFont="1" applyAlignment="1">
      <alignment vertical="center"/>
    </xf>
    <xf numFmtId="1" fontId="65" fillId="0" borderId="22" xfId="2319" applyNumberFormat="1" applyFont="1" applyBorder="1" applyAlignment="1">
      <alignment vertical="center"/>
    </xf>
    <xf numFmtId="182" fontId="65" fillId="0" borderId="0" xfId="2319" applyNumberFormat="1" applyFont="1" applyAlignment="1">
      <alignment vertical="center"/>
    </xf>
    <xf numFmtId="182" fontId="65" fillId="0" borderId="17" xfId="2319" applyNumberFormat="1" applyFont="1" applyBorder="1" applyAlignment="1">
      <alignment horizontal="center" vertical="center"/>
    </xf>
    <xf numFmtId="0" fontId="68" fillId="28" borderId="0" xfId="1497" applyFont="1" applyFill="1" applyAlignment="1">
      <alignment horizontal="right"/>
    </xf>
    <xf numFmtId="184" fontId="68" fillId="0" borderId="0" xfId="490" applyNumberFormat="1" applyFont="1" applyFill="1"/>
    <xf numFmtId="0" fontId="65" fillId="0" borderId="0" xfId="1497" applyFont="1" applyAlignment="1">
      <alignment horizontal="center" vertical="center" wrapText="1"/>
    </xf>
    <xf numFmtId="0" fontId="99" fillId="0" borderId="0" xfId="1497" applyFont="1" applyAlignment="1">
      <alignment horizontal="left" vertical="center" indent="7"/>
    </xf>
    <xf numFmtId="0" fontId="61" fillId="0" borderId="0" xfId="1668" applyFont="1"/>
    <xf numFmtId="0" fontId="99" fillId="0" borderId="0" xfId="1497" applyFont="1" applyAlignment="1">
      <alignment horizontal="justify" vertical="center"/>
    </xf>
    <xf numFmtId="171" fontId="61" fillId="0" borderId="0" xfId="1668" applyNumberFormat="1" applyFont="1" applyFill="1" applyAlignment="1">
      <alignment vertical="center"/>
    </xf>
    <xf numFmtId="182" fontId="61" fillId="28" borderId="0" xfId="2319" applyNumberFormat="1" applyFont="1" applyFill="1"/>
    <xf numFmtId="182" fontId="61" fillId="28" borderId="0" xfId="2319" applyNumberFormat="1" applyFont="1" applyFill="1" applyAlignment="1">
      <alignment horizontal="right" vertical="center"/>
    </xf>
    <xf numFmtId="171" fontId="61" fillId="28" borderId="0" xfId="1668" applyNumberFormat="1" applyFont="1" applyFill="1"/>
    <xf numFmtId="0" fontId="62" fillId="0" borderId="0" xfId="1497" applyFont="1" applyFill="1" applyAlignment="1">
      <alignment vertical="center"/>
    </xf>
    <xf numFmtId="0" fontId="61" fillId="28" borderId="0" xfId="1497" applyFont="1" applyFill="1" applyAlignment="1">
      <alignment horizontal="left" vertical="center" wrapText="1"/>
    </xf>
    <xf numFmtId="0" fontId="61" fillId="28" borderId="0" xfId="1858" applyFont="1" applyFill="1" applyAlignment="1">
      <alignment vertical="center"/>
    </xf>
    <xf numFmtId="0" fontId="61" fillId="28" borderId="0" xfId="1497" applyFont="1" applyFill="1" applyAlignment="1">
      <alignment vertical="center" wrapText="1"/>
    </xf>
    <xf numFmtId="0" fontId="61" fillId="28" borderId="0" xfId="1497" applyFont="1" applyFill="1" applyAlignment="1">
      <alignment horizontal="justify" vertical="center" wrapText="1"/>
    </xf>
    <xf numFmtId="0" fontId="61" fillId="28" borderId="0" xfId="1858" applyFont="1" applyFill="1" applyAlignment="1">
      <alignment vertical="center" wrapText="1"/>
    </xf>
    <xf numFmtId="0" fontId="61" fillId="28" borderId="0" xfId="1859" applyFont="1" applyFill="1" applyAlignment="1">
      <alignment vertical="center" wrapText="1"/>
    </xf>
    <xf numFmtId="0" fontId="61" fillId="28" borderId="0" xfId="1859" applyFont="1" applyFill="1" applyAlignment="1">
      <alignment vertical="center"/>
    </xf>
    <xf numFmtId="0" fontId="61" fillId="0" borderId="0" xfId="1497" applyFont="1" applyFill="1" applyAlignment="1">
      <alignment horizontal="left" vertical="center" wrapText="1"/>
    </xf>
    <xf numFmtId="0" fontId="61" fillId="0" borderId="0" xfId="1497" applyFont="1" applyFill="1" applyAlignment="1">
      <alignment horizontal="left" vertical="center"/>
    </xf>
    <xf numFmtId="0" fontId="67" fillId="0" borderId="0" xfId="1497" applyFont="1" applyFill="1" applyAlignment="1"/>
    <xf numFmtId="182" fontId="66" fillId="28" borderId="0" xfId="2319" applyNumberFormat="1" applyFont="1" applyFill="1" applyAlignment="1"/>
    <xf numFmtId="182" fontId="66" fillId="28" borderId="0" xfId="2319" applyNumberFormat="1" applyFont="1" applyFill="1" applyBorder="1" applyAlignment="1">
      <alignment horizontal="left"/>
    </xf>
    <xf numFmtId="0" fontId="61" fillId="0" borderId="0" xfId="1497" applyFont="1" applyFill="1" applyAlignment="1">
      <alignment vertical="center" wrapText="1"/>
    </xf>
    <xf numFmtId="0" fontId="61" fillId="65" borderId="0" xfId="1497" applyFont="1" applyFill="1" applyAlignment="1">
      <alignment horizontal="left" vertical="center" wrapText="1"/>
    </xf>
    <xf numFmtId="0" fontId="61" fillId="28" borderId="0" xfId="1858" applyFont="1" applyFill="1" applyAlignment="1">
      <alignment horizontal="justify" vertical="center" wrapText="1"/>
    </xf>
    <xf numFmtId="0" fontId="61" fillId="0" borderId="0" xfId="1497" applyFont="1" applyFill="1" applyAlignment="1">
      <alignment horizontal="left" vertical="center" wrapText="1"/>
    </xf>
    <xf numFmtId="0" fontId="61" fillId="0" borderId="0" xfId="1497" applyFont="1" applyFill="1" applyAlignment="1">
      <alignment horizontal="left" vertical="center"/>
    </xf>
    <xf numFmtId="0" fontId="61" fillId="28" borderId="0" xfId="1497" applyFont="1" applyFill="1" applyAlignment="1">
      <alignment horizontal="left" vertical="center"/>
    </xf>
    <xf numFmtId="0" fontId="61" fillId="28" borderId="0" xfId="1858" applyFont="1" applyFill="1" applyAlignment="1">
      <alignment horizontal="left" vertical="center"/>
    </xf>
    <xf numFmtId="182" fontId="66" fillId="0" borderId="0" xfId="1668" applyNumberFormat="1" applyFont="1" applyFill="1" applyBorder="1" applyAlignment="1"/>
    <xf numFmtId="182" fontId="66" fillId="0" borderId="0" xfId="1668" applyNumberFormat="1" applyFont="1" applyFill="1" applyBorder="1"/>
    <xf numFmtId="0" fontId="61" fillId="28" borderId="0" xfId="1497" applyFont="1" applyFill="1" applyAlignment="1"/>
    <xf numFmtId="0" fontId="61" fillId="0" borderId="0" xfId="1497" applyFont="1" applyAlignment="1"/>
    <xf numFmtId="0" fontId="60" fillId="28" borderId="0" xfId="1497" applyFont="1" applyFill="1" applyAlignment="1"/>
    <xf numFmtId="184" fontId="60" fillId="28" borderId="0" xfId="490" applyNumberFormat="1" applyFont="1" applyFill="1" applyAlignment="1"/>
    <xf numFmtId="0" fontId="60" fillId="28" borderId="0" xfId="1497" applyFont="1" applyFill="1" applyBorder="1" applyAlignment="1"/>
    <xf numFmtId="41" fontId="60" fillId="28" borderId="0" xfId="1497" applyNumberFormat="1" applyFont="1" applyFill="1" applyBorder="1" applyAlignment="1"/>
    <xf numFmtId="41" fontId="60" fillId="28" borderId="0" xfId="1182" applyNumberFormat="1" applyFont="1" applyFill="1" applyBorder="1" applyAlignment="1"/>
    <xf numFmtId="43" fontId="60" fillId="28" borderId="0" xfId="1182" applyNumberFormat="1" applyFont="1" applyFill="1" applyBorder="1" applyAlignment="1"/>
    <xf numFmtId="0" fontId="60" fillId="0" borderId="0" xfId="1497" applyFont="1" applyFill="1" applyBorder="1" applyAlignment="1"/>
    <xf numFmtId="187" fontId="60" fillId="0" borderId="0" xfId="1497" applyNumberFormat="1" applyFont="1" applyFill="1" applyBorder="1" applyAlignment="1"/>
    <xf numFmtId="43" fontId="60" fillId="0" borderId="0" xfId="1182" applyFont="1" applyFill="1" applyBorder="1" applyAlignment="1"/>
    <xf numFmtId="0" fontId="60" fillId="0" borderId="0" xfId="1497" applyFont="1" applyAlignment="1"/>
    <xf numFmtId="0" fontId="61" fillId="65" borderId="0" xfId="1497" applyFont="1" applyFill="1" applyAlignment="1">
      <alignment vertical="center" wrapText="1"/>
    </xf>
    <xf numFmtId="0" fontId="61" fillId="0" borderId="0" xfId="1858" applyFont="1" applyFill="1" applyAlignment="1"/>
    <xf numFmtId="0" fontId="61" fillId="0" borderId="0" xfId="1497" applyFont="1" applyFill="1" applyAlignment="1"/>
    <xf numFmtId="0" fontId="61" fillId="65" borderId="0" xfId="1497" applyFont="1" applyFill="1" applyAlignment="1">
      <alignment vertical="center"/>
    </xf>
    <xf numFmtId="0" fontId="61" fillId="65" borderId="0" xfId="1497" applyFont="1" applyFill="1" applyAlignment="1">
      <alignment horizontal="left" vertical="center"/>
    </xf>
    <xf numFmtId="0" fontId="74" fillId="0" borderId="0" xfId="1497" applyFont="1" applyFill="1" applyAlignment="1">
      <alignment vertical="top" wrapText="1"/>
    </xf>
    <xf numFmtId="0" fontId="75" fillId="0" borderId="0" xfId="1497" applyFont="1" applyFill="1" applyAlignment="1">
      <alignment vertical="center"/>
    </xf>
    <xf numFmtId="0" fontId="100" fillId="0" borderId="0" xfId="1497" applyFont="1" applyFill="1" applyAlignment="1">
      <alignment vertical="center"/>
    </xf>
    <xf numFmtId="0" fontId="65" fillId="28" borderId="15" xfId="1497" applyFont="1" applyFill="1" applyBorder="1"/>
    <xf numFmtId="182" fontId="68" fillId="0" borderId="0" xfId="1668" applyNumberFormat="1" applyFont="1" applyFill="1" applyBorder="1"/>
    <xf numFmtId="182" fontId="68" fillId="0" borderId="0" xfId="1668" applyNumberFormat="1" applyFont="1" applyFill="1" applyBorder="1" applyAlignment="1">
      <alignment horizontal="center" vertical="center"/>
    </xf>
    <xf numFmtId="0" fontId="67" fillId="0" borderId="14" xfId="1497" applyFont="1" applyFill="1" applyBorder="1"/>
    <xf numFmtId="182" fontId="70" fillId="0" borderId="14" xfId="1668" applyNumberFormat="1" applyFont="1" applyFill="1" applyBorder="1"/>
    <xf numFmtId="0" fontId="60" fillId="0" borderId="0" xfId="1858" applyFont="1" applyBorder="1"/>
    <xf numFmtId="3" fontId="60" fillId="0" borderId="0" xfId="1497" applyNumberFormat="1" applyFont="1" applyFill="1" applyBorder="1"/>
    <xf numFmtId="4" fontId="60" fillId="0" borderId="0" xfId="1497" applyNumberFormat="1" applyFont="1" applyFill="1" applyBorder="1"/>
    <xf numFmtId="41" fontId="60" fillId="0" borderId="0" xfId="1858" applyNumberFormat="1" applyFont="1" applyBorder="1"/>
    <xf numFmtId="171" fontId="100" fillId="0" borderId="0" xfId="1668" applyNumberFormat="1" applyFont="1" applyFill="1" applyAlignment="1">
      <alignment vertical="center" wrapText="1"/>
    </xf>
    <xf numFmtId="0" fontId="101" fillId="28" borderId="0" xfId="1859" applyFont="1" applyFill="1" applyAlignment="1">
      <alignment vertical="center" wrapText="1"/>
    </xf>
    <xf numFmtId="184" fontId="60" fillId="0" borderId="0" xfId="494" applyNumberFormat="1" applyFont="1" applyFill="1"/>
    <xf numFmtId="166" fontId="60" fillId="0" borderId="0" xfId="1497" applyNumberFormat="1" applyFont="1"/>
    <xf numFmtId="184" fontId="60" fillId="28" borderId="0" xfId="494" applyNumberFormat="1" applyFont="1" applyFill="1" applyBorder="1" applyAlignment="1">
      <alignment horizontal="right" vertical="center"/>
    </xf>
    <xf numFmtId="0" fontId="65" fillId="0" borderId="0" xfId="1859" applyFont="1"/>
    <xf numFmtId="0" fontId="63" fillId="0" borderId="0" xfId="1859" applyFont="1"/>
    <xf numFmtId="0" fontId="60" fillId="0" borderId="0" xfId="1859" applyFont="1"/>
    <xf numFmtId="43" fontId="60" fillId="28" borderId="0" xfId="494" applyFont="1" applyFill="1" applyBorder="1" applyAlignment="1">
      <alignment horizontal="right"/>
    </xf>
    <xf numFmtId="43" fontId="60" fillId="0" borderId="0" xfId="494" applyFont="1" applyFill="1" applyBorder="1" applyAlignment="1">
      <alignment horizontal="right"/>
    </xf>
    <xf numFmtId="184" fontId="60" fillId="28" borderId="17" xfId="494" applyNumberFormat="1" applyFont="1" applyFill="1" applyBorder="1" applyAlignment="1">
      <alignment horizontal="right" vertical="center"/>
    </xf>
    <xf numFmtId="184" fontId="60" fillId="28" borderId="14" xfId="494" applyNumberFormat="1" applyFont="1" applyFill="1" applyBorder="1" applyAlignment="1">
      <alignment horizontal="right" vertical="center"/>
    </xf>
    <xf numFmtId="0" fontId="61" fillId="65" borderId="0" xfId="1497" applyFont="1" applyFill="1"/>
    <xf numFmtId="39" fontId="60" fillId="28" borderId="23" xfId="1668" applyNumberFormat="1" applyFont="1" applyFill="1" applyBorder="1" applyAlignment="1">
      <alignment horizontal="left"/>
    </xf>
    <xf numFmtId="39" fontId="60" fillId="28" borderId="14" xfId="2319" applyNumberFormat="1" applyFont="1" applyFill="1" applyBorder="1" applyAlignment="1" applyProtection="1">
      <alignment horizontal="right" vertical="center"/>
    </xf>
    <xf numFmtId="39" fontId="60" fillId="28" borderId="18" xfId="2319" applyNumberFormat="1" applyFont="1" applyFill="1" applyBorder="1" applyAlignment="1" applyProtection="1">
      <alignment horizontal="right" vertical="center"/>
    </xf>
    <xf numFmtId="41" fontId="60" fillId="0" borderId="17" xfId="1497" applyNumberFormat="1" applyFont="1" applyBorder="1"/>
    <xf numFmtId="41" fontId="60" fillId="0" borderId="14" xfId="1497" applyNumberFormat="1" applyFont="1" applyBorder="1"/>
    <xf numFmtId="41" fontId="60" fillId="0" borderId="18" xfId="1497" applyNumberFormat="1" applyFont="1" applyBorder="1"/>
    <xf numFmtId="0" fontId="60" fillId="0" borderId="14" xfId="1497" applyFont="1" applyBorder="1"/>
    <xf numFmtId="0" fontId="60" fillId="0" borderId="17" xfId="1497" applyFont="1" applyBorder="1"/>
    <xf numFmtId="0" fontId="60" fillId="0" borderId="18" xfId="1497" applyFont="1" applyBorder="1"/>
    <xf numFmtId="41" fontId="60" fillId="28" borderId="17" xfId="1497" applyNumberFormat="1" applyFont="1" applyFill="1" applyBorder="1" applyAlignment="1">
      <alignment horizontal="right"/>
    </xf>
    <xf numFmtId="43" fontId="63" fillId="28" borderId="0" xfId="1497" applyNumberFormat="1" applyFont="1" applyFill="1" applyAlignment="1">
      <alignment horizontal="center"/>
    </xf>
    <xf numFmtId="3" fontId="60" fillId="0" borderId="17" xfId="2319" applyNumberFormat="1" applyFont="1" applyBorder="1" applyAlignment="1">
      <alignment vertical="center"/>
    </xf>
    <xf numFmtId="3" fontId="60" fillId="0" borderId="14" xfId="2319" applyNumberFormat="1" applyFont="1" applyBorder="1"/>
    <xf numFmtId="3" fontId="60" fillId="0" borderId="18" xfId="2319" applyNumberFormat="1" applyFont="1" applyBorder="1"/>
    <xf numFmtId="3" fontId="60" fillId="0" borderId="14" xfId="1668" applyNumberFormat="1" applyFont="1" applyBorder="1" applyAlignment="1">
      <alignment horizontal="right"/>
    </xf>
    <xf numFmtId="3" fontId="60" fillId="0" borderId="17" xfId="1668" applyNumberFormat="1" applyFont="1" applyBorder="1" applyAlignment="1">
      <alignment horizontal="right"/>
    </xf>
    <xf numFmtId="3" fontId="60" fillId="0" borderId="18" xfId="1668" applyNumberFormat="1" applyFont="1" applyBorder="1" applyAlignment="1">
      <alignment horizontal="right"/>
    </xf>
    <xf numFmtId="39" fontId="60" fillId="28" borderId="17" xfId="1668" applyNumberFormat="1" applyFont="1" applyFill="1" applyBorder="1" applyAlignment="1">
      <alignment horizontal="left"/>
    </xf>
    <xf numFmtId="166" fontId="60" fillId="28" borderId="17" xfId="1182" applyNumberFormat="1" applyFont="1" applyFill="1" applyBorder="1" applyAlignment="1">
      <alignment horizontal="right" vertical="center"/>
    </xf>
    <xf numFmtId="166" fontId="60" fillId="28" borderId="14" xfId="1182" applyNumberFormat="1" applyFont="1" applyFill="1" applyBorder="1" applyAlignment="1">
      <alignment horizontal="right" vertical="center"/>
    </xf>
    <xf numFmtId="166" fontId="60" fillId="28" borderId="18" xfId="1182" applyNumberFormat="1" applyFont="1" applyFill="1" applyBorder="1" applyAlignment="1">
      <alignment horizontal="right" vertical="center"/>
    </xf>
    <xf numFmtId="43" fontId="60" fillId="28" borderId="14" xfId="1182" applyNumberFormat="1" applyFont="1" applyFill="1" applyBorder="1" applyAlignment="1">
      <alignment horizontal="right" vertical="center"/>
    </xf>
    <xf numFmtId="43" fontId="60" fillId="28" borderId="18" xfId="1182" applyNumberFormat="1" applyFont="1" applyFill="1" applyBorder="1" applyAlignment="1">
      <alignment horizontal="right" vertical="center"/>
    </xf>
    <xf numFmtId="43" fontId="60" fillId="28" borderId="17" xfId="1182" applyNumberFormat="1" applyFont="1" applyFill="1" applyBorder="1" applyAlignment="1">
      <alignment horizontal="right" vertical="center"/>
    </xf>
    <xf numFmtId="3" fontId="60" fillId="0" borderId="17" xfId="1497" applyNumberFormat="1" applyFont="1" applyFill="1" applyBorder="1" applyAlignment="1">
      <alignment horizontal="right" vertical="center"/>
    </xf>
    <xf numFmtId="4" fontId="60" fillId="0" borderId="14" xfId="1497" applyNumberFormat="1" applyFont="1" applyFill="1" applyBorder="1" applyAlignment="1">
      <alignment horizontal="right"/>
    </xf>
    <xf numFmtId="4" fontId="60" fillId="0" borderId="18" xfId="1497" applyNumberFormat="1" applyFont="1" applyFill="1" applyBorder="1" applyAlignment="1">
      <alignment horizontal="right"/>
    </xf>
    <xf numFmtId="3" fontId="60" fillId="0" borderId="14" xfId="1497" applyNumberFormat="1" applyFont="1" applyFill="1" applyBorder="1" applyAlignment="1">
      <alignment horizontal="right" vertical="center"/>
    </xf>
    <xf numFmtId="166" fontId="60" fillId="0" borderId="17" xfId="1182" applyNumberFormat="1" applyFont="1" applyFill="1" applyBorder="1" applyAlignment="1">
      <alignment horizontal="right" vertical="center"/>
    </xf>
    <xf numFmtId="166" fontId="60" fillId="0" borderId="14" xfId="1182" applyNumberFormat="1" applyFont="1" applyFill="1" applyBorder="1" applyAlignment="1">
      <alignment horizontal="right" vertical="center"/>
    </xf>
    <xf numFmtId="166" fontId="60" fillId="0" borderId="18" xfId="1182" applyNumberFormat="1" applyFont="1" applyFill="1" applyBorder="1" applyAlignment="1">
      <alignment horizontal="right" vertical="center"/>
    </xf>
    <xf numFmtId="43" fontId="60" fillId="0" borderId="14" xfId="1182" applyNumberFormat="1" applyFont="1" applyFill="1" applyBorder="1" applyAlignment="1">
      <alignment horizontal="right" vertical="center"/>
    </xf>
    <xf numFmtId="43" fontId="60" fillId="0" borderId="17" xfId="1182" applyNumberFormat="1" applyFont="1" applyFill="1" applyBorder="1" applyAlignment="1">
      <alignment horizontal="right" vertical="center"/>
    </xf>
    <xf numFmtId="43" fontId="60" fillId="0" borderId="18" xfId="1182" applyNumberFormat="1" applyFont="1" applyFill="1" applyBorder="1" applyAlignment="1">
      <alignment horizontal="right" vertical="center"/>
    </xf>
    <xf numFmtId="41" fontId="60" fillId="0" borderId="17" xfId="1497" applyNumberFormat="1" applyFont="1" applyFill="1" applyBorder="1" applyAlignment="1"/>
    <xf numFmtId="41" fontId="60" fillId="0" borderId="14" xfId="1497" applyNumberFormat="1" applyFont="1" applyFill="1" applyBorder="1" applyAlignment="1">
      <alignment horizontal="right"/>
    </xf>
    <xf numFmtId="41" fontId="60" fillId="0" borderId="18" xfId="1497" applyNumberFormat="1" applyFont="1" applyFill="1" applyBorder="1" applyAlignment="1">
      <alignment horizontal="right"/>
    </xf>
    <xf numFmtId="41" fontId="60" fillId="28" borderId="14" xfId="1497" applyNumberFormat="1" applyFont="1" applyFill="1" applyBorder="1" applyAlignment="1">
      <alignment horizontal="right"/>
    </xf>
    <xf numFmtId="184" fontId="60" fillId="28" borderId="18" xfId="494" applyNumberFormat="1" applyFont="1" applyFill="1" applyBorder="1" applyAlignment="1">
      <alignment horizontal="right" vertical="center"/>
    </xf>
    <xf numFmtId="0" fontId="60" fillId="28" borderId="0" xfId="1497" applyFont="1" applyFill="1" applyAlignment="1">
      <alignment vertical="center"/>
    </xf>
    <xf numFmtId="182" fontId="69" fillId="0" borderId="0" xfId="1668" applyNumberFormat="1" applyFont="1" applyFill="1" applyAlignment="1">
      <alignment vertical="center"/>
    </xf>
    <xf numFmtId="182" fontId="69" fillId="0" borderId="14" xfId="1668" applyNumberFormat="1" applyFont="1" applyFill="1" applyBorder="1" applyAlignment="1">
      <alignment vertical="center"/>
    </xf>
    <xf numFmtId="184" fontId="60" fillId="0" borderId="0" xfId="494" applyNumberFormat="1" applyFont="1" applyFill="1" applyBorder="1" applyAlignment="1">
      <alignment horizontal="right" vertical="center"/>
    </xf>
    <xf numFmtId="39" fontId="102" fillId="0" borderId="0" xfId="1668" quotePrefix="1" applyNumberFormat="1" applyFont="1" applyFill="1" applyBorder="1" applyAlignment="1">
      <alignment horizontal="left" vertical="center"/>
    </xf>
    <xf numFmtId="39" fontId="103" fillId="0" borderId="0" xfId="1668" quotePrefix="1" applyNumberFormat="1" applyFont="1" applyFill="1" applyBorder="1" applyAlignment="1">
      <alignment horizontal="left" vertical="center"/>
    </xf>
    <xf numFmtId="182" fontId="103" fillId="28" borderId="0" xfId="2319" applyNumberFormat="1" applyFont="1" applyFill="1" applyBorder="1" applyAlignment="1">
      <alignment horizontal="left"/>
    </xf>
    <xf numFmtId="1" fontId="104" fillId="28" borderId="15" xfId="2319" applyNumberFormat="1" applyFont="1" applyFill="1" applyBorder="1"/>
    <xf numFmtId="182" fontId="104" fillId="28" borderId="23" xfId="2319" applyNumberFormat="1" applyFont="1" applyFill="1" applyBorder="1" applyAlignment="1">
      <alignment horizontal="center"/>
    </xf>
    <xf numFmtId="17" fontId="104" fillId="28" borderId="17" xfId="1497" applyNumberFormat="1" applyFont="1" applyFill="1" applyBorder="1" applyAlignment="1">
      <alignment horizontal="center" vertical="center"/>
    </xf>
    <xf numFmtId="17" fontId="104" fillId="28" borderId="14" xfId="1497" applyNumberFormat="1" applyFont="1" applyFill="1" applyBorder="1" applyAlignment="1">
      <alignment horizontal="center" vertical="center"/>
    </xf>
    <xf numFmtId="17" fontId="104" fillId="28" borderId="18" xfId="1497" applyNumberFormat="1" applyFont="1" applyFill="1" applyBorder="1" applyAlignment="1">
      <alignment horizontal="center" vertical="center"/>
    </xf>
    <xf numFmtId="39" fontId="107" fillId="28" borderId="16" xfId="1668" applyNumberFormat="1" applyFont="1" applyFill="1" applyBorder="1" applyAlignment="1">
      <alignment horizontal="left"/>
    </xf>
    <xf numFmtId="0" fontId="107" fillId="0" borderId="16" xfId="1497" applyFont="1" applyFill="1" applyBorder="1"/>
    <xf numFmtId="0" fontId="107" fillId="0" borderId="13" xfId="1497" applyFont="1" applyFill="1" applyBorder="1"/>
    <xf numFmtId="0" fontId="104" fillId="0" borderId="22" xfId="1497" applyFont="1" applyFill="1" applyBorder="1"/>
    <xf numFmtId="0" fontId="104" fillId="0" borderId="20" xfId="1497" applyFont="1" applyFill="1" applyBorder="1" applyAlignment="1">
      <alignment vertical="center"/>
    </xf>
    <xf numFmtId="0" fontId="104" fillId="0" borderId="21" xfId="1497" applyFont="1" applyFill="1" applyBorder="1" applyAlignment="1">
      <alignment vertical="center"/>
    </xf>
    <xf numFmtId="0" fontId="104" fillId="28" borderId="21" xfId="1497" applyFont="1" applyFill="1" applyBorder="1" applyAlignment="1">
      <alignment vertical="center"/>
    </xf>
    <xf numFmtId="0" fontId="104" fillId="0" borderId="17" xfId="1497" applyFont="1" applyFill="1" applyBorder="1"/>
    <xf numFmtId="166" fontId="106" fillId="0" borderId="13" xfId="1182" applyNumberFormat="1" applyFont="1" applyFill="1" applyBorder="1" applyAlignment="1">
      <alignment horizontal="right" vertical="center"/>
    </xf>
    <xf numFmtId="166" fontId="107" fillId="0" borderId="13" xfId="1182" applyNumberFormat="1" applyFont="1" applyFill="1" applyBorder="1" applyAlignment="1">
      <alignment horizontal="right" vertical="center"/>
    </xf>
    <xf numFmtId="166" fontId="107" fillId="0" borderId="0" xfId="1182" applyNumberFormat="1" applyFont="1" applyFill="1" applyBorder="1" applyAlignment="1">
      <alignment horizontal="right" vertical="center"/>
    </xf>
    <xf numFmtId="166" fontId="107" fillId="0" borderId="19" xfId="1182" applyNumberFormat="1" applyFont="1" applyFill="1" applyBorder="1" applyAlignment="1">
      <alignment horizontal="right" vertical="center"/>
    </xf>
    <xf numFmtId="43" fontId="107" fillId="0" borderId="0" xfId="1182" applyNumberFormat="1" applyFont="1" applyFill="1" applyBorder="1" applyAlignment="1">
      <alignment horizontal="right" vertical="center"/>
    </xf>
    <xf numFmtId="43" fontId="107" fillId="0" borderId="13" xfId="1182" applyNumberFormat="1" applyFont="1" applyFill="1" applyBorder="1" applyAlignment="1">
      <alignment horizontal="right" vertical="center"/>
    </xf>
    <xf numFmtId="43" fontId="107" fillId="0" borderId="19" xfId="1182" applyNumberFormat="1" applyFont="1" applyFill="1" applyBorder="1" applyAlignment="1">
      <alignment horizontal="right" vertical="center"/>
    </xf>
    <xf numFmtId="39" fontId="107" fillId="28" borderId="13" xfId="1668" applyNumberFormat="1" applyFont="1" applyFill="1" applyBorder="1" applyAlignment="1">
      <alignment horizontal="left"/>
    </xf>
    <xf numFmtId="182" fontId="106" fillId="28" borderId="16" xfId="1668" applyNumberFormat="1" applyFont="1" applyFill="1" applyBorder="1" applyAlignment="1">
      <alignment vertical="center"/>
    </xf>
    <xf numFmtId="166" fontId="106" fillId="0" borderId="20" xfId="1182" applyNumberFormat="1" applyFont="1" applyFill="1" applyBorder="1" applyAlignment="1">
      <alignment horizontal="right" vertical="center"/>
    </xf>
    <xf numFmtId="166" fontId="106" fillId="0" borderId="19" xfId="1182" applyNumberFormat="1" applyFont="1" applyFill="1" applyBorder="1" applyAlignment="1">
      <alignment horizontal="right" vertical="center"/>
    </xf>
    <xf numFmtId="43" fontId="106" fillId="0" borderId="0" xfId="1182" applyNumberFormat="1" applyFont="1" applyFill="1" applyBorder="1" applyAlignment="1">
      <alignment horizontal="right" vertical="center"/>
    </xf>
    <xf numFmtId="43" fontId="106" fillId="0" borderId="13" xfId="1182" applyNumberFormat="1" applyFont="1" applyFill="1" applyBorder="1" applyAlignment="1">
      <alignment horizontal="right" vertical="center"/>
    </xf>
    <xf numFmtId="43" fontId="106" fillId="0" borderId="19" xfId="1182" applyNumberFormat="1" applyFont="1" applyFill="1" applyBorder="1" applyAlignment="1">
      <alignment horizontal="right" vertical="center"/>
    </xf>
    <xf numFmtId="43" fontId="108" fillId="0" borderId="13" xfId="1182" applyNumberFormat="1" applyFont="1" applyFill="1" applyBorder="1" applyAlignment="1">
      <alignment horizontal="right" vertical="center"/>
    </xf>
    <xf numFmtId="43" fontId="108" fillId="0" borderId="0" xfId="494" applyFont="1" applyFill="1" applyBorder="1" applyAlignment="1">
      <alignment horizontal="right" vertical="center"/>
    </xf>
    <xf numFmtId="43" fontId="108" fillId="0" borderId="19" xfId="494" applyFont="1" applyFill="1" applyBorder="1" applyAlignment="1">
      <alignment horizontal="right" vertical="center"/>
    </xf>
    <xf numFmtId="188" fontId="107" fillId="0" borderId="13" xfId="1182" applyNumberFormat="1" applyFont="1" applyFill="1" applyBorder="1" applyAlignment="1">
      <alignment horizontal="right" vertical="center"/>
    </xf>
    <xf numFmtId="166" fontId="106" fillId="0" borderId="0" xfId="1182" applyNumberFormat="1" applyFont="1" applyFill="1" applyBorder="1" applyAlignment="1">
      <alignment horizontal="right" vertical="center"/>
    </xf>
    <xf numFmtId="0" fontId="104" fillId="0" borderId="15" xfId="1497" applyFont="1" applyFill="1" applyBorder="1"/>
    <xf numFmtId="0" fontId="104" fillId="28" borderId="22" xfId="1497" applyFont="1" applyFill="1" applyBorder="1"/>
    <xf numFmtId="0" fontId="104" fillId="28" borderId="20" xfId="1497" applyFont="1" applyFill="1" applyBorder="1" applyAlignment="1">
      <alignment horizontal="left" vertical="center"/>
    </xf>
    <xf numFmtId="43" fontId="106" fillId="28" borderId="22" xfId="1182" applyNumberFormat="1" applyFont="1" applyFill="1" applyBorder="1" applyAlignment="1">
      <alignment horizontal="right" vertical="center"/>
    </xf>
    <xf numFmtId="43" fontId="106" fillId="28" borderId="0" xfId="1182" applyNumberFormat="1" applyFont="1" applyFill="1" applyBorder="1" applyAlignment="1">
      <alignment horizontal="right" vertical="center"/>
    </xf>
    <xf numFmtId="43" fontId="106" fillId="28" borderId="19" xfId="1182" applyNumberFormat="1" applyFont="1" applyFill="1" applyBorder="1" applyAlignment="1">
      <alignment horizontal="right" vertical="center"/>
    </xf>
    <xf numFmtId="43" fontId="107" fillId="28" borderId="13" xfId="1182" applyNumberFormat="1" applyFont="1" applyFill="1" applyBorder="1" applyAlignment="1">
      <alignment horizontal="right" vertical="center"/>
    </xf>
    <xf numFmtId="43" fontId="107" fillId="28" borderId="0" xfId="1182" applyNumberFormat="1" applyFont="1" applyFill="1" applyBorder="1" applyAlignment="1">
      <alignment horizontal="right" vertical="center"/>
    </xf>
    <xf numFmtId="43" fontId="107" fillId="28" borderId="19" xfId="1182" applyNumberFormat="1" applyFont="1" applyFill="1" applyBorder="1" applyAlignment="1">
      <alignment horizontal="right" vertical="center"/>
    </xf>
    <xf numFmtId="0" fontId="107" fillId="28" borderId="16" xfId="1497" applyFont="1" applyFill="1" applyBorder="1"/>
    <xf numFmtId="166" fontId="106" fillId="28" borderId="13" xfId="1182" applyNumberFormat="1" applyFont="1" applyFill="1" applyBorder="1" applyAlignment="1">
      <alignment horizontal="right" vertical="center"/>
    </xf>
    <xf numFmtId="166" fontId="106" fillId="28" borderId="0" xfId="1182" applyNumberFormat="1" applyFont="1" applyFill="1" applyBorder="1" applyAlignment="1">
      <alignment horizontal="right" vertical="center"/>
    </xf>
    <xf numFmtId="166" fontId="106" fillId="28" borderId="19" xfId="1182" applyNumberFormat="1" applyFont="1" applyFill="1" applyBorder="1" applyAlignment="1">
      <alignment horizontal="right" vertical="center"/>
    </xf>
    <xf numFmtId="43" fontId="106" fillId="28" borderId="13" xfId="1182" applyNumberFormat="1" applyFont="1" applyFill="1" applyBorder="1" applyAlignment="1">
      <alignment horizontal="right" vertical="center"/>
    </xf>
    <xf numFmtId="166" fontId="107" fillId="28" borderId="13" xfId="1182" applyNumberFormat="1" applyFont="1" applyFill="1" applyBorder="1" applyAlignment="1">
      <alignment horizontal="right" vertical="center"/>
    </xf>
    <xf numFmtId="166" fontId="107" fillId="28" borderId="0" xfId="1182" applyNumberFormat="1" applyFont="1" applyFill="1" applyBorder="1" applyAlignment="1">
      <alignment horizontal="right" vertical="center"/>
    </xf>
    <xf numFmtId="166" fontId="107" fillId="28" borderId="19" xfId="1182" applyNumberFormat="1" applyFont="1" applyFill="1" applyBorder="1" applyAlignment="1">
      <alignment horizontal="right" vertical="center"/>
    </xf>
    <xf numFmtId="166" fontId="106" fillId="28" borderId="20" xfId="1182" applyNumberFormat="1" applyFont="1" applyFill="1" applyBorder="1" applyAlignment="1">
      <alignment horizontal="right" vertical="center"/>
    </xf>
    <xf numFmtId="0" fontId="107" fillId="28" borderId="16" xfId="1497" applyFont="1" applyFill="1" applyBorder="1" applyAlignment="1">
      <alignment horizontal="left"/>
    </xf>
    <xf numFmtId="184" fontId="107" fillId="28" borderId="13" xfId="494" applyNumberFormat="1" applyFont="1" applyFill="1" applyBorder="1" applyAlignment="1">
      <alignment horizontal="right" vertical="center"/>
    </xf>
    <xf numFmtId="184" fontId="107" fillId="28" borderId="0" xfId="494" applyNumberFormat="1" applyFont="1" applyFill="1" applyBorder="1" applyAlignment="1">
      <alignment horizontal="right" vertical="center"/>
    </xf>
    <xf numFmtId="184" fontId="107" fillId="28" borderId="19" xfId="494" applyNumberFormat="1" applyFont="1" applyFill="1" applyBorder="1" applyAlignment="1">
      <alignment horizontal="right" vertical="center"/>
    </xf>
    <xf numFmtId="182" fontId="106" fillId="0" borderId="16" xfId="1668" applyNumberFormat="1" applyFont="1" applyFill="1" applyBorder="1" applyAlignment="1">
      <alignment vertical="center"/>
    </xf>
    <xf numFmtId="43" fontId="107" fillId="28" borderId="0" xfId="1182" applyFont="1" applyFill="1" applyBorder="1" applyAlignment="1">
      <alignment horizontal="right" vertical="center"/>
    </xf>
    <xf numFmtId="3" fontId="106" fillId="28" borderId="13" xfId="1182" applyNumberFormat="1" applyFont="1" applyFill="1" applyBorder="1" applyAlignment="1">
      <alignment horizontal="right" vertical="center"/>
    </xf>
    <xf numFmtId="3" fontId="106" fillId="28" borderId="0" xfId="1182" applyNumberFormat="1" applyFont="1" applyFill="1" applyBorder="1" applyAlignment="1">
      <alignment horizontal="right" vertical="center"/>
    </xf>
    <xf numFmtId="0" fontId="107" fillId="28" borderId="13" xfId="1859" applyFont="1" applyFill="1" applyBorder="1"/>
    <xf numFmtId="43" fontId="107" fillId="28" borderId="19" xfId="1182" applyFont="1" applyFill="1" applyBorder="1" applyAlignment="1">
      <alignment horizontal="right" vertical="center"/>
    </xf>
    <xf numFmtId="0" fontId="107" fillId="28" borderId="16" xfId="1859" applyFont="1" applyFill="1" applyBorder="1"/>
    <xf numFmtId="3" fontId="107" fillId="0" borderId="13" xfId="2319" applyNumberFormat="1" applyFont="1" applyBorder="1" applyAlignment="1">
      <alignment horizontal="right" vertical="center"/>
    </xf>
    <xf numFmtId="3" fontId="107" fillId="0" borderId="0" xfId="2319" applyNumberFormat="1" applyFont="1" applyBorder="1" applyAlignment="1">
      <alignment horizontal="right" vertical="center"/>
    </xf>
    <xf numFmtId="3" fontId="107" fillId="0" borderId="19" xfId="2319" applyNumberFormat="1" applyFont="1" applyBorder="1" applyAlignment="1">
      <alignment horizontal="right" vertical="center"/>
    </xf>
    <xf numFmtId="0" fontId="107" fillId="28" borderId="0" xfId="1497" applyFont="1" applyFill="1" applyAlignment="1">
      <alignment vertical="center"/>
    </xf>
    <xf numFmtId="3" fontId="109" fillId="28" borderId="0" xfId="1497" applyNumberFormat="1" applyFont="1" applyFill="1"/>
    <xf numFmtId="0" fontId="109" fillId="28" borderId="0" xfId="1497" applyFont="1" applyFill="1"/>
    <xf numFmtId="3" fontId="109" fillId="65" borderId="0" xfId="1497" applyNumberFormat="1" applyFont="1" applyFill="1"/>
    <xf numFmtId="3" fontId="109" fillId="28" borderId="0" xfId="1497" applyNumberFormat="1" applyFont="1" applyFill="1" applyAlignment="1">
      <alignment horizontal="right"/>
    </xf>
    <xf numFmtId="0" fontId="107" fillId="0" borderId="0" xfId="1497" applyFont="1"/>
    <xf numFmtId="0" fontId="109" fillId="0" borderId="0" xfId="1497" applyFont="1" applyFill="1"/>
    <xf numFmtId="0" fontId="109" fillId="65" borderId="0" xfId="1497" applyFont="1" applyFill="1"/>
    <xf numFmtId="0" fontId="109" fillId="28" borderId="0" xfId="1497" applyFont="1" applyFill="1" applyAlignment="1">
      <alignment horizontal="right"/>
    </xf>
    <xf numFmtId="0" fontId="109" fillId="0" borderId="0" xfId="1497" applyFont="1"/>
    <xf numFmtId="49" fontId="104" fillId="28" borderId="17" xfId="1828" applyNumberFormat="1" applyFont="1" applyFill="1" applyBorder="1" applyAlignment="1">
      <alignment horizontal="center" vertical="center"/>
    </xf>
    <xf numFmtId="49" fontId="104" fillId="28" borderId="18" xfId="1828" applyNumberFormat="1" applyFont="1" applyFill="1" applyBorder="1" applyAlignment="1">
      <alignment horizontal="center" vertical="center"/>
    </xf>
    <xf numFmtId="49" fontId="104" fillId="0" borderId="17" xfId="1828" applyNumberFormat="1" applyFont="1" applyFill="1" applyBorder="1" applyAlignment="1">
      <alignment horizontal="center" vertical="center"/>
    </xf>
    <xf numFmtId="49" fontId="104" fillId="0" borderId="18" xfId="1828" applyNumberFormat="1" applyFont="1" applyFill="1" applyBorder="1" applyAlignment="1">
      <alignment horizontal="center" vertical="center"/>
    </xf>
    <xf numFmtId="49" fontId="104" fillId="28" borderId="14" xfId="1828" applyNumberFormat="1" applyFont="1" applyFill="1" applyBorder="1" applyAlignment="1">
      <alignment horizontal="center" vertical="center"/>
    </xf>
    <xf numFmtId="49" fontId="104" fillId="65" borderId="17" xfId="1828" applyNumberFormat="1" applyFont="1" applyFill="1" applyBorder="1" applyAlignment="1">
      <alignment horizontal="center" vertical="center"/>
    </xf>
    <xf numFmtId="49" fontId="104" fillId="65" borderId="18" xfId="1828" applyNumberFormat="1" applyFont="1" applyFill="1" applyBorder="1" applyAlignment="1">
      <alignment horizontal="center" vertical="center"/>
    </xf>
    <xf numFmtId="184" fontId="106" fillId="28" borderId="13" xfId="494" applyNumberFormat="1" applyFont="1" applyFill="1" applyBorder="1" applyAlignment="1">
      <alignment horizontal="right" vertical="center"/>
    </xf>
    <xf numFmtId="184" fontId="106" fillId="0" borderId="13" xfId="494" applyNumberFormat="1" applyFont="1" applyFill="1" applyBorder="1" applyAlignment="1">
      <alignment horizontal="right" vertical="center"/>
    </xf>
    <xf numFmtId="184" fontId="106" fillId="0" borderId="22" xfId="494" applyNumberFormat="1" applyFont="1" applyFill="1" applyBorder="1" applyAlignment="1">
      <alignment horizontal="right" vertical="center"/>
    </xf>
    <xf numFmtId="43" fontId="106" fillId="0" borderId="21" xfId="494" applyFont="1" applyFill="1" applyBorder="1" applyAlignment="1">
      <alignment horizontal="right" vertical="center"/>
    </xf>
    <xf numFmtId="43" fontId="106" fillId="0" borderId="19" xfId="494" applyFont="1" applyFill="1" applyBorder="1" applyAlignment="1">
      <alignment horizontal="right" vertical="center"/>
    </xf>
    <xf numFmtId="43" fontId="106" fillId="28" borderId="19" xfId="494" applyFont="1" applyFill="1" applyBorder="1" applyAlignment="1">
      <alignment horizontal="right" vertical="center"/>
    </xf>
    <xf numFmtId="184" fontId="107" fillId="0" borderId="13" xfId="494" applyNumberFormat="1" applyFont="1" applyFill="1" applyBorder="1" applyAlignment="1">
      <alignment horizontal="right" vertical="center"/>
    </xf>
    <xf numFmtId="43" fontId="107" fillId="0" borderId="19" xfId="494" applyFont="1" applyFill="1" applyBorder="1" applyAlignment="1">
      <alignment horizontal="right" vertical="center"/>
    </xf>
    <xf numFmtId="43" fontId="107" fillId="28" borderId="19" xfId="494" applyFont="1" applyFill="1" applyBorder="1" applyAlignment="1">
      <alignment horizontal="right" vertical="center"/>
    </xf>
    <xf numFmtId="0" fontId="107" fillId="28" borderId="13" xfId="1497" applyFont="1" applyFill="1" applyBorder="1" applyAlignment="1">
      <alignment horizontal="right" vertical="center"/>
    </xf>
    <xf numFmtId="0" fontId="107" fillId="28" borderId="19" xfId="1497" applyFont="1" applyFill="1" applyBorder="1" applyAlignment="1">
      <alignment horizontal="right" vertical="center"/>
    </xf>
    <xf numFmtId="0" fontId="107" fillId="0" borderId="13" xfId="1497" applyFont="1" applyFill="1" applyBorder="1" applyAlignment="1">
      <alignment horizontal="right" vertical="center"/>
    </xf>
    <xf numFmtId="0" fontId="107" fillId="0" borderId="19" xfId="1497" applyFont="1" applyFill="1" applyBorder="1" applyAlignment="1">
      <alignment horizontal="right" vertical="center"/>
    </xf>
    <xf numFmtId="0" fontId="106" fillId="28" borderId="13" xfId="1497" applyFont="1" applyFill="1" applyBorder="1" applyAlignment="1">
      <alignment horizontal="right"/>
    </xf>
    <xf numFmtId="0" fontId="106" fillId="28" borderId="19" xfId="1497" applyFont="1" applyFill="1" applyBorder="1" applyAlignment="1">
      <alignment horizontal="right"/>
    </xf>
    <xf numFmtId="0" fontId="106" fillId="0" borderId="13" xfId="1497" applyFont="1" applyFill="1" applyBorder="1" applyAlignment="1">
      <alignment horizontal="right"/>
    </xf>
    <xf numFmtId="0" fontId="106" fillId="0" borderId="19" xfId="1497" applyFont="1" applyFill="1" applyBorder="1" applyAlignment="1">
      <alignment horizontal="right"/>
    </xf>
    <xf numFmtId="43" fontId="107" fillId="0" borderId="19" xfId="494" applyFont="1" applyFill="1" applyBorder="1" applyAlignment="1">
      <alignment horizontal="right"/>
    </xf>
    <xf numFmtId="43" fontId="107" fillId="28" borderId="19" xfId="494" applyFont="1" applyFill="1" applyBorder="1" applyAlignment="1">
      <alignment horizontal="right"/>
    </xf>
    <xf numFmtId="3" fontId="107" fillId="28" borderId="13" xfId="494" applyNumberFormat="1" applyFont="1" applyFill="1" applyBorder="1" applyAlignment="1">
      <alignment horizontal="right"/>
    </xf>
    <xf numFmtId="4" fontId="107" fillId="28" borderId="19" xfId="494" applyNumberFormat="1" applyFont="1" applyFill="1" applyBorder="1" applyAlignment="1">
      <alignment horizontal="right"/>
    </xf>
    <xf numFmtId="3" fontId="107" fillId="0" borderId="13" xfId="494" applyNumberFormat="1" applyFont="1" applyFill="1" applyBorder="1" applyAlignment="1">
      <alignment horizontal="right"/>
    </xf>
    <xf numFmtId="4" fontId="107" fillId="0" borderId="19" xfId="494" applyNumberFormat="1" applyFont="1" applyFill="1" applyBorder="1" applyAlignment="1">
      <alignment horizontal="right"/>
    </xf>
    <xf numFmtId="4" fontId="107" fillId="0" borderId="13" xfId="494" applyNumberFormat="1" applyFont="1" applyFill="1" applyBorder="1" applyAlignment="1">
      <alignment horizontal="right"/>
    </xf>
    <xf numFmtId="3" fontId="106" fillId="28" borderId="13" xfId="1497" applyNumberFormat="1" applyFont="1" applyFill="1" applyBorder="1" applyAlignment="1">
      <alignment horizontal="right"/>
    </xf>
    <xf numFmtId="3" fontId="106" fillId="28" borderId="19" xfId="1497" applyNumberFormat="1" applyFont="1" applyFill="1" applyBorder="1" applyAlignment="1">
      <alignment horizontal="right"/>
    </xf>
    <xf numFmtId="3" fontId="106" fillId="0" borderId="13" xfId="1497" applyNumberFormat="1" applyFont="1" applyFill="1" applyBorder="1" applyAlignment="1">
      <alignment horizontal="right"/>
    </xf>
    <xf numFmtId="3" fontId="106" fillId="0" borderId="19" xfId="1497" applyNumberFormat="1" applyFont="1" applyFill="1" applyBorder="1" applyAlignment="1">
      <alignment horizontal="right"/>
    </xf>
    <xf numFmtId="184" fontId="107" fillId="28" borderId="17" xfId="494" applyNumberFormat="1" applyFont="1" applyFill="1" applyBorder="1" applyAlignment="1">
      <alignment horizontal="right" vertical="center"/>
    </xf>
    <xf numFmtId="184" fontId="107" fillId="0" borderId="17" xfId="494" applyNumberFormat="1" applyFont="1" applyFill="1" applyBorder="1" applyAlignment="1">
      <alignment horizontal="right" vertical="center"/>
    </xf>
    <xf numFmtId="43" fontId="107" fillId="0" borderId="18" xfId="494" applyFont="1" applyFill="1" applyBorder="1" applyAlignment="1">
      <alignment horizontal="right"/>
    </xf>
    <xf numFmtId="43" fontId="107" fillId="28" borderId="18" xfId="494" applyFont="1" applyFill="1" applyBorder="1" applyAlignment="1">
      <alignment horizontal="right"/>
    </xf>
    <xf numFmtId="0" fontId="110" fillId="28" borderId="0" xfId="1497" applyFont="1" applyFill="1" applyAlignment="1">
      <alignment horizontal="justify" vertical="justify" wrapText="1"/>
    </xf>
    <xf numFmtId="0" fontId="117" fillId="0" borderId="0" xfId="1497" applyFont="1" applyAlignment="1"/>
    <xf numFmtId="0" fontId="110" fillId="0" borderId="0" xfId="1501" applyFont="1" applyFill="1" applyAlignment="1">
      <alignment horizontal="justify" vertical="justify" wrapText="1"/>
    </xf>
    <xf numFmtId="0" fontId="112" fillId="0" borderId="0" xfId="1497" applyFont="1" applyAlignment="1">
      <alignment vertical="center"/>
    </xf>
    <xf numFmtId="0" fontId="112" fillId="0" borderId="0" xfId="1497" applyFont="1" applyAlignment="1"/>
    <xf numFmtId="0" fontId="111" fillId="0" borderId="0" xfId="1497" applyFont="1"/>
    <xf numFmtId="0" fontId="112" fillId="28" borderId="0" xfId="1497" applyFont="1" applyFill="1" applyAlignment="1">
      <alignment vertical="center"/>
    </xf>
    <xf numFmtId="0" fontId="110" fillId="28" borderId="0" xfId="1497" applyFont="1" applyFill="1" applyAlignment="1">
      <alignment horizontal="left" vertical="center"/>
    </xf>
    <xf numFmtId="0" fontId="110" fillId="28" borderId="0" xfId="1497" applyFont="1" applyFill="1" applyAlignment="1">
      <alignment horizontal="left" vertical="center" indent="1"/>
    </xf>
    <xf numFmtId="0" fontId="110" fillId="28" borderId="0" xfId="1497" applyFont="1" applyFill="1" applyAlignment="1">
      <alignment horizontal="justify" vertical="center" wrapText="1"/>
    </xf>
    <xf numFmtId="0" fontId="117" fillId="60" borderId="39" xfId="0" applyFont="1" applyFill="1" applyBorder="1" applyAlignment="1">
      <alignment horizontal="center" vertical="center" wrapText="1"/>
    </xf>
    <xf numFmtId="2" fontId="117" fillId="60" borderId="39" xfId="0" applyNumberFormat="1" applyFont="1" applyFill="1" applyBorder="1" applyAlignment="1">
      <alignment horizontal="center" vertical="center" wrapText="1"/>
    </xf>
    <xf numFmtId="0" fontId="116" fillId="65" borderId="40" xfId="0" applyFont="1" applyFill="1" applyBorder="1" applyAlignment="1">
      <alignment vertical="center"/>
    </xf>
    <xf numFmtId="2" fontId="116" fillId="65" borderId="40" xfId="0" applyNumberFormat="1" applyFont="1" applyFill="1" applyBorder="1" applyAlignment="1">
      <alignment horizontal="center" vertical="center"/>
    </xf>
    <xf numFmtId="2" fontId="116" fillId="65" borderId="40" xfId="536" applyNumberFormat="1" applyFont="1" applyFill="1" applyBorder="1" applyAlignment="1">
      <alignment horizontal="center" vertical="center"/>
    </xf>
    <xf numFmtId="0" fontId="116" fillId="64" borderId="40" xfId="0" applyFont="1" applyFill="1" applyBorder="1" applyAlignment="1">
      <alignment vertical="center"/>
    </xf>
    <xf numFmtId="2" fontId="116" fillId="64" borderId="40" xfId="0" applyNumberFormat="1" applyFont="1" applyFill="1" applyBorder="1" applyAlignment="1">
      <alignment horizontal="center" vertical="center"/>
    </xf>
    <xf numFmtId="2" fontId="116" fillId="64" borderId="40" xfId="536" applyNumberFormat="1" applyFont="1" applyFill="1" applyBorder="1" applyAlignment="1">
      <alignment horizontal="center" vertical="center"/>
    </xf>
    <xf numFmtId="0" fontId="118" fillId="65" borderId="41" xfId="0" applyFont="1" applyFill="1" applyBorder="1" applyAlignment="1">
      <alignment vertical="center"/>
    </xf>
    <xf numFmtId="2" fontId="118" fillId="65" borderId="42" xfId="0" applyNumberFormat="1" applyFont="1" applyFill="1" applyBorder="1" applyAlignment="1">
      <alignment horizontal="center" vertical="center"/>
    </xf>
    <xf numFmtId="2" fontId="118" fillId="65" borderId="43" xfId="0" applyNumberFormat="1" applyFont="1" applyFill="1" applyBorder="1" applyAlignment="1">
      <alignment vertical="center"/>
    </xf>
    <xf numFmtId="0" fontId="117" fillId="0" borderId="0" xfId="1497" applyFont="1" applyFill="1" applyAlignment="1">
      <alignment vertical="top" wrapText="1"/>
    </xf>
    <xf numFmtId="0" fontId="122" fillId="28" borderId="0" xfId="1859" applyFont="1" applyFill="1" applyAlignment="1">
      <alignment vertical="center"/>
    </xf>
    <xf numFmtId="0" fontId="122" fillId="0" borderId="0" xfId="1497" applyFont="1" applyFill="1" applyAlignment="1">
      <alignment vertical="center"/>
    </xf>
    <xf numFmtId="0" fontId="104" fillId="0" borderId="22" xfId="1497" applyFont="1" applyFill="1" applyBorder="1" applyAlignment="1"/>
    <xf numFmtId="0" fontId="65" fillId="0" borderId="0" xfId="1497" applyFont="1" applyFill="1" applyAlignment="1"/>
    <xf numFmtId="0" fontId="60" fillId="0" borderId="10" xfId="1497" applyFont="1" applyFill="1" applyBorder="1"/>
    <xf numFmtId="0" fontId="60" fillId="0" borderId="23" xfId="1497" applyFont="1" applyFill="1" applyBorder="1"/>
    <xf numFmtId="43" fontId="106" fillId="28" borderId="21" xfId="1182" applyNumberFormat="1" applyFont="1" applyFill="1" applyBorder="1" applyAlignment="1">
      <alignment horizontal="right" vertical="center"/>
    </xf>
    <xf numFmtId="0" fontId="65" fillId="0" borderId="15" xfId="1497" applyFont="1" applyFill="1" applyBorder="1"/>
    <xf numFmtId="0" fontId="65" fillId="0" borderId="23" xfId="1497" applyFont="1" applyFill="1" applyBorder="1"/>
    <xf numFmtId="3" fontId="106" fillId="28" borderId="19" xfId="1182" applyNumberFormat="1" applyFont="1" applyFill="1" applyBorder="1" applyAlignment="1">
      <alignment horizontal="right" vertical="center"/>
    </xf>
    <xf numFmtId="0" fontId="107" fillId="28" borderId="23" xfId="1497" applyFont="1" applyFill="1" applyBorder="1"/>
    <xf numFmtId="166" fontId="107" fillId="28" borderId="17" xfId="1182" applyNumberFormat="1" applyFont="1" applyFill="1" applyBorder="1" applyAlignment="1">
      <alignment horizontal="right" vertical="center"/>
    </xf>
    <xf numFmtId="166" fontId="107" fillId="28" borderId="14" xfId="1182" applyNumberFormat="1" applyFont="1" applyFill="1" applyBorder="1" applyAlignment="1">
      <alignment horizontal="right" vertical="center"/>
    </xf>
    <xf numFmtId="166" fontId="107" fillId="28" borderId="18" xfId="1182" applyNumberFormat="1" applyFont="1" applyFill="1" applyBorder="1" applyAlignment="1">
      <alignment horizontal="right" vertical="center"/>
    </xf>
    <xf numFmtId="43" fontId="107" fillId="28" borderId="17" xfId="1182" applyNumberFormat="1" applyFont="1" applyFill="1" applyBorder="1" applyAlignment="1">
      <alignment horizontal="right" vertical="center"/>
    </xf>
    <xf numFmtId="43" fontId="107" fillId="28" borderId="14" xfId="1182" applyNumberFormat="1" applyFont="1" applyFill="1" applyBorder="1" applyAlignment="1">
      <alignment horizontal="right" vertical="center"/>
    </xf>
    <xf numFmtId="43" fontId="107" fillId="28" borderId="18" xfId="1182" applyNumberFormat="1" applyFont="1" applyFill="1" applyBorder="1" applyAlignment="1">
      <alignment horizontal="right" vertical="center"/>
    </xf>
    <xf numFmtId="182" fontId="106" fillId="28" borderId="15" xfId="1668" applyNumberFormat="1" applyFont="1" applyFill="1" applyBorder="1" applyAlignment="1">
      <alignment vertical="center"/>
    </xf>
    <xf numFmtId="166" fontId="106" fillId="28" borderId="22" xfId="1182" applyNumberFormat="1" applyFont="1" applyFill="1" applyBorder="1" applyAlignment="1">
      <alignment horizontal="right" vertical="center"/>
    </xf>
    <xf numFmtId="166" fontId="106" fillId="28" borderId="21" xfId="1182" applyNumberFormat="1" applyFont="1" applyFill="1" applyBorder="1" applyAlignment="1">
      <alignment horizontal="right" vertical="center"/>
    </xf>
    <xf numFmtId="43" fontId="106" fillId="28" borderId="20" xfId="1182" applyNumberFormat="1" applyFont="1" applyFill="1" applyBorder="1" applyAlignment="1">
      <alignment horizontal="right" vertical="center"/>
    </xf>
    <xf numFmtId="0" fontId="107" fillId="0" borderId="16" xfId="1497" applyFont="1" applyFill="1" applyBorder="1" applyAlignment="1">
      <alignment horizontal="left"/>
    </xf>
    <xf numFmtId="39" fontId="106" fillId="28" borderId="16" xfId="2318" applyNumberFormat="1" applyFont="1" applyFill="1" applyBorder="1" applyAlignment="1">
      <alignment vertical="center"/>
    </xf>
    <xf numFmtId="185" fontId="107" fillId="28" borderId="16" xfId="1497" applyNumberFormat="1" applyFont="1" applyFill="1" applyBorder="1" applyAlignment="1">
      <alignment vertical="center"/>
    </xf>
    <xf numFmtId="0" fontId="107" fillId="28" borderId="16" xfId="1497" applyFont="1" applyFill="1" applyBorder="1" applyAlignment="1">
      <alignment vertical="center"/>
    </xf>
    <xf numFmtId="0" fontId="106" fillId="28" borderId="16" xfId="1497" applyFont="1" applyFill="1" applyBorder="1" applyAlignment="1">
      <alignment vertical="center"/>
    </xf>
    <xf numFmtId="0" fontId="124" fillId="0" borderId="16" xfId="1497" applyFont="1" applyFill="1" applyBorder="1"/>
    <xf numFmtId="3" fontId="124" fillId="0" borderId="13" xfId="1497" applyNumberFormat="1" applyFont="1" applyFill="1" applyBorder="1" applyAlignment="1">
      <alignment horizontal="right" vertical="center"/>
    </xf>
    <xf numFmtId="4" fontId="124" fillId="0" borderId="19" xfId="1497" applyNumberFormat="1" applyFont="1" applyFill="1" applyBorder="1" applyAlignment="1">
      <alignment horizontal="right"/>
    </xf>
    <xf numFmtId="3" fontId="124" fillId="0" borderId="0" xfId="1497" applyNumberFormat="1" applyFont="1" applyFill="1" applyBorder="1" applyAlignment="1">
      <alignment horizontal="right" vertical="center"/>
    </xf>
    <xf numFmtId="4" fontId="124" fillId="0" borderId="0" xfId="1497" applyNumberFormat="1" applyFont="1" applyFill="1" applyBorder="1" applyAlignment="1">
      <alignment horizontal="right"/>
    </xf>
    <xf numFmtId="0" fontId="104" fillId="0" borderId="0" xfId="1497" applyFont="1" applyFill="1"/>
    <xf numFmtId="182" fontId="104" fillId="0" borderId="15" xfId="1668" applyNumberFormat="1" applyFont="1" applyFill="1" applyBorder="1" applyAlignment="1">
      <alignment vertical="center"/>
    </xf>
    <xf numFmtId="3" fontId="104" fillId="0" borderId="13" xfId="1497" applyNumberFormat="1" applyFont="1" applyFill="1" applyBorder="1" applyAlignment="1">
      <alignment horizontal="right" vertical="center"/>
    </xf>
    <xf numFmtId="39" fontId="104" fillId="0" borderId="19" xfId="1668" applyNumberFormat="1" applyFont="1" applyFill="1" applyBorder="1" applyAlignment="1" applyProtection="1">
      <alignment horizontal="right" vertical="center"/>
    </xf>
    <xf numFmtId="3" fontId="104" fillId="0" borderId="22" xfId="1497" applyNumberFormat="1" applyFont="1" applyFill="1" applyBorder="1" applyAlignment="1">
      <alignment horizontal="right" vertical="center"/>
    </xf>
    <xf numFmtId="39" fontId="104" fillId="0" borderId="21" xfId="1668" applyNumberFormat="1" applyFont="1" applyFill="1" applyBorder="1" applyAlignment="1" applyProtection="1">
      <alignment horizontal="right" vertical="center"/>
    </xf>
    <xf numFmtId="3" fontId="104" fillId="0" borderId="0" xfId="1497" applyNumberFormat="1" applyFont="1" applyFill="1" applyBorder="1" applyAlignment="1">
      <alignment horizontal="right" vertical="center"/>
    </xf>
    <xf numFmtId="39" fontId="104" fillId="0" borderId="0" xfId="1668" applyNumberFormat="1" applyFont="1" applyFill="1" applyBorder="1" applyAlignment="1" applyProtection="1">
      <alignment horizontal="right" vertical="center"/>
    </xf>
    <xf numFmtId="0" fontId="67" fillId="28" borderId="0" xfId="1497" applyFont="1" applyFill="1"/>
    <xf numFmtId="0" fontId="107" fillId="28" borderId="0" xfId="1497" applyFont="1" applyFill="1" applyAlignment="1">
      <alignment vertical="center" wrapText="1"/>
    </xf>
    <xf numFmtId="0" fontId="125" fillId="28" borderId="0" xfId="1497" applyFont="1" applyFill="1" applyAlignment="1">
      <alignment vertical="center"/>
    </xf>
    <xf numFmtId="0" fontId="126" fillId="28" borderId="0" xfId="1497" applyFont="1" applyFill="1" applyAlignment="1">
      <alignment vertical="center"/>
    </xf>
    <xf numFmtId="0" fontId="125" fillId="28" borderId="0" xfId="1497" applyFont="1" applyFill="1" applyAlignment="1">
      <alignment vertical="center" wrapText="1"/>
    </xf>
    <xf numFmtId="184" fontId="64" fillId="28" borderId="0" xfId="494" applyNumberFormat="1" applyFont="1" applyFill="1" applyBorder="1" applyAlignment="1">
      <alignment horizontal="left" vertical="center"/>
    </xf>
    <xf numFmtId="43" fontId="64" fillId="28" borderId="0" xfId="494" applyFont="1" applyFill="1" applyBorder="1" applyAlignment="1">
      <alignment horizontal="left"/>
    </xf>
    <xf numFmtId="184" fontId="64" fillId="0" borderId="0" xfId="494" applyNumberFormat="1" applyFont="1" applyFill="1" applyBorder="1" applyAlignment="1">
      <alignment horizontal="left" vertical="center"/>
    </xf>
    <xf numFmtId="43" fontId="64" fillId="0" borderId="0" xfId="494" applyFont="1" applyFill="1" applyBorder="1" applyAlignment="1">
      <alignment horizontal="left"/>
    </xf>
    <xf numFmtId="0" fontId="125" fillId="28" borderId="0" xfId="1497" applyFont="1" applyFill="1" applyAlignment="1">
      <alignment horizontal="left" vertical="center" wrapText="1"/>
    </xf>
    <xf numFmtId="3" fontId="125" fillId="28" borderId="0" xfId="1497" applyNumberFormat="1" applyFont="1" applyFill="1" applyAlignment="1">
      <alignment horizontal="left"/>
    </xf>
    <xf numFmtId="0" fontId="125" fillId="28" borderId="0" xfId="1497" applyFont="1" applyFill="1" applyAlignment="1">
      <alignment horizontal="left"/>
    </xf>
    <xf numFmtId="0" fontId="125" fillId="28" borderId="20" xfId="1497" applyFont="1" applyFill="1" applyBorder="1" applyAlignment="1">
      <alignment vertical="center" wrapText="1"/>
    </xf>
    <xf numFmtId="1" fontId="65" fillId="0" borderId="15" xfId="1668" applyNumberFormat="1" applyFont="1" applyFill="1" applyBorder="1"/>
    <xf numFmtId="182" fontId="65" fillId="0" borderId="16" xfId="1668" applyNumberFormat="1" applyFont="1" applyFill="1" applyBorder="1" applyAlignment="1">
      <alignment horizontal="center"/>
    </xf>
    <xf numFmtId="39" fontId="124" fillId="28" borderId="16" xfId="1668" applyNumberFormat="1" applyFont="1" applyFill="1" applyBorder="1" applyAlignment="1">
      <alignment horizontal="left"/>
    </xf>
    <xf numFmtId="39" fontId="124" fillId="28" borderId="13" xfId="2319" applyNumberFormat="1" applyFont="1" applyFill="1" applyBorder="1" applyAlignment="1" applyProtection="1">
      <alignment horizontal="right" vertical="center"/>
    </xf>
    <xf numFmtId="39" fontId="124" fillId="28" borderId="0" xfId="2319" applyNumberFormat="1" applyFont="1" applyFill="1" applyBorder="1" applyAlignment="1" applyProtection="1">
      <alignment horizontal="right" vertical="center"/>
    </xf>
    <xf numFmtId="39" fontId="124" fillId="28" borderId="19" xfId="2319" applyNumberFormat="1" applyFont="1" applyFill="1" applyBorder="1" applyAlignment="1" applyProtection="1">
      <alignment horizontal="right" vertical="center"/>
    </xf>
    <xf numFmtId="39" fontId="124" fillId="0" borderId="16" xfId="1668" applyNumberFormat="1" applyFont="1" applyFill="1" applyBorder="1" applyAlignment="1">
      <alignment horizontal="left"/>
    </xf>
    <xf numFmtId="39" fontId="124" fillId="0" borderId="13" xfId="2319" applyNumberFormat="1" applyFont="1" applyFill="1" applyBorder="1" applyAlignment="1" applyProtection="1">
      <alignment horizontal="right" vertical="center"/>
    </xf>
    <xf numFmtId="39" fontId="124" fillId="0" borderId="0" xfId="2319" applyNumberFormat="1" applyFont="1" applyFill="1" applyBorder="1" applyAlignment="1" applyProtection="1">
      <alignment horizontal="right" vertical="center"/>
    </xf>
    <xf numFmtId="39" fontId="124" fillId="0" borderId="19" xfId="2319" applyNumberFormat="1" applyFont="1" applyFill="1" applyBorder="1" applyAlignment="1" applyProtection="1">
      <alignment horizontal="right" vertical="center"/>
    </xf>
    <xf numFmtId="39" fontId="124" fillId="0" borderId="13" xfId="1668" applyNumberFormat="1" applyFont="1" applyFill="1" applyBorder="1" applyAlignment="1">
      <alignment horizontal="left"/>
    </xf>
    <xf numFmtId="182" fontId="104" fillId="28" borderId="15" xfId="2319" applyNumberFormat="1" applyFont="1" applyFill="1" applyBorder="1" applyAlignment="1">
      <alignment vertical="center"/>
    </xf>
    <xf numFmtId="39" fontId="104" fillId="0" borderId="13" xfId="2319" applyNumberFormat="1" applyFont="1" applyFill="1" applyBorder="1" applyAlignment="1" applyProtection="1">
      <alignment horizontal="right" vertical="center"/>
    </xf>
    <xf numFmtId="39" fontId="104" fillId="0" borderId="0" xfId="2319" applyNumberFormat="1" applyFont="1" applyFill="1" applyBorder="1" applyAlignment="1" applyProtection="1">
      <alignment horizontal="right" vertical="center"/>
    </xf>
    <xf numFmtId="39" fontId="104" fillId="0" borderId="19" xfId="2319" applyNumberFormat="1" applyFont="1" applyFill="1" applyBorder="1" applyAlignment="1" applyProtection="1">
      <alignment horizontal="right" vertical="center"/>
    </xf>
    <xf numFmtId="39" fontId="60" fillId="28" borderId="17" xfId="2319" applyNumberFormat="1" applyFont="1" applyFill="1" applyBorder="1" applyAlignment="1" applyProtection="1">
      <alignment horizontal="right" vertical="center"/>
    </xf>
    <xf numFmtId="182" fontId="127" fillId="28" borderId="13" xfId="1668" applyNumberFormat="1" applyFont="1" applyFill="1" applyBorder="1" applyAlignment="1">
      <alignment vertical="center"/>
    </xf>
    <xf numFmtId="166" fontId="127" fillId="0" borderId="22" xfId="1182" applyNumberFormat="1" applyFont="1" applyFill="1" applyBorder="1" applyAlignment="1">
      <alignment horizontal="right" vertical="center"/>
    </xf>
    <xf numFmtId="3" fontId="127" fillId="0" borderId="20" xfId="1182" applyNumberFormat="1" applyFont="1" applyFill="1" applyBorder="1" applyAlignment="1">
      <alignment horizontal="right" vertical="center"/>
    </xf>
    <xf numFmtId="3" fontId="127" fillId="0" borderId="21" xfId="1182" applyNumberFormat="1" applyFont="1" applyFill="1" applyBorder="1" applyAlignment="1">
      <alignment horizontal="right" vertical="center"/>
    </xf>
    <xf numFmtId="4" fontId="127" fillId="0" borderId="22" xfId="1182" applyNumberFormat="1" applyFont="1" applyFill="1" applyBorder="1" applyAlignment="1">
      <alignment horizontal="right" vertical="center"/>
    </xf>
    <xf numFmtId="4" fontId="127" fillId="0" borderId="20" xfId="1182" applyNumberFormat="1" applyFont="1" applyFill="1" applyBorder="1" applyAlignment="1">
      <alignment horizontal="right" vertical="center"/>
    </xf>
    <xf numFmtId="4" fontId="127" fillId="0" borderId="21" xfId="1182" applyNumberFormat="1" applyFont="1" applyFill="1" applyBorder="1" applyAlignment="1">
      <alignment horizontal="right" vertical="center"/>
    </xf>
    <xf numFmtId="182" fontId="104" fillId="28" borderId="16" xfId="1668" applyNumberFormat="1" applyFont="1" applyFill="1" applyBorder="1" applyAlignment="1">
      <alignment vertical="center"/>
    </xf>
    <xf numFmtId="166" fontId="104" fillId="0" borderId="13" xfId="1182" applyNumberFormat="1" applyFont="1" applyFill="1" applyBorder="1" applyAlignment="1">
      <alignment horizontal="right" vertical="center"/>
    </xf>
    <xf numFmtId="3" fontId="104" fillId="0" borderId="0" xfId="1182" applyNumberFormat="1" applyFont="1" applyFill="1" applyBorder="1" applyAlignment="1">
      <alignment horizontal="right" vertical="center"/>
    </xf>
    <xf numFmtId="3" fontId="104" fillId="0" borderId="19" xfId="1182" applyNumberFormat="1" applyFont="1" applyFill="1" applyBorder="1" applyAlignment="1">
      <alignment horizontal="right" vertical="center"/>
    </xf>
    <xf numFmtId="43" fontId="104" fillId="0" borderId="0" xfId="1182" applyNumberFormat="1" applyFont="1" applyFill="1" applyBorder="1" applyAlignment="1">
      <alignment horizontal="right" vertical="center"/>
    </xf>
    <xf numFmtId="43" fontId="104" fillId="0" borderId="19" xfId="1182" applyNumberFormat="1" applyFont="1" applyFill="1" applyBorder="1" applyAlignment="1">
      <alignment horizontal="right" vertical="center"/>
    </xf>
    <xf numFmtId="166" fontId="124" fillId="0" borderId="0" xfId="1182" applyNumberFormat="1" applyFont="1" applyFill="1" applyBorder="1" applyAlignment="1">
      <alignment horizontal="right" vertical="center"/>
    </xf>
    <xf numFmtId="166" fontId="124" fillId="0" borderId="19" xfId="1182" applyNumberFormat="1" applyFont="1" applyFill="1" applyBorder="1" applyAlignment="1">
      <alignment horizontal="right" vertical="center"/>
    </xf>
    <xf numFmtId="43" fontId="124" fillId="0" borderId="0" xfId="1182" applyNumberFormat="1" applyFont="1" applyFill="1" applyBorder="1" applyAlignment="1">
      <alignment horizontal="right" vertical="center"/>
    </xf>
    <xf numFmtId="43" fontId="124" fillId="0" borderId="19" xfId="1182" applyNumberFormat="1" applyFont="1" applyFill="1" applyBorder="1" applyAlignment="1">
      <alignment horizontal="right" vertical="center"/>
    </xf>
    <xf numFmtId="43" fontId="124" fillId="0" borderId="13" xfId="1182" applyNumberFormat="1" applyFont="1" applyFill="1" applyBorder="1" applyAlignment="1">
      <alignment horizontal="right" vertical="center"/>
    </xf>
    <xf numFmtId="166" fontId="124" fillId="0" borderId="13" xfId="1182" applyNumberFormat="1" applyFont="1" applyFill="1" applyBorder="1" applyAlignment="1">
      <alignment horizontal="right" vertical="center"/>
    </xf>
    <xf numFmtId="0" fontId="124" fillId="0" borderId="17" xfId="1497" applyFont="1" applyFill="1" applyBorder="1" applyAlignment="1">
      <alignment horizontal="left" vertical="center" wrapText="1"/>
    </xf>
    <xf numFmtId="0" fontId="124" fillId="0" borderId="14" xfId="1497" applyFont="1" applyFill="1" applyBorder="1" applyAlignment="1">
      <alignment horizontal="left" vertical="center" wrapText="1"/>
    </xf>
    <xf numFmtId="0" fontId="124" fillId="0" borderId="18" xfId="1497" applyFont="1" applyFill="1" applyBorder="1" applyAlignment="1">
      <alignment horizontal="left" vertical="center" wrapText="1"/>
    </xf>
    <xf numFmtId="166" fontId="104" fillId="0" borderId="0" xfId="1182" applyNumberFormat="1" applyFont="1" applyFill="1" applyBorder="1" applyAlignment="1">
      <alignment horizontal="right" vertical="center"/>
    </xf>
    <xf numFmtId="0" fontId="124" fillId="0" borderId="23" xfId="1497" applyFont="1" applyFill="1" applyBorder="1"/>
    <xf numFmtId="17" fontId="104" fillId="28" borderId="13" xfId="1497" applyNumberFormat="1" applyFont="1" applyFill="1" applyBorder="1" applyAlignment="1">
      <alignment horizontal="center" vertical="center"/>
    </xf>
    <xf numFmtId="43" fontId="104" fillId="0" borderId="13" xfId="1182" applyNumberFormat="1" applyFont="1" applyFill="1" applyBorder="1" applyAlignment="1">
      <alignment horizontal="right" vertical="center"/>
    </xf>
    <xf numFmtId="0" fontId="104" fillId="0" borderId="23" xfId="1497" applyFont="1" applyFill="1" applyBorder="1"/>
    <xf numFmtId="0" fontId="60" fillId="0" borderId="23" xfId="1497" applyFont="1" applyBorder="1"/>
    <xf numFmtId="166" fontId="104" fillId="0" borderId="19" xfId="1182" applyNumberFormat="1" applyFont="1" applyFill="1" applyBorder="1" applyAlignment="1">
      <alignment horizontal="right" vertical="center"/>
    </xf>
    <xf numFmtId="43" fontId="128" fillId="0" borderId="13" xfId="1182" applyNumberFormat="1" applyFont="1" applyFill="1" applyBorder="1" applyAlignment="1">
      <alignment horizontal="right" vertical="center"/>
    </xf>
    <xf numFmtId="43" fontId="128" fillId="0" borderId="19" xfId="1182" applyNumberFormat="1" applyFont="1" applyFill="1" applyBorder="1" applyAlignment="1">
      <alignment horizontal="right" vertical="center"/>
    </xf>
    <xf numFmtId="41" fontId="124" fillId="0" borderId="13" xfId="1497" applyNumberFormat="1" applyFont="1" applyFill="1" applyBorder="1" applyAlignment="1">
      <alignment horizontal="right"/>
    </xf>
    <xf numFmtId="41" fontId="124" fillId="0" borderId="0" xfId="1497" applyNumberFormat="1" applyFont="1" applyFill="1" applyBorder="1" applyAlignment="1">
      <alignment horizontal="right"/>
    </xf>
    <xf numFmtId="41" fontId="124" fillId="0" borderId="19" xfId="1497" applyNumberFormat="1" applyFont="1" applyFill="1" applyBorder="1" applyAlignment="1">
      <alignment horizontal="right"/>
    </xf>
    <xf numFmtId="43" fontId="124" fillId="0" borderId="0" xfId="1497" applyNumberFormat="1" applyFont="1" applyFill="1" applyBorder="1" applyAlignment="1">
      <alignment horizontal="right"/>
    </xf>
    <xf numFmtId="43" fontId="124" fillId="0" borderId="19" xfId="1497" applyNumberFormat="1" applyFont="1" applyFill="1" applyBorder="1" applyAlignment="1">
      <alignment horizontal="right"/>
    </xf>
    <xf numFmtId="41" fontId="104" fillId="0" borderId="13" xfId="1497" applyNumberFormat="1" applyFont="1" applyFill="1" applyBorder="1" applyAlignment="1"/>
    <xf numFmtId="41" fontId="104" fillId="0" borderId="0" xfId="1497" applyNumberFormat="1" applyFont="1" applyFill="1" applyBorder="1" applyAlignment="1"/>
    <xf numFmtId="43" fontId="104" fillId="0" borderId="22" xfId="1182" applyNumberFormat="1" applyFont="1" applyFill="1" applyBorder="1" applyAlignment="1">
      <alignment vertical="center"/>
    </xf>
    <xf numFmtId="43" fontId="104" fillId="0" borderId="0" xfId="1182" applyNumberFormat="1" applyFont="1" applyFill="1" applyBorder="1" applyAlignment="1">
      <alignment vertical="center"/>
    </xf>
    <xf numFmtId="43" fontId="104" fillId="0" borderId="19" xfId="1182" applyNumberFormat="1" applyFont="1" applyFill="1" applyBorder="1" applyAlignment="1">
      <alignment vertical="center"/>
    </xf>
    <xf numFmtId="41" fontId="104" fillId="0" borderId="19" xfId="1497" applyNumberFormat="1" applyFont="1" applyFill="1" applyBorder="1" applyAlignment="1"/>
    <xf numFmtId="43" fontId="124" fillId="0" borderId="13" xfId="1497" applyNumberFormat="1" applyFont="1" applyFill="1" applyBorder="1" applyAlignment="1">
      <alignment horizontal="right"/>
    </xf>
    <xf numFmtId="41" fontId="124" fillId="28" borderId="13" xfId="1497" applyNumberFormat="1" applyFont="1" applyFill="1" applyBorder="1" applyAlignment="1">
      <alignment horizontal="right"/>
    </xf>
    <xf numFmtId="41" fontId="124" fillId="28" borderId="0" xfId="1497" applyNumberFormat="1" applyFont="1" applyFill="1" applyBorder="1" applyAlignment="1">
      <alignment horizontal="right"/>
    </xf>
    <xf numFmtId="43" fontId="124" fillId="28" borderId="13" xfId="1182" applyNumberFormat="1" applyFont="1" applyFill="1" applyBorder="1" applyAlignment="1">
      <alignment horizontal="right" vertical="center"/>
    </xf>
    <xf numFmtId="43" fontId="124" fillId="28" borderId="0" xfId="1182" applyNumberFormat="1" applyFont="1" applyFill="1" applyBorder="1" applyAlignment="1">
      <alignment horizontal="right" vertical="center"/>
    </xf>
    <xf numFmtId="43" fontId="124" fillId="28" borderId="19" xfId="1182" applyNumberFormat="1" applyFont="1" applyFill="1" applyBorder="1" applyAlignment="1">
      <alignment horizontal="right" vertical="center"/>
    </xf>
    <xf numFmtId="43" fontId="124" fillId="28" borderId="13" xfId="1497" applyNumberFormat="1" applyFont="1" applyFill="1" applyBorder="1" applyAlignment="1">
      <alignment horizontal="right"/>
    </xf>
    <xf numFmtId="0" fontId="124" fillId="28" borderId="16" xfId="1497" applyFont="1" applyFill="1" applyBorder="1"/>
    <xf numFmtId="41" fontId="104" fillId="28" borderId="20" xfId="1497" applyNumberFormat="1" applyFont="1" applyFill="1" applyBorder="1" applyAlignment="1">
      <alignment horizontal="right"/>
    </xf>
    <xf numFmtId="43" fontId="104" fillId="28" borderId="22" xfId="1182" applyNumberFormat="1" applyFont="1" applyFill="1" applyBorder="1" applyAlignment="1">
      <alignment horizontal="right" vertical="center"/>
    </xf>
    <xf numFmtId="43" fontId="104" fillId="28" borderId="0" xfId="1182" applyNumberFormat="1" applyFont="1" applyFill="1" applyBorder="1" applyAlignment="1">
      <alignment horizontal="right" vertical="center"/>
    </xf>
    <xf numFmtId="43" fontId="104" fillId="28" borderId="19" xfId="1182" applyNumberFormat="1" applyFont="1" applyFill="1" applyBorder="1" applyAlignment="1">
      <alignment horizontal="right" vertical="center"/>
    </xf>
    <xf numFmtId="182" fontId="104" fillId="28" borderId="15" xfId="1668" applyNumberFormat="1" applyFont="1" applyFill="1" applyBorder="1" applyAlignment="1">
      <alignment vertical="center"/>
    </xf>
    <xf numFmtId="41" fontId="104" fillId="28" borderId="22" xfId="1497" applyNumberFormat="1" applyFont="1" applyFill="1" applyBorder="1" applyAlignment="1">
      <alignment horizontal="right"/>
    </xf>
    <xf numFmtId="41" fontId="104" fillId="28" borderId="21" xfId="1497" applyNumberFormat="1" applyFont="1" applyFill="1" applyBorder="1" applyAlignment="1">
      <alignment horizontal="right"/>
    </xf>
    <xf numFmtId="41" fontId="124" fillId="28" borderId="19" xfId="1497" applyNumberFormat="1" applyFont="1" applyFill="1" applyBorder="1" applyAlignment="1">
      <alignment horizontal="right"/>
    </xf>
    <xf numFmtId="41" fontId="60" fillId="28" borderId="18" xfId="1497" applyNumberFormat="1" applyFont="1" applyFill="1" applyBorder="1" applyAlignment="1">
      <alignment horizontal="right"/>
    </xf>
    <xf numFmtId="182" fontId="106" fillId="28" borderId="15" xfId="1668" applyNumberFormat="1" applyFont="1" applyFill="1" applyBorder="1" applyAlignment="1">
      <alignment horizontal="left" vertical="center"/>
    </xf>
    <xf numFmtId="0" fontId="104" fillId="28" borderId="22" xfId="1497" applyFont="1" applyFill="1" applyBorder="1" applyAlignment="1">
      <alignment vertical="center"/>
    </xf>
    <xf numFmtId="0" fontId="104" fillId="28" borderId="17" xfId="1497" applyFont="1" applyFill="1" applyBorder="1" applyAlignment="1">
      <alignment vertical="center"/>
    </xf>
    <xf numFmtId="0" fontId="65" fillId="0" borderId="15" xfId="1858" applyFont="1" applyFill="1" applyBorder="1"/>
    <xf numFmtId="0" fontId="65" fillId="0" borderId="23" xfId="1859" applyFont="1" applyFill="1" applyBorder="1"/>
    <xf numFmtId="0" fontId="107" fillId="0" borderId="16" xfId="1859" applyFont="1" applyFill="1" applyBorder="1"/>
    <xf numFmtId="3" fontId="106" fillId="28" borderId="22" xfId="1182" applyNumberFormat="1" applyFont="1" applyFill="1" applyBorder="1" applyAlignment="1">
      <alignment horizontal="right" vertical="center"/>
    </xf>
    <xf numFmtId="3" fontId="106" fillId="28" borderId="20" xfId="1182" applyNumberFormat="1" applyFont="1" applyFill="1" applyBorder="1" applyAlignment="1">
      <alignment horizontal="right" vertical="center"/>
    </xf>
    <xf numFmtId="3" fontId="106" fillId="28" borderId="21" xfId="1182" applyNumberFormat="1" applyFont="1" applyFill="1" applyBorder="1" applyAlignment="1">
      <alignment horizontal="right" vertical="center"/>
    </xf>
    <xf numFmtId="0" fontId="106" fillId="28" borderId="15" xfId="1497" applyFont="1" applyFill="1" applyBorder="1" applyAlignment="1">
      <alignment vertical="center"/>
    </xf>
    <xf numFmtId="184" fontId="60" fillId="0" borderId="23" xfId="1077" applyNumberFormat="1" applyFont="1" applyBorder="1"/>
    <xf numFmtId="3" fontId="106" fillId="0" borderId="22" xfId="2319" applyNumberFormat="1" applyFont="1" applyBorder="1" applyAlignment="1">
      <alignment horizontal="right" vertical="center"/>
    </xf>
    <xf numFmtId="3" fontId="106" fillId="0" borderId="20" xfId="2319" applyNumberFormat="1" applyFont="1" applyBorder="1" applyAlignment="1">
      <alignment horizontal="right" vertical="center"/>
    </xf>
    <xf numFmtId="3" fontId="106" fillId="0" borderId="21" xfId="2319" applyNumberFormat="1" applyFont="1" applyBorder="1" applyAlignment="1">
      <alignment horizontal="right" vertical="center"/>
    </xf>
    <xf numFmtId="43" fontId="107" fillId="28" borderId="19" xfId="494" applyNumberFormat="1" applyFont="1" applyFill="1" applyBorder="1" applyAlignment="1">
      <alignment horizontal="right" vertical="center"/>
    </xf>
    <xf numFmtId="182" fontId="102" fillId="28" borderId="0" xfId="2319" applyNumberFormat="1" applyFont="1" applyFill="1" applyAlignment="1">
      <alignment horizontal="left"/>
    </xf>
    <xf numFmtId="0" fontId="130" fillId="0" borderId="0" xfId="1497" applyFont="1"/>
    <xf numFmtId="43" fontId="130" fillId="0" borderId="0" xfId="1182" applyNumberFormat="1" applyFont="1" applyFill="1" applyBorder="1" applyAlignment="1">
      <alignment horizontal="right" vertical="center"/>
    </xf>
    <xf numFmtId="39" fontId="124" fillId="0" borderId="16" xfId="1497" applyNumberFormat="1" applyFont="1" applyFill="1" applyBorder="1"/>
    <xf numFmtId="39" fontId="124" fillId="0" borderId="13" xfId="1497" applyNumberFormat="1" applyFont="1" applyFill="1" applyBorder="1"/>
    <xf numFmtId="39" fontId="107" fillId="0" borderId="13" xfId="1497" applyNumberFormat="1" applyFont="1" applyFill="1" applyBorder="1"/>
    <xf numFmtId="39" fontId="107" fillId="0" borderId="16" xfId="1497" applyNumberFormat="1" applyFont="1" applyFill="1" applyBorder="1"/>
    <xf numFmtId="39" fontId="124" fillId="28" borderId="16" xfId="1497" applyNumberFormat="1" applyFont="1" applyFill="1" applyBorder="1"/>
    <xf numFmtId="39" fontId="107" fillId="28" borderId="16" xfId="1497" applyNumberFormat="1" applyFont="1" applyFill="1" applyBorder="1"/>
    <xf numFmtId="39" fontId="107" fillId="28" borderId="16" xfId="1497" applyNumberFormat="1" applyFont="1" applyFill="1" applyBorder="1" applyAlignment="1">
      <alignment horizontal="left"/>
    </xf>
    <xf numFmtId="0" fontId="125" fillId="28" borderId="0" xfId="1497" applyFont="1" applyFill="1" applyBorder="1" applyAlignment="1">
      <alignment vertical="center" wrapText="1"/>
    </xf>
    <xf numFmtId="0" fontId="65" fillId="28" borderId="15" xfId="1497" applyFont="1" applyFill="1" applyBorder="1" applyAlignment="1">
      <alignment vertical="center" wrapText="1"/>
    </xf>
    <xf numFmtId="0" fontId="65" fillId="28" borderId="23" xfId="1497" applyFont="1" applyFill="1" applyBorder="1" applyAlignment="1">
      <alignment vertical="center" wrapText="1"/>
    </xf>
    <xf numFmtId="0" fontId="125" fillId="28" borderId="0" xfId="1497" applyFont="1" applyFill="1" applyAlignment="1">
      <alignment horizontal="left" vertical="center" wrapText="1"/>
    </xf>
    <xf numFmtId="43" fontId="104" fillId="0" borderId="22" xfId="1182" applyNumberFormat="1" applyFont="1" applyFill="1" applyBorder="1" applyAlignment="1">
      <alignment horizontal="right" vertical="center"/>
    </xf>
    <xf numFmtId="43" fontId="106" fillId="0" borderId="20" xfId="494" applyFont="1" applyFill="1" applyBorder="1" applyAlignment="1">
      <alignment horizontal="right" vertical="center"/>
    </xf>
    <xf numFmtId="43" fontId="106" fillId="0" borderId="0" xfId="494" applyFont="1" applyFill="1" applyBorder="1" applyAlignment="1">
      <alignment horizontal="right" vertical="center"/>
    </xf>
    <xf numFmtId="43" fontId="107" fillId="0" borderId="0" xfId="494" applyFont="1" applyFill="1" applyBorder="1" applyAlignment="1">
      <alignment horizontal="right" vertical="center"/>
    </xf>
    <xf numFmtId="0" fontId="107" fillId="0" borderId="0" xfId="1497" applyFont="1" applyFill="1" applyBorder="1" applyAlignment="1">
      <alignment horizontal="right" vertical="center"/>
    </xf>
    <xf numFmtId="0" fontId="106" fillId="0" borderId="0" xfId="1497" applyFont="1" applyFill="1" applyBorder="1" applyAlignment="1">
      <alignment horizontal="right"/>
    </xf>
    <xf numFmtId="43" fontId="107" fillId="0" borderId="0" xfId="494" applyFont="1" applyFill="1" applyBorder="1" applyAlignment="1">
      <alignment horizontal="right"/>
    </xf>
    <xf numFmtId="4" fontId="107" fillId="0" borderId="0" xfId="494" applyNumberFormat="1" applyFont="1" applyFill="1" applyBorder="1" applyAlignment="1">
      <alignment horizontal="right"/>
    </xf>
    <xf numFmtId="3" fontId="106" fillId="0" borderId="0" xfId="1497" applyNumberFormat="1" applyFont="1" applyFill="1" applyBorder="1" applyAlignment="1">
      <alignment horizontal="right"/>
    </xf>
    <xf numFmtId="43" fontId="107" fillId="0" borderId="14" xfId="494" applyFont="1" applyFill="1" applyBorder="1" applyAlignment="1">
      <alignment horizontal="right"/>
    </xf>
    <xf numFmtId="0" fontId="104" fillId="28" borderId="13" xfId="1497" applyFont="1" applyFill="1" applyBorder="1" applyAlignment="1">
      <alignment horizontal="center" vertical="center" wrapText="1"/>
    </xf>
    <xf numFmtId="0" fontId="129" fillId="0" borderId="20" xfId="1497" applyFont="1" applyBorder="1" applyAlignment="1">
      <alignment vertical="top" wrapText="1"/>
    </xf>
    <xf numFmtId="0" fontId="104" fillId="28" borderId="0" xfId="1497" applyFont="1" applyFill="1" applyBorder="1" applyAlignment="1">
      <alignment horizontal="center" vertical="center" wrapText="1"/>
    </xf>
    <xf numFmtId="0" fontId="47" fillId="0" borderId="0" xfId="1668" quotePrefix="1" applyFont="1" applyFill="1" applyBorder="1" applyAlignment="1">
      <alignment horizontal="center"/>
    </xf>
    <xf numFmtId="0" fontId="45" fillId="65" borderId="0" xfId="1668" applyFont="1" applyFill="1" applyBorder="1"/>
    <xf numFmtId="0" fontId="45" fillId="65" borderId="0" xfId="1668" applyFont="1" applyFill="1"/>
    <xf numFmtId="0" fontId="46" fillId="65" borderId="0" xfId="1668" applyFont="1" applyFill="1" applyBorder="1"/>
    <xf numFmtId="0" fontId="50" fillId="65" borderId="0" xfId="1668" applyFont="1" applyFill="1" applyBorder="1"/>
    <xf numFmtId="0" fontId="45" fillId="65" borderId="0" xfId="1668" applyFont="1" applyFill="1" applyBorder="1" applyAlignment="1"/>
    <xf numFmtId="0" fontId="58" fillId="65" borderId="0" xfId="1668" applyFont="1" applyFill="1" applyBorder="1" applyAlignment="1"/>
    <xf numFmtId="0" fontId="124" fillId="0" borderId="0" xfId="1497" applyFont="1" applyAlignment="1">
      <alignment horizontal="justify" vertical="center" wrapText="1"/>
    </xf>
    <xf numFmtId="0" fontId="124" fillId="0" borderId="0" xfId="1497" applyFont="1" applyFill="1" applyAlignment="1">
      <alignment horizontal="justify" wrapText="1"/>
    </xf>
    <xf numFmtId="0" fontId="124" fillId="0" borderId="0" xfId="1497" applyFont="1" applyFill="1" applyAlignment="1">
      <alignment horizontal="justify" vertical="center" wrapText="1"/>
    </xf>
    <xf numFmtId="0" fontId="139" fillId="0" borderId="0" xfId="0" applyFont="1"/>
    <xf numFmtId="0" fontId="141" fillId="0" borderId="0" xfId="0" applyFont="1"/>
    <xf numFmtId="0" fontId="139" fillId="0" borderId="0" xfId="0" applyFont="1" applyAlignment="1">
      <alignment horizontal="justify"/>
    </xf>
    <xf numFmtId="0" fontId="141" fillId="0" borderId="0" xfId="0" applyFont="1" applyAlignment="1">
      <alignment horizontal="justify" vertical="center" wrapText="1"/>
    </xf>
    <xf numFmtId="0" fontId="143" fillId="0" borderId="0" xfId="0" applyFont="1" applyAlignment="1">
      <alignment horizontal="justify" wrapText="1"/>
    </xf>
    <xf numFmtId="0" fontId="141" fillId="0" borderId="0" xfId="0" applyFont="1" applyAlignment="1">
      <alignment horizontal="justify" wrapText="1"/>
    </xf>
    <xf numFmtId="0" fontId="141" fillId="0" borderId="0" xfId="0" applyFont="1" applyFill="1" applyBorder="1" applyAlignment="1">
      <alignment horizontal="justify" vertical="justify" wrapText="1"/>
    </xf>
    <xf numFmtId="0" fontId="139" fillId="0" borderId="0" xfId="0" applyFont="1" applyAlignment="1">
      <alignment horizontal="left"/>
    </xf>
    <xf numFmtId="0" fontId="141" fillId="0" borderId="0" xfId="0" applyFont="1" applyFill="1" applyBorder="1" applyAlignment="1">
      <alignment horizontal="justify" vertical="top" wrapText="1"/>
    </xf>
    <xf numFmtId="0" fontId="143" fillId="0" borderId="0" xfId="0" applyFont="1" applyFill="1" applyBorder="1" applyAlignment="1">
      <alignment vertical="center" wrapText="1"/>
    </xf>
    <xf numFmtId="0" fontId="141" fillId="0" borderId="0" xfId="0" applyFont="1" applyFill="1" applyBorder="1" applyAlignment="1">
      <alignment vertical="center"/>
    </xf>
    <xf numFmtId="10" fontId="145" fillId="0" borderId="0" xfId="0" applyNumberFormat="1" applyFont="1" applyFill="1" applyBorder="1" applyAlignment="1">
      <alignment vertical="center" wrapText="1" readingOrder="1"/>
    </xf>
    <xf numFmtId="0" fontId="141" fillId="0" borderId="0" xfId="0" applyFont="1" applyBorder="1" applyAlignment="1">
      <alignment horizontal="justify" vertical="top" wrapText="1"/>
    </xf>
    <xf numFmtId="0" fontId="141" fillId="0" borderId="0" xfId="0" applyFont="1" applyAlignment="1">
      <alignment horizontal="justify"/>
    </xf>
    <xf numFmtId="0" fontId="142" fillId="0" borderId="0" xfId="0" applyFont="1" applyAlignment="1">
      <alignment horizontal="justify" vertical="center" wrapText="1"/>
    </xf>
    <xf numFmtId="0" fontId="141" fillId="0" borderId="0" xfId="0" applyFont="1" applyFill="1" applyBorder="1" applyAlignment="1">
      <alignment horizontal="justify" vertical="center" wrapText="1"/>
    </xf>
    <xf numFmtId="0" fontId="149" fillId="0" borderId="0" xfId="0" applyFont="1" applyAlignment="1">
      <alignment horizontal="justify" vertical="center"/>
    </xf>
    <xf numFmtId="0" fontId="141" fillId="0" borderId="0" xfId="0" applyFont="1" applyFill="1" applyBorder="1" applyAlignment="1">
      <alignment vertical="center" wrapText="1"/>
    </xf>
    <xf numFmtId="0" fontId="139" fillId="0" borderId="0" xfId="0" applyFont="1" applyFill="1"/>
    <xf numFmtId="0" fontId="139" fillId="0" borderId="0" xfId="0" applyFont="1" applyFill="1" applyAlignment="1">
      <alignment horizontal="justify"/>
    </xf>
    <xf numFmtId="0" fontId="141" fillId="0" borderId="0" xfId="0" applyFont="1" applyFill="1" applyAlignment="1">
      <alignment horizontal="justify" vertical="center" wrapText="1"/>
    </xf>
    <xf numFmtId="0" fontId="150" fillId="0" borderId="0" xfId="0" applyFont="1"/>
    <xf numFmtId="0" fontId="152" fillId="0" borderId="0" xfId="0" applyFont="1"/>
    <xf numFmtId="0" fontId="153" fillId="0" borderId="0" xfId="0" applyFont="1"/>
    <xf numFmtId="0" fontId="153" fillId="0" borderId="0" xfId="0" applyFont="1" applyFill="1" applyAlignment="1">
      <alignment vertical="center" wrapText="1"/>
    </xf>
    <xf numFmtId="0" fontId="154" fillId="0" borderId="0" xfId="0" applyFont="1" applyFill="1" applyAlignment="1">
      <alignment horizontal="center" vertical="center" wrapText="1"/>
    </xf>
    <xf numFmtId="0" fontId="154" fillId="0" borderId="49" xfId="0" applyFont="1" applyFill="1" applyBorder="1" applyAlignment="1">
      <alignment horizontal="center" vertical="center" wrapText="1"/>
    </xf>
    <xf numFmtId="0" fontId="154" fillId="0" borderId="49" xfId="0" applyFont="1" applyFill="1" applyBorder="1" applyAlignment="1">
      <alignment horizontal="center" vertical="center"/>
    </xf>
    <xf numFmtId="0" fontId="153" fillId="0" borderId="0" xfId="0" applyFont="1" applyFill="1"/>
    <xf numFmtId="0" fontId="153" fillId="0" borderId="49" xfId="0" applyFont="1" applyFill="1" applyBorder="1" applyAlignment="1">
      <alignment horizontal="center" vertical="center" wrapText="1"/>
    </xf>
    <xf numFmtId="0" fontId="153" fillId="61" borderId="49" xfId="1509" applyFont="1" applyFill="1" applyBorder="1" applyAlignment="1">
      <alignment horizontal="center" vertical="center"/>
    </xf>
    <xf numFmtId="0" fontId="153" fillId="63" borderId="49" xfId="1509" applyFont="1" applyFill="1" applyBorder="1" applyAlignment="1">
      <alignment horizontal="center" vertical="center"/>
    </xf>
    <xf numFmtId="0" fontId="153" fillId="62" borderId="49" xfId="1509" applyFont="1" applyFill="1" applyBorder="1" applyAlignment="1">
      <alignment horizontal="center" vertical="center"/>
    </xf>
    <xf numFmtId="0" fontId="153" fillId="0" borderId="49" xfId="1509" applyFont="1" applyFill="1" applyBorder="1" applyAlignment="1">
      <alignment horizontal="center" vertical="center"/>
    </xf>
    <xf numFmtId="0" fontId="153" fillId="66" borderId="49" xfId="1509" applyFont="1" applyFill="1" applyBorder="1" applyAlignment="1">
      <alignment horizontal="center" vertical="center"/>
    </xf>
    <xf numFmtId="0" fontId="154" fillId="0" borderId="0" xfId="0" applyFont="1" applyFill="1" applyAlignment="1">
      <alignment horizontal="left"/>
    </xf>
    <xf numFmtId="0" fontId="153" fillId="0" borderId="0" xfId="0" applyFont="1" applyFill="1" applyAlignment="1">
      <alignment horizontal="left" wrapText="1"/>
    </xf>
    <xf numFmtId="0" fontId="153" fillId="61" borderId="0" xfId="0" applyFont="1" applyFill="1"/>
    <xf numFmtId="0" fontId="153" fillId="63" borderId="0" xfId="0" applyFont="1" applyFill="1"/>
    <xf numFmtId="0" fontId="153" fillId="62" borderId="0" xfId="0" applyFont="1" applyFill="1"/>
    <xf numFmtId="0" fontId="155" fillId="0" borderId="49" xfId="0" applyFont="1" applyFill="1" applyBorder="1" applyAlignment="1">
      <alignment horizontal="center" vertical="center" wrapText="1"/>
    </xf>
    <xf numFmtId="0" fontId="152" fillId="65" borderId="0" xfId="0" applyFont="1" applyFill="1"/>
    <xf numFmtId="0" fontId="153" fillId="65" borderId="0" xfId="0" applyFont="1" applyFill="1"/>
    <xf numFmtId="0" fontId="154" fillId="65" borderId="0" xfId="0" quotePrefix="1" applyFont="1" applyFill="1"/>
    <xf numFmtId="0" fontId="153" fillId="65" borderId="0" xfId="0" quotePrefix="1" applyFont="1" applyFill="1" applyAlignment="1">
      <alignment wrapText="1"/>
    </xf>
    <xf numFmtId="0" fontId="153" fillId="65" borderId="0" xfId="0" quotePrefix="1" applyFont="1" applyFill="1" applyAlignment="1">
      <alignment horizontal="left" vertical="top" wrapText="1"/>
    </xf>
    <xf numFmtId="0" fontId="153" fillId="65" borderId="0" xfId="0" quotePrefix="1" applyFont="1" applyFill="1" applyAlignment="1">
      <alignment horizontal="left" wrapText="1"/>
    </xf>
    <xf numFmtId="0" fontId="156" fillId="65" borderId="0" xfId="0" quotePrefix="1" applyFont="1" applyFill="1" applyAlignment="1">
      <alignment horizontal="left"/>
    </xf>
    <xf numFmtId="0" fontId="153" fillId="65" borderId="0" xfId="0" quotePrefix="1" applyFont="1" applyFill="1" applyAlignment="1">
      <alignment vertical="justify" wrapText="1"/>
    </xf>
    <xf numFmtId="0" fontId="157" fillId="68" borderId="0" xfId="0" applyFont="1" applyFill="1" applyAlignment="1">
      <alignment horizontal="center"/>
    </xf>
    <xf numFmtId="0" fontId="154" fillId="65" borderId="0" xfId="0" applyFont="1" applyFill="1"/>
    <xf numFmtId="0" fontId="158" fillId="65" borderId="0" xfId="0" applyFont="1" applyFill="1"/>
    <xf numFmtId="0" fontId="156" fillId="65" borderId="0" xfId="0" applyFont="1" applyFill="1"/>
    <xf numFmtId="0" fontId="158" fillId="65" borderId="0" xfId="0" quotePrefix="1" applyFont="1" applyFill="1"/>
    <xf numFmtId="0" fontId="154" fillId="0" borderId="0" xfId="0" applyFont="1"/>
    <xf numFmtId="0" fontId="153" fillId="65" borderId="0" xfId="0" applyFont="1" applyFill="1" applyAlignment="1">
      <alignment horizontal="left" wrapText="1"/>
    </xf>
    <xf numFmtId="0" fontId="154" fillId="65" borderId="0" xfId="0" applyFont="1" applyFill="1" applyAlignment="1">
      <alignment vertical="center" wrapText="1"/>
    </xf>
    <xf numFmtId="0" fontId="154" fillId="0" borderId="0" xfId="0" applyFont="1" applyFill="1" applyBorder="1" applyAlignment="1">
      <alignment horizontal="center" vertical="center"/>
    </xf>
    <xf numFmtId="0" fontId="153" fillId="61" borderId="0" xfId="1509" applyFont="1" applyFill="1" applyBorder="1" applyAlignment="1">
      <alignment horizontal="center" vertical="center"/>
    </xf>
    <xf numFmtId="0" fontId="153" fillId="63" borderId="0" xfId="1509" applyFont="1" applyFill="1" applyBorder="1" applyAlignment="1">
      <alignment horizontal="center" vertical="center"/>
    </xf>
    <xf numFmtId="0" fontId="153" fillId="62" borderId="0" xfId="1509" applyFont="1" applyFill="1" applyBorder="1" applyAlignment="1">
      <alignment horizontal="center" vertical="center"/>
    </xf>
    <xf numFmtId="0" fontId="159" fillId="65" borderId="0" xfId="0" applyFont="1" applyFill="1"/>
    <xf numFmtId="0" fontId="153" fillId="65" borderId="0" xfId="0" applyFont="1" applyFill="1" applyBorder="1" applyAlignment="1">
      <alignment horizontal="center" vertical="center" wrapText="1"/>
    </xf>
    <xf numFmtId="0" fontId="153" fillId="65" borderId="0" xfId="1494" applyFont="1" applyFill="1" applyBorder="1" applyAlignment="1">
      <alignment horizontal="left" vertical="center"/>
    </xf>
    <xf numFmtId="0" fontId="150" fillId="0" borderId="0" xfId="0" applyFont="1" applyBorder="1"/>
    <xf numFmtId="0" fontId="141" fillId="0" borderId="0" xfId="0" applyFont="1" applyAlignment="1">
      <alignment vertical="center"/>
    </xf>
    <xf numFmtId="0" fontId="160" fillId="65" borderId="0" xfId="0" applyFont="1" applyFill="1" applyAlignment="1">
      <alignment horizontal="right"/>
    </xf>
    <xf numFmtId="0" fontId="140" fillId="65" borderId="0" xfId="0" applyFont="1" applyFill="1" applyAlignment="1">
      <alignment horizontal="centerContinuous"/>
    </xf>
    <xf numFmtId="0" fontId="155" fillId="65" borderId="0" xfId="0" applyFont="1" applyFill="1" applyAlignment="1">
      <alignment horizontal="centerContinuous"/>
    </xf>
    <xf numFmtId="0" fontId="143" fillId="65" borderId="0" xfId="0" quotePrefix="1" applyFont="1" applyFill="1" applyAlignment="1"/>
    <xf numFmtId="0" fontId="152" fillId="0" borderId="53" xfId="0" applyFont="1" applyBorder="1"/>
    <xf numFmtId="0" fontId="142" fillId="64" borderId="27" xfId="2320" applyFont="1" applyFill="1" applyBorder="1" applyAlignment="1">
      <alignment horizontal="center" vertical="center" textRotation="90" wrapText="1"/>
    </xf>
    <xf numFmtId="0" fontId="152" fillId="0" borderId="0" xfId="0" applyFont="1" applyAlignment="1">
      <alignment wrapText="1"/>
    </xf>
    <xf numFmtId="49" fontId="153" fillId="0" borderId="53" xfId="0" applyNumberFormat="1" applyFont="1" applyFill="1" applyBorder="1" applyAlignment="1" applyProtection="1">
      <alignment horizontal="left" vertical="center"/>
    </xf>
    <xf numFmtId="49" fontId="142" fillId="0" borderId="24" xfId="0" quotePrefix="1" applyNumberFormat="1" applyFont="1" applyFill="1" applyBorder="1" applyAlignment="1" applyProtection="1">
      <alignment horizontal="left" vertical="center"/>
    </xf>
    <xf numFmtId="49" fontId="142" fillId="0" borderId="24" xfId="0" applyNumberFormat="1" applyFont="1" applyFill="1" applyBorder="1" applyAlignment="1" applyProtection="1">
      <alignment horizontal="left" vertical="center"/>
    </xf>
    <xf numFmtId="1" fontId="153" fillId="0" borderId="25" xfId="0" applyNumberFormat="1" applyFont="1" applyFill="1" applyBorder="1" applyAlignment="1">
      <alignment horizontal="center"/>
    </xf>
    <xf numFmtId="1" fontId="152" fillId="61" borderId="24" xfId="0" applyNumberFormat="1" applyFont="1" applyFill="1" applyBorder="1" applyAlignment="1">
      <alignment horizontal="center" vertical="center"/>
    </xf>
    <xf numFmtId="0" fontId="141" fillId="61" borderId="24" xfId="0" applyFont="1" applyFill="1" applyBorder="1"/>
    <xf numFmtId="0" fontId="141" fillId="61" borderId="54" xfId="0" applyFont="1" applyFill="1" applyBorder="1"/>
    <xf numFmtId="0" fontId="142" fillId="62" borderId="55" xfId="0" applyFont="1" applyFill="1" applyBorder="1" applyAlignment="1">
      <alignment horizontal="center"/>
    </xf>
    <xf numFmtId="0" fontId="142" fillId="62" borderId="24" xfId="0" applyFont="1" applyFill="1" applyBorder="1" applyAlignment="1">
      <alignment horizontal="center"/>
    </xf>
    <xf numFmtId="49" fontId="152" fillId="0" borderId="0" xfId="0" applyNumberFormat="1" applyFont="1"/>
    <xf numFmtId="0" fontId="152" fillId="61" borderId="48" xfId="0" applyFont="1" applyFill="1" applyBorder="1"/>
    <xf numFmtId="49" fontId="142" fillId="0" borderId="25" xfId="0" applyNumberFormat="1" applyFont="1" applyFill="1" applyBorder="1" applyAlignment="1" applyProtection="1">
      <alignment horizontal="left" vertical="center"/>
    </xf>
    <xf numFmtId="1" fontId="162" fillId="61" borderId="25" xfId="0" applyNumberFormat="1" applyFont="1" applyFill="1" applyBorder="1" applyAlignment="1">
      <alignment horizontal="center" vertical="center"/>
    </xf>
    <xf numFmtId="0" fontId="141" fillId="62" borderId="56" xfId="0" applyFont="1" applyFill="1" applyBorder="1"/>
    <xf numFmtId="0" fontId="141" fillId="61" borderId="56" xfId="0" applyFont="1" applyFill="1" applyBorder="1"/>
    <xf numFmtId="0" fontId="163" fillId="61" borderId="25" xfId="0" applyFont="1" applyFill="1" applyBorder="1" applyAlignment="1">
      <alignment horizontal="center" vertical="center"/>
    </xf>
    <xf numFmtId="0" fontId="163" fillId="63" borderId="25" xfId="0" applyFont="1" applyFill="1" applyBorder="1" applyAlignment="1">
      <alignment horizontal="center"/>
    </xf>
    <xf numFmtId="0" fontId="141" fillId="61" borderId="25" xfId="0" applyFont="1" applyFill="1" applyBorder="1"/>
    <xf numFmtId="0" fontId="163" fillId="61" borderId="25" xfId="0" applyFont="1" applyFill="1" applyBorder="1" applyAlignment="1">
      <alignment horizontal="center"/>
    </xf>
    <xf numFmtId="1" fontId="152" fillId="61" borderId="25" xfId="0" applyNumberFormat="1" applyFont="1" applyFill="1" applyBorder="1" applyAlignment="1">
      <alignment horizontal="center" vertical="center"/>
    </xf>
    <xf numFmtId="0" fontId="164" fillId="61" borderId="25" xfId="0" applyFont="1" applyFill="1" applyBorder="1"/>
    <xf numFmtId="0" fontId="141" fillId="60" borderId="25" xfId="0" applyFont="1" applyFill="1" applyBorder="1"/>
    <xf numFmtId="0" fontId="147" fillId="61" borderId="25" xfId="0" applyFont="1" applyFill="1" applyBorder="1" applyAlignment="1">
      <alignment horizontal="center" vertical="center"/>
    </xf>
    <xf numFmtId="0" fontId="152" fillId="63" borderId="48" xfId="0" applyFont="1" applyFill="1" applyBorder="1"/>
    <xf numFmtId="0" fontId="164" fillId="60" borderId="25" xfId="0" applyFont="1" applyFill="1" applyBorder="1"/>
    <xf numFmtId="0" fontId="143" fillId="61" borderId="25" xfId="0" applyFont="1" applyFill="1" applyBorder="1" applyAlignment="1">
      <alignment horizontal="center" vertical="center"/>
    </xf>
    <xf numFmtId="0" fontId="143" fillId="60" borderId="25" xfId="0" applyFont="1" applyFill="1" applyBorder="1" applyAlignment="1">
      <alignment horizontal="center" vertical="center"/>
    </xf>
    <xf numFmtId="1" fontId="152" fillId="63" borderId="25" xfId="0" applyNumberFormat="1" applyFont="1" applyFill="1" applyBorder="1" applyAlignment="1">
      <alignment horizontal="center" vertical="center"/>
    </xf>
    <xf numFmtId="0" fontId="141" fillId="62" borderId="25" xfId="0" applyFont="1" applyFill="1" applyBorder="1" applyAlignment="1">
      <alignment horizontal="center"/>
    </xf>
    <xf numFmtId="0" fontId="141" fillId="62" borderId="25" xfId="0" applyFont="1" applyFill="1" applyBorder="1"/>
    <xf numFmtId="0" fontId="141" fillId="60" borderId="25" xfId="0" applyFont="1" applyFill="1" applyBorder="1" applyAlignment="1">
      <alignment horizontal="left"/>
    </xf>
    <xf numFmtId="38" fontId="142" fillId="60" borderId="25" xfId="2320" applyNumberFormat="1" applyFont="1" applyFill="1" applyBorder="1" applyAlignment="1" applyProtection="1">
      <alignment horizontal="center"/>
    </xf>
    <xf numFmtId="0" fontId="141" fillId="63" borderId="25" xfId="0" applyFont="1" applyFill="1" applyBorder="1"/>
    <xf numFmtId="0" fontId="150" fillId="0" borderId="0" xfId="0" applyFont="1" applyAlignment="1">
      <alignment vertical="top" wrapText="1"/>
    </xf>
    <xf numFmtId="0" fontId="152" fillId="62" borderId="48" xfId="0" applyFont="1" applyFill="1" applyBorder="1"/>
    <xf numFmtId="0" fontId="165" fillId="61" borderId="0" xfId="0" applyFont="1" applyFill="1"/>
    <xf numFmtId="0" fontId="165" fillId="60" borderId="0" xfId="0" applyFont="1" applyFill="1"/>
    <xf numFmtId="0" fontId="165" fillId="61" borderId="25" xfId="0" applyFont="1" applyFill="1" applyBorder="1"/>
    <xf numFmtId="0" fontId="142" fillId="62" borderId="25" xfId="0" applyFont="1" applyFill="1" applyBorder="1" applyAlignment="1">
      <alignment horizontal="center"/>
    </xf>
    <xf numFmtId="38" fontId="142" fillId="61" borderId="25" xfId="2320" applyNumberFormat="1" applyFont="1" applyFill="1" applyBorder="1" applyAlignment="1" applyProtection="1">
      <alignment horizontal="center"/>
    </xf>
    <xf numFmtId="1" fontId="152" fillId="62" borderId="25" xfId="0" applyNumberFormat="1" applyFont="1" applyFill="1" applyBorder="1" applyAlignment="1">
      <alignment horizontal="center" vertical="center"/>
    </xf>
    <xf numFmtId="0" fontId="141" fillId="63" borderId="25" xfId="0" applyFont="1" applyFill="1" applyBorder="1" applyAlignment="1">
      <alignment horizontal="center"/>
    </xf>
    <xf numFmtId="0" fontId="141" fillId="60" borderId="25" xfId="0" applyFont="1" applyFill="1" applyBorder="1" applyAlignment="1">
      <alignment horizontal="center"/>
    </xf>
    <xf numFmtId="0" fontId="153" fillId="0" borderId="0" xfId="0" applyFont="1" applyBorder="1" applyAlignment="1">
      <alignment vertical="top" wrapText="1"/>
    </xf>
    <xf numFmtId="0" fontId="143" fillId="61" borderId="25" xfId="0" applyFont="1" applyFill="1" applyBorder="1" applyAlignment="1">
      <alignment horizontal="center"/>
    </xf>
    <xf numFmtId="0" fontId="143" fillId="60" borderId="25" xfId="0" applyFont="1" applyFill="1" applyBorder="1" applyAlignment="1">
      <alignment horizontal="center"/>
    </xf>
    <xf numFmtId="38" fontId="130" fillId="60" borderId="27" xfId="2320" applyNumberFormat="1" applyFont="1" applyFill="1" applyBorder="1" applyAlignment="1" applyProtection="1">
      <alignment horizontal="center"/>
    </xf>
    <xf numFmtId="49" fontId="142" fillId="0" borderId="53" xfId="0" applyNumberFormat="1" applyFont="1" applyFill="1" applyBorder="1" applyAlignment="1" applyProtection="1">
      <alignment horizontal="left" vertical="center"/>
    </xf>
    <xf numFmtId="0" fontId="152" fillId="0" borderId="0" xfId="0" applyFont="1" applyAlignment="1">
      <alignment vertical="top" wrapText="1"/>
    </xf>
    <xf numFmtId="49" fontId="142" fillId="0" borderId="26" xfId="0" quotePrefix="1" applyNumberFormat="1" applyFont="1" applyFill="1" applyBorder="1" applyAlignment="1" applyProtection="1">
      <alignment horizontal="left" vertical="center"/>
    </xf>
    <xf numFmtId="49" fontId="142" fillId="0" borderId="57" xfId="0" applyNumberFormat="1" applyFont="1" applyFill="1" applyBorder="1" applyAlignment="1" applyProtection="1">
      <alignment horizontal="left" vertical="center"/>
    </xf>
    <xf numFmtId="1" fontId="153" fillId="0" borderId="26" xfId="0" applyNumberFormat="1" applyFont="1" applyFill="1" applyBorder="1" applyAlignment="1">
      <alignment horizontal="center"/>
    </xf>
    <xf numFmtId="1" fontId="152" fillId="61" borderId="26" xfId="0" applyNumberFormat="1" applyFont="1" applyFill="1" applyBorder="1" applyAlignment="1">
      <alignment horizontal="center" vertical="center"/>
    </xf>
    <xf numFmtId="0" fontId="141" fillId="61" borderId="26" xfId="0" applyFont="1" applyFill="1" applyBorder="1"/>
    <xf numFmtId="0" fontId="141" fillId="60" borderId="26" xfId="0" applyFont="1" applyFill="1" applyBorder="1"/>
    <xf numFmtId="0" fontId="141" fillId="60" borderId="26" xfId="0" applyFont="1" applyFill="1" applyBorder="1" applyAlignment="1">
      <alignment horizontal="left"/>
    </xf>
    <xf numFmtId="49" fontId="124" fillId="0" borderId="0" xfId="0" applyNumberFormat="1" applyFont="1" applyFill="1" applyBorder="1" applyAlignment="1" applyProtection="1">
      <alignment horizontal="left" vertical="center"/>
    </xf>
    <xf numFmtId="0" fontId="141" fillId="0" borderId="58" xfId="0" applyFont="1" applyFill="1" applyBorder="1" applyAlignment="1">
      <alignment vertical="center"/>
    </xf>
    <xf numFmtId="49" fontId="124" fillId="0" borderId="53" xfId="0" applyNumberFormat="1" applyFont="1" applyFill="1" applyBorder="1" applyAlignment="1" applyProtection="1">
      <alignment horizontal="left" vertical="center"/>
    </xf>
    <xf numFmtId="38" fontId="142" fillId="61" borderId="59" xfId="2320" applyNumberFormat="1" applyFont="1" applyFill="1" applyBorder="1" applyAlignment="1" applyProtection="1">
      <alignment horizontal="center"/>
    </xf>
    <xf numFmtId="3" fontId="134" fillId="0" borderId="60" xfId="2320" applyNumberFormat="1" applyFont="1" applyFill="1" applyBorder="1" applyAlignment="1" applyProtection="1">
      <alignment horizontal="center"/>
    </xf>
    <xf numFmtId="3" fontId="134" fillId="0" borderId="61" xfId="2320" applyNumberFormat="1" applyFont="1" applyFill="1" applyBorder="1" applyAlignment="1" applyProtection="1">
      <alignment horizontal="center"/>
    </xf>
    <xf numFmtId="38" fontId="142" fillId="63" borderId="55" xfId="2320" applyNumberFormat="1" applyFont="1" applyFill="1" applyBorder="1" applyAlignment="1" applyProtection="1">
      <alignment horizontal="center"/>
    </xf>
    <xf numFmtId="3" fontId="134" fillId="0" borderId="62" xfId="2320" applyNumberFormat="1" applyFont="1" applyFill="1" applyBorder="1" applyAlignment="1" applyProtection="1">
      <alignment horizontal="center"/>
    </xf>
    <xf numFmtId="3" fontId="134" fillId="0" borderId="63" xfId="2320" applyNumberFormat="1" applyFont="1" applyFill="1" applyBorder="1" applyAlignment="1" applyProtection="1">
      <alignment horizontal="center"/>
    </xf>
    <xf numFmtId="49" fontId="142" fillId="0" borderId="26" xfId="0" applyNumberFormat="1" applyFont="1" applyFill="1" applyBorder="1" applyAlignment="1" applyProtection="1">
      <alignment horizontal="left" vertical="center"/>
    </xf>
    <xf numFmtId="49" fontId="124" fillId="60" borderId="26" xfId="0" applyNumberFormat="1" applyFont="1" applyFill="1" applyBorder="1" applyAlignment="1" applyProtection="1">
      <alignment horizontal="left" vertical="center"/>
    </xf>
    <xf numFmtId="3" fontId="134" fillId="0" borderId="64" xfId="2320" applyNumberFormat="1" applyFont="1" applyFill="1" applyBorder="1" applyAlignment="1" applyProtection="1">
      <alignment horizontal="center"/>
    </xf>
    <xf numFmtId="3" fontId="134" fillId="0" borderId="65" xfId="2320" applyNumberFormat="1" applyFont="1" applyFill="1" applyBorder="1" applyAlignment="1" applyProtection="1">
      <alignment horizontal="center"/>
    </xf>
    <xf numFmtId="0" fontId="152" fillId="0" borderId="0" xfId="0" applyFont="1" applyBorder="1"/>
    <xf numFmtId="3" fontId="141" fillId="0" borderId="0" xfId="0" applyNumberFormat="1" applyFont="1" applyAlignment="1">
      <alignment vertical="center"/>
    </xf>
    <xf numFmtId="3" fontId="166" fillId="0" borderId="0" xfId="0" applyNumberFormat="1" applyFont="1" applyFill="1" applyAlignment="1">
      <alignment vertical="center"/>
    </xf>
    <xf numFmtId="3" fontId="141" fillId="0" borderId="0" xfId="0" applyNumberFormat="1" applyFont="1"/>
    <xf numFmtId="0" fontId="133" fillId="0" borderId="0" xfId="1497" applyFont="1" applyFill="1" applyAlignment="1">
      <alignment horizontal="justify" vertical="center" wrapText="1"/>
    </xf>
    <xf numFmtId="14" fontId="103" fillId="65" borderId="0" xfId="1668" quotePrefix="1" applyNumberFormat="1" applyFont="1" applyFill="1" applyBorder="1" applyAlignment="1">
      <alignment horizontal="left" vertical="center"/>
    </xf>
    <xf numFmtId="39" fontId="106" fillId="28" borderId="15" xfId="2318" applyNumberFormat="1" applyFont="1" applyFill="1" applyBorder="1" applyAlignment="1">
      <alignment vertical="center" wrapText="1"/>
    </xf>
    <xf numFmtId="0" fontId="106" fillId="28" borderId="16" xfId="1497" applyFont="1" applyFill="1" applyBorder="1" applyAlignment="1">
      <alignment vertical="center" wrapText="1"/>
    </xf>
    <xf numFmtId="0" fontId="0" fillId="65" borderId="0" xfId="0" applyFill="1"/>
    <xf numFmtId="182" fontId="170" fillId="65" borderId="0" xfId="2543" applyNumberFormat="1" applyFont="1" applyFill="1"/>
    <xf numFmtId="182" fontId="171" fillId="65" borderId="0" xfId="2544" applyNumberFormat="1" applyFont="1" applyFill="1"/>
    <xf numFmtId="0" fontId="150" fillId="65" borderId="0" xfId="0" applyFont="1" applyFill="1"/>
    <xf numFmtId="182" fontId="172" fillId="65" borderId="0" xfId="2545" applyNumberFormat="1" applyFont="1" applyFill="1" applyBorder="1" applyAlignment="1">
      <alignment horizontal="center" vertical="top" wrapText="1"/>
    </xf>
    <xf numFmtId="182" fontId="142" fillId="65" borderId="0" xfId="2544" applyNumberFormat="1" applyFont="1" applyFill="1" applyAlignment="1">
      <alignment horizontal="left"/>
    </xf>
    <xf numFmtId="182" fontId="124" fillId="65" borderId="0" xfId="2544" applyNumberFormat="1" applyFont="1" applyFill="1"/>
    <xf numFmtId="182" fontId="173" fillId="65" borderId="0" xfId="2543" applyNumberFormat="1" applyFont="1" applyFill="1" applyAlignment="1">
      <alignment vertical="center"/>
    </xf>
    <xf numFmtId="182" fontId="172" fillId="65" borderId="14" xfId="2544" applyNumberFormat="1" applyFont="1" applyFill="1" applyBorder="1" applyAlignment="1">
      <alignment vertical="center"/>
    </xf>
    <xf numFmtId="182" fontId="174" fillId="65" borderId="14" xfId="2545" applyNumberFormat="1" applyFont="1" applyFill="1" applyBorder="1" applyAlignment="1">
      <alignment horizontal="center" vertical="center" wrapText="1"/>
    </xf>
    <xf numFmtId="182" fontId="174" fillId="65" borderId="14" xfId="2545" applyNumberFormat="1" applyFont="1" applyFill="1" applyBorder="1" applyAlignment="1">
      <alignment horizontal="center" vertical="top" wrapText="1"/>
    </xf>
    <xf numFmtId="182" fontId="130" fillId="65" borderId="0" xfId="2544" applyNumberFormat="1" applyFont="1" applyFill="1"/>
    <xf numFmtId="182" fontId="175" fillId="65" borderId="66" xfId="2544" applyNumberFormat="1" applyFont="1" applyFill="1" applyBorder="1"/>
    <xf numFmtId="182" fontId="130" fillId="65" borderId="66" xfId="2546" applyNumberFormat="1" applyFont="1" applyFill="1" applyBorder="1"/>
    <xf numFmtId="182" fontId="130" fillId="65" borderId="0" xfId="2545" applyNumberFormat="1" applyFont="1" applyFill="1" applyAlignment="1"/>
    <xf numFmtId="182" fontId="130" fillId="65" borderId="0" xfId="2546" applyNumberFormat="1" applyFont="1" applyFill="1" applyAlignment="1">
      <alignment vertical="center"/>
    </xf>
    <xf numFmtId="182" fontId="130" fillId="65" borderId="0" xfId="2545" applyNumberFormat="1" applyFont="1" applyFill="1" applyAlignment="1">
      <alignment horizontal="left"/>
    </xf>
    <xf numFmtId="182" fontId="171" fillId="65" borderId="0" xfId="2544" applyNumberFormat="1" applyFont="1" applyFill="1" applyAlignment="1"/>
    <xf numFmtId="182" fontId="175" fillId="65" borderId="66" xfId="2545" applyNumberFormat="1" applyFont="1" applyFill="1" applyBorder="1"/>
    <xf numFmtId="182" fontId="130" fillId="65" borderId="0" xfId="2545" quotePrefix="1" applyNumberFormat="1" applyFont="1" applyFill="1" applyAlignment="1">
      <alignment horizontal="left"/>
    </xf>
    <xf numFmtId="3" fontId="130" fillId="65" borderId="0" xfId="2545" applyNumberFormat="1" applyFont="1" applyFill="1" applyAlignment="1">
      <alignment horizontal="left" indent="1"/>
    </xf>
    <xf numFmtId="182" fontId="130" fillId="65" borderId="14" xfId="2545" applyNumberFormat="1" applyFont="1" applyFill="1" applyBorder="1" applyAlignment="1"/>
    <xf numFmtId="182" fontId="130" fillId="65" borderId="14" xfId="2546" applyNumberFormat="1" applyFont="1" applyFill="1" applyBorder="1" applyAlignment="1">
      <alignment vertical="center"/>
    </xf>
    <xf numFmtId="182" fontId="176" fillId="65" borderId="0" xfId="2545" applyNumberFormat="1" applyFont="1" applyFill="1" applyAlignment="1"/>
    <xf numFmtId="3" fontId="177" fillId="65" borderId="0" xfId="0" applyNumberFormat="1" applyFont="1" applyFill="1" applyBorder="1" applyAlignment="1">
      <alignment vertical="top"/>
    </xf>
    <xf numFmtId="182" fontId="152" fillId="65" borderId="0" xfId="0" applyNumberFormat="1" applyFont="1" applyFill="1" applyBorder="1"/>
    <xf numFmtId="166" fontId="152" fillId="65" borderId="0" xfId="536" applyNumberFormat="1" applyFont="1" applyFill="1" applyBorder="1"/>
    <xf numFmtId="3" fontId="177" fillId="65" borderId="0" xfId="0" applyNumberFormat="1" applyFont="1" applyFill="1" applyAlignment="1">
      <alignment vertical="top"/>
    </xf>
    <xf numFmtId="182" fontId="152" fillId="65" borderId="0" xfId="0" applyNumberFormat="1" applyFont="1" applyFill="1"/>
    <xf numFmtId="166" fontId="152" fillId="65" borderId="0" xfId="536" applyNumberFormat="1" applyFont="1" applyFill="1"/>
    <xf numFmtId="182" fontId="172" fillId="65" borderId="0" xfId="2544" applyNumberFormat="1" applyFont="1" applyFill="1" applyAlignment="1">
      <alignment vertical="center"/>
    </xf>
    <xf numFmtId="182" fontId="130" fillId="65" borderId="66" xfId="2546" applyNumberFormat="1" applyFont="1" applyFill="1" applyBorder="1" applyAlignment="1">
      <alignment vertical="center"/>
    </xf>
    <xf numFmtId="182" fontId="171" fillId="65" borderId="0" xfId="2544" applyNumberFormat="1" applyFont="1" applyFill="1" applyBorder="1"/>
    <xf numFmtId="182" fontId="176" fillId="65" borderId="0" xfId="2545" applyNumberFormat="1" applyFont="1" applyFill="1" applyBorder="1" applyAlignment="1"/>
    <xf numFmtId="182" fontId="128" fillId="65" borderId="0" xfId="2546" applyNumberFormat="1" applyFont="1" applyFill="1" applyBorder="1" applyAlignment="1">
      <alignment vertical="center"/>
    </xf>
    <xf numFmtId="3" fontId="178" fillId="65" borderId="0" xfId="0" applyNumberFormat="1" applyFont="1" applyFill="1" applyAlignment="1">
      <alignment vertical="top"/>
    </xf>
    <xf numFmtId="182" fontId="130" fillId="65" borderId="0" xfId="2544" applyNumberFormat="1" applyFont="1" applyFill="1" applyBorder="1"/>
    <xf numFmtId="182" fontId="130" fillId="65" borderId="14" xfId="2544" applyNumberFormat="1" applyFont="1" applyFill="1" applyBorder="1"/>
    <xf numFmtId="182" fontId="174" fillId="65" borderId="0" xfId="2545" quotePrefix="1" applyNumberFormat="1" applyFont="1" applyFill="1" applyBorder="1" applyAlignment="1">
      <alignment horizontal="left" vertical="center"/>
    </xf>
    <xf numFmtId="182" fontId="130" fillId="65" borderId="0" xfId="2546" applyNumberFormat="1" applyFont="1" applyFill="1" applyBorder="1" applyAlignment="1">
      <alignment vertical="center"/>
    </xf>
    <xf numFmtId="182" fontId="130" fillId="65" borderId="0" xfId="2545" quotePrefix="1" applyNumberFormat="1" applyFont="1" applyFill="1" applyBorder="1" applyAlignment="1">
      <alignment horizontal="left" vertical="center"/>
    </xf>
    <xf numFmtId="182" fontId="130" fillId="65" borderId="0" xfId="2545" applyNumberFormat="1" applyFont="1" applyFill="1" applyBorder="1" applyAlignment="1">
      <alignment horizontal="left" vertical="center"/>
    </xf>
    <xf numFmtId="182" fontId="174" fillId="65" borderId="0" xfId="2545" applyNumberFormat="1" applyFont="1" applyFill="1" applyBorder="1" applyAlignment="1">
      <alignment vertical="center"/>
    </xf>
    <xf numFmtId="182" fontId="130" fillId="65" borderId="0" xfId="2545" applyNumberFormat="1" applyFont="1" applyFill="1" applyBorder="1" applyAlignment="1">
      <alignment vertical="center"/>
    </xf>
    <xf numFmtId="182" fontId="174" fillId="65" borderId="0" xfId="2545" applyNumberFormat="1" applyFont="1" applyFill="1" applyBorder="1" applyAlignment="1">
      <alignment horizontal="left" vertical="center"/>
    </xf>
    <xf numFmtId="182" fontId="174" fillId="65" borderId="66" xfId="2545" quotePrefix="1" applyNumberFormat="1" applyFont="1" applyFill="1" applyBorder="1" applyAlignment="1">
      <alignment horizontal="left" vertical="center"/>
    </xf>
    <xf numFmtId="182" fontId="174" fillId="65" borderId="66" xfId="2545" applyNumberFormat="1" applyFont="1" applyFill="1" applyBorder="1" applyAlignment="1">
      <alignment vertical="center"/>
    </xf>
    <xf numFmtId="182" fontId="130" fillId="65" borderId="0" xfId="2545" applyNumberFormat="1" applyFont="1" applyFill="1" applyAlignment="1">
      <alignment horizontal="left" vertical="center"/>
    </xf>
    <xf numFmtId="182" fontId="174" fillId="65" borderId="14" xfId="2545" applyNumberFormat="1" applyFont="1" applyFill="1" applyBorder="1" applyAlignment="1">
      <alignment vertical="center"/>
    </xf>
    <xf numFmtId="0" fontId="179" fillId="65" borderId="0" xfId="0" applyFont="1" applyFill="1"/>
    <xf numFmtId="182" fontId="175" fillId="65" borderId="0" xfId="2545" applyNumberFormat="1" applyFont="1" applyFill="1" applyBorder="1" applyAlignment="1">
      <alignment vertical="center"/>
    </xf>
    <xf numFmtId="182" fontId="128" fillId="65" borderId="0" xfId="2546" applyNumberFormat="1" applyFont="1" applyFill="1" applyAlignment="1">
      <alignment vertical="center"/>
    </xf>
    <xf numFmtId="3" fontId="176" fillId="65" borderId="0" xfId="0" applyNumberFormat="1" applyFont="1" applyFill="1" applyBorder="1" applyAlignment="1">
      <alignment vertical="top"/>
    </xf>
    <xf numFmtId="182" fontId="128" fillId="65" borderId="0" xfId="0" applyNumberFormat="1" applyFont="1" applyFill="1" applyBorder="1"/>
    <xf numFmtId="3" fontId="177" fillId="65" borderId="0" xfId="0" applyNumberFormat="1" applyFont="1" applyFill="1"/>
    <xf numFmtId="182" fontId="128" fillId="65" borderId="67" xfId="2546" applyNumberFormat="1" applyFont="1" applyFill="1" applyBorder="1" applyAlignment="1">
      <alignment vertical="center"/>
    </xf>
    <xf numFmtId="0" fontId="98" fillId="65" borderId="0" xfId="0" applyFont="1" applyFill="1"/>
    <xf numFmtId="0" fontId="45" fillId="65" borderId="0" xfId="1668" applyFont="1" applyFill="1" applyAlignment="1">
      <alignment horizontal="center"/>
    </xf>
    <xf numFmtId="0" fontId="113" fillId="65" borderId="0" xfId="1668" applyFont="1" applyFill="1" applyAlignment="1">
      <alignment horizontal="center" vertical="center" wrapText="1"/>
    </xf>
    <xf numFmtId="0" fontId="114" fillId="65" borderId="0" xfId="1668" applyFont="1" applyFill="1" applyAlignment="1">
      <alignment horizontal="center" vertical="center"/>
    </xf>
    <xf numFmtId="164" fontId="115" fillId="65" borderId="0" xfId="1668" quotePrefix="1" applyNumberFormat="1" applyFont="1" applyFill="1" applyAlignment="1">
      <alignment horizontal="right" vertical="center"/>
    </xf>
    <xf numFmtId="164" fontId="115" fillId="65" borderId="0" xfId="1668" applyNumberFormat="1" applyFont="1" applyFill="1" applyAlignment="1">
      <alignment horizontal="right" vertical="center"/>
    </xf>
    <xf numFmtId="0" fontId="45" fillId="0" borderId="0" xfId="1497" applyFont="1" applyFill="1" applyBorder="1" applyAlignment="1">
      <alignment horizontal="left" vertical="center"/>
    </xf>
    <xf numFmtId="0" fontId="131" fillId="0" borderId="0" xfId="1497" applyFont="1" applyFill="1" applyAlignment="1">
      <alignment horizontal="justify" vertical="top" wrapText="1"/>
    </xf>
    <xf numFmtId="0" fontId="45" fillId="0" borderId="0" xfId="1497" applyFont="1" applyFill="1" applyBorder="1" applyAlignment="1">
      <alignment horizontal="left"/>
    </xf>
    <xf numFmtId="0" fontId="45" fillId="0" borderId="0" xfId="1497" applyFont="1" applyFill="1" applyAlignment="1">
      <alignment horizontal="left"/>
    </xf>
    <xf numFmtId="0" fontId="45" fillId="23" borderId="0" xfId="1497" applyFont="1" applyFill="1" applyAlignment="1">
      <alignment horizontal="left"/>
    </xf>
    <xf numFmtId="0" fontId="120" fillId="65" borderId="44" xfId="1497" applyFont="1" applyFill="1" applyBorder="1" applyAlignment="1">
      <alignment horizontal="center" vertical="center"/>
    </xf>
    <xf numFmtId="0" fontId="47" fillId="0" borderId="0" xfId="1668" quotePrefix="1" applyFont="1" applyFill="1" applyBorder="1" applyAlignment="1">
      <alignment horizontal="center"/>
    </xf>
    <xf numFmtId="0" fontId="117" fillId="0" borderId="0" xfId="1668" applyFont="1" applyAlignment="1">
      <alignment horizontal="center" wrapText="1"/>
    </xf>
    <xf numFmtId="0" fontId="117" fillId="0" borderId="0" xfId="1668" applyFont="1" applyAlignment="1">
      <alignment horizontal="center" vertical="center" wrapText="1"/>
    </xf>
    <xf numFmtId="0" fontId="117" fillId="0" borderId="0" xfId="1668" applyFont="1" applyFill="1" applyAlignment="1">
      <alignment horizontal="center" vertical="center" wrapText="1"/>
    </xf>
    <xf numFmtId="0" fontId="137" fillId="65" borderId="0" xfId="1497" applyFont="1" applyFill="1" applyBorder="1" applyAlignment="1">
      <alignment horizontal="center" vertical="center"/>
    </xf>
    <xf numFmtId="0" fontId="51" fillId="65" borderId="0" xfId="1497" applyFont="1" applyFill="1" applyAlignment="1">
      <alignment horizontal="left" vertical="center" wrapText="1"/>
    </xf>
    <xf numFmtId="0" fontId="109" fillId="65" borderId="20" xfId="1497" applyFont="1" applyFill="1" applyBorder="1" applyAlignment="1">
      <alignment horizontal="left" vertical="top" wrapText="1"/>
    </xf>
    <xf numFmtId="0" fontId="109" fillId="65" borderId="0" xfId="1497" applyFont="1" applyFill="1" applyAlignment="1">
      <alignment horizontal="left" vertical="center" wrapText="1"/>
    </xf>
    <xf numFmtId="0" fontId="142" fillId="0" borderId="0" xfId="0" applyFont="1" applyFill="1" applyBorder="1" applyAlignment="1">
      <alignment horizontal="justify" vertical="center" wrapText="1"/>
    </xf>
    <xf numFmtId="0" fontId="141" fillId="63" borderId="47" xfId="0" applyFont="1" applyFill="1" applyBorder="1" applyAlignment="1">
      <alignment horizontal="justify"/>
    </xf>
    <xf numFmtId="0" fontId="141" fillId="63" borderId="48" xfId="0" applyFont="1" applyFill="1" applyBorder="1" applyAlignment="1">
      <alignment horizontal="justify"/>
    </xf>
    <xf numFmtId="0" fontId="141" fillId="67" borderId="47" xfId="0" applyFont="1" applyFill="1" applyBorder="1" applyAlignment="1">
      <alignment horizontal="justify"/>
    </xf>
    <xf numFmtId="0" fontId="141" fillId="67" borderId="48" xfId="0" applyFont="1" applyFill="1" applyBorder="1" applyAlignment="1">
      <alignment horizontal="justify"/>
    </xf>
    <xf numFmtId="0" fontId="142" fillId="0" borderId="0" xfId="0" applyFont="1" applyFill="1" applyAlignment="1">
      <alignment horizontal="justify" vertical="center" wrapText="1"/>
    </xf>
    <xf numFmtId="0" fontId="142" fillId="0" borderId="0" xfId="0" applyFont="1" applyFill="1" applyAlignment="1">
      <alignment horizontal="left" vertical="center" wrapText="1"/>
    </xf>
    <xf numFmtId="0" fontId="142" fillId="0" borderId="0" xfId="0" applyFont="1" applyAlignment="1">
      <alignment horizontal="justify" vertical="center" wrapText="1"/>
    </xf>
    <xf numFmtId="0" fontId="143" fillId="0" borderId="0" xfId="0" applyFont="1" applyAlignment="1">
      <alignment horizontal="justify" wrapText="1"/>
    </xf>
    <xf numFmtId="0" fontId="141" fillId="0" borderId="0" xfId="0" applyFont="1" applyFill="1" applyBorder="1" applyAlignment="1">
      <alignment horizontal="justify" vertical="center" wrapText="1"/>
    </xf>
    <xf numFmtId="0" fontId="141" fillId="61" borderId="47" xfId="0" applyFont="1" applyFill="1" applyBorder="1" applyAlignment="1">
      <alignment horizontal="justify"/>
    </xf>
    <xf numFmtId="0" fontId="141" fillId="61" borderId="48" xfId="0" applyFont="1" applyFill="1" applyBorder="1" applyAlignment="1">
      <alignment horizontal="justify"/>
    </xf>
    <xf numFmtId="0" fontId="146" fillId="0" borderId="0" xfId="0" applyFont="1" applyFill="1" applyBorder="1" applyAlignment="1">
      <alignment horizontal="center" wrapText="1" readingOrder="1"/>
    </xf>
    <xf numFmtId="10" fontId="146" fillId="0" borderId="0" xfId="0" applyNumberFormat="1" applyFont="1" applyFill="1" applyBorder="1" applyAlignment="1">
      <alignment horizontal="center" wrapText="1" readingOrder="1"/>
    </xf>
    <xf numFmtId="0" fontId="141" fillId="0" borderId="0" xfId="0" applyFont="1" applyAlignment="1">
      <alignment horizontal="justify" vertical="center"/>
    </xf>
    <xf numFmtId="0" fontId="145" fillId="0" borderId="0" xfId="0" applyFont="1" applyFill="1" applyBorder="1" applyAlignment="1">
      <alignment horizontal="center" vertical="center" wrapText="1" readingOrder="1"/>
    </xf>
    <xf numFmtId="10" fontId="145" fillId="0" borderId="0" xfId="0" applyNumberFormat="1" applyFont="1" applyFill="1" applyBorder="1" applyAlignment="1">
      <alignment horizontal="center" vertical="center" wrapText="1" readingOrder="1"/>
    </xf>
    <xf numFmtId="0" fontId="145" fillId="0" borderId="45" xfId="0" applyFont="1" applyFill="1" applyBorder="1" applyAlignment="1">
      <alignment horizontal="center" vertical="center" wrapText="1" readingOrder="1"/>
    </xf>
    <xf numFmtId="0" fontId="145" fillId="0" borderId="7" xfId="0" applyFont="1" applyFill="1" applyBorder="1" applyAlignment="1">
      <alignment horizontal="center" vertical="center" wrapText="1" readingOrder="1"/>
    </xf>
    <xf numFmtId="0" fontId="145" fillId="0" borderId="46" xfId="0" applyFont="1" applyFill="1" applyBorder="1" applyAlignment="1">
      <alignment horizontal="center" vertical="center" wrapText="1" readingOrder="1"/>
    </xf>
    <xf numFmtId="10" fontId="145" fillId="0" borderId="45" xfId="0" quotePrefix="1" applyNumberFormat="1" applyFont="1" applyFill="1" applyBorder="1" applyAlignment="1">
      <alignment horizontal="center" wrapText="1" readingOrder="1"/>
    </xf>
    <xf numFmtId="10" fontId="145" fillId="0" borderId="46" xfId="0" quotePrefix="1" applyNumberFormat="1" applyFont="1" applyFill="1" applyBorder="1" applyAlignment="1">
      <alignment horizontal="center" wrapText="1" readingOrder="1"/>
    </xf>
    <xf numFmtId="0" fontId="146" fillId="66" borderId="45" xfId="0" applyFont="1" applyFill="1" applyBorder="1" applyAlignment="1">
      <alignment horizontal="center" wrapText="1" readingOrder="1"/>
    </xf>
    <xf numFmtId="0" fontId="146" fillId="66" borderId="7" xfId="0" applyFont="1" applyFill="1" applyBorder="1" applyAlignment="1">
      <alignment horizontal="center" wrapText="1" readingOrder="1"/>
    </xf>
    <xf numFmtId="0" fontId="146" fillId="66" borderId="46" xfId="0" applyFont="1" applyFill="1" applyBorder="1" applyAlignment="1">
      <alignment horizontal="center" wrapText="1" readingOrder="1"/>
    </xf>
    <xf numFmtId="10" fontId="146" fillId="66" borderId="45" xfId="0" applyNumberFormat="1" applyFont="1" applyFill="1" applyBorder="1" applyAlignment="1">
      <alignment horizontal="center" wrapText="1" readingOrder="1"/>
    </xf>
    <xf numFmtId="10" fontId="146" fillId="66" borderId="46" xfId="0" applyNumberFormat="1" applyFont="1" applyFill="1" applyBorder="1" applyAlignment="1">
      <alignment horizontal="center" wrapText="1" readingOrder="1"/>
    </xf>
    <xf numFmtId="10" fontId="145" fillId="0" borderId="45" xfId="0" applyNumberFormat="1" applyFont="1" applyFill="1" applyBorder="1" applyAlignment="1">
      <alignment horizontal="center" wrapText="1" readingOrder="1"/>
    </xf>
    <xf numFmtId="10" fontId="145" fillId="0" borderId="46" xfId="0" applyNumberFormat="1" applyFont="1" applyFill="1" applyBorder="1" applyAlignment="1">
      <alignment horizontal="center" wrapText="1" readingOrder="1"/>
    </xf>
    <xf numFmtId="0" fontId="142" fillId="0" borderId="0" xfId="0" applyFont="1" applyFill="1" applyBorder="1" applyAlignment="1">
      <alignment horizontal="justify" vertical="justify" wrapText="1"/>
    </xf>
    <xf numFmtId="0" fontId="142" fillId="0" borderId="0" xfId="0" applyFont="1" applyFill="1" applyBorder="1" applyAlignment="1">
      <alignment horizontal="justify" vertical="top" wrapText="1"/>
    </xf>
    <xf numFmtId="0" fontId="143" fillId="64" borderId="45" xfId="0" applyFont="1" applyFill="1" applyBorder="1" applyAlignment="1">
      <alignment horizontal="center" vertical="center" wrapText="1"/>
    </xf>
    <xf numFmtId="0" fontId="143" fillId="64" borderId="7" xfId="0" applyFont="1" applyFill="1" applyBorder="1" applyAlignment="1">
      <alignment horizontal="center" vertical="center" wrapText="1"/>
    </xf>
    <xf numFmtId="0" fontId="143" fillId="64" borderId="46" xfId="0" applyFont="1" applyFill="1" applyBorder="1" applyAlignment="1">
      <alignment horizontal="center" vertical="center" wrapText="1"/>
    </xf>
    <xf numFmtId="0" fontId="140" fillId="65" borderId="0" xfId="0" applyFont="1" applyFill="1" applyAlignment="1">
      <alignment horizontal="center"/>
    </xf>
    <xf numFmtId="49" fontId="140" fillId="65" borderId="0" xfId="0" quotePrefix="1" applyNumberFormat="1" applyFont="1" applyFill="1" applyAlignment="1">
      <alignment horizontal="center"/>
    </xf>
    <xf numFmtId="49" fontId="140" fillId="65" borderId="0" xfId="0" applyNumberFormat="1" applyFont="1" applyFill="1" applyAlignment="1">
      <alignment horizontal="center"/>
    </xf>
    <xf numFmtId="0" fontId="142" fillId="0" borderId="0" xfId="0" applyFont="1" applyAlignment="1">
      <alignment horizontal="justify" vertical="top" wrapText="1"/>
    </xf>
    <xf numFmtId="0" fontId="153" fillId="0" borderId="50" xfId="1494" applyFont="1" applyFill="1" applyBorder="1" applyAlignment="1">
      <alignment horizontal="left" vertical="center"/>
    </xf>
    <xf numFmtId="0" fontId="153" fillId="0" borderId="51" xfId="1494" applyFont="1" applyFill="1" applyBorder="1" applyAlignment="1">
      <alignment horizontal="left" vertical="center"/>
    </xf>
    <xf numFmtId="0" fontId="153" fillId="0" borderId="52" xfId="1494" applyFont="1" applyFill="1" applyBorder="1" applyAlignment="1">
      <alignment horizontal="left" vertical="center"/>
    </xf>
    <xf numFmtId="0" fontId="153" fillId="0" borderId="50" xfId="1494" applyFont="1" applyFill="1" applyBorder="1" applyAlignment="1">
      <alignment horizontal="left" vertical="center" wrapText="1"/>
    </xf>
    <xf numFmtId="0" fontId="153" fillId="0" borderId="51" xfId="1494" applyFont="1" applyFill="1" applyBorder="1" applyAlignment="1">
      <alignment horizontal="left" vertical="center" wrapText="1"/>
    </xf>
    <xf numFmtId="0" fontId="153" fillId="0" borderId="52" xfId="1494" applyFont="1" applyFill="1" applyBorder="1" applyAlignment="1">
      <alignment horizontal="left" vertical="center" wrapText="1"/>
    </xf>
    <xf numFmtId="0" fontId="153" fillId="0" borderId="0" xfId="0" applyFont="1" applyFill="1" applyAlignment="1">
      <alignment horizontal="justify" vertical="top" wrapText="1"/>
    </xf>
    <xf numFmtId="0" fontId="153" fillId="0" borderId="0" xfId="0" applyFont="1" applyFill="1" applyAlignment="1">
      <alignment horizontal="left" wrapText="1"/>
    </xf>
    <xf numFmtId="0" fontId="153" fillId="0" borderId="0" xfId="0" applyFont="1" applyFill="1" applyAlignment="1">
      <alignment horizontal="left" vertical="center" wrapText="1"/>
    </xf>
    <xf numFmtId="0" fontId="154" fillId="0" borderId="50" xfId="0" applyFont="1" applyFill="1" applyBorder="1" applyAlignment="1">
      <alignment horizontal="center" vertical="center"/>
    </xf>
    <xf numFmtId="0" fontId="154" fillId="0" borderId="51" xfId="0" applyFont="1" applyFill="1" applyBorder="1" applyAlignment="1">
      <alignment horizontal="center" vertical="center"/>
    </xf>
    <xf numFmtId="0" fontId="154" fillId="0" borderId="52" xfId="0" applyFont="1" applyFill="1" applyBorder="1" applyAlignment="1">
      <alignment horizontal="center" vertical="center"/>
    </xf>
    <xf numFmtId="0" fontId="153" fillId="0" borderId="0" xfId="0" applyFont="1" applyFill="1" applyAlignment="1">
      <alignment horizontal="justify" vertical="center"/>
    </xf>
    <xf numFmtId="0" fontId="153" fillId="0" borderId="0" xfId="0" applyFont="1" applyFill="1" applyAlignment="1">
      <alignment horizontal="left" wrapText="1" indent="6"/>
    </xf>
    <xf numFmtId="0" fontId="151" fillId="65" borderId="0" xfId="0" applyFont="1" applyFill="1" applyAlignment="1">
      <alignment horizontal="center"/>
    </xf>
    <xf numFmtId="0" fontId="151" fillId="65" borderId="0" xfId="0" applyFont="1" applyFill="1" applyAlignment="1">
      <alignment horizontal="center" wrapText="1"/>
    </xf>
    <xf numFmtId="0" fontId="151" fillId="65" borderId="0" xfId="0" quotePrefix="1" applyFont="1" applyFill="1" applyAlignment="1">
      <alignment horizontal="center"/>
    </xf>
    <xf numFmtId="0" fontId="153" fillId="0" borderId="0" xfId="0" applyFont="1" applyAlignment="1">
      <alignment horizontal="left" vertical="center" wrapText="1"/>
    </xf>
    <xf numFmtId="0" fontId="153" fillId="0" borderId="0" xfId="0" applyFont="1" applyFill="1" applyAlignment="1">
      <alignment horizontal="justify" vertical="center" wrapText="1"/>
    </xf>
    <xf numFmtId="0" fontId="153" fillId="65" borderId="0" xfId="0" applyFont="1" applyFill="1" applyBorder="1" applyAlignment="1">
      <alignment horizontal="center" vertical="center" wrapText="1"/>
    </xf>
    <xf numFmtId="0" fontId="153" fillId="65" borderId="0" xfId="1494" applyFont="1" applyFill="1" applyBorder="1" applyAlignment="1">
      <alignment horizontal="left" vertical="center"/>
    </xf>
    <xf numFmtId="0" fontId="157" fillId="69" borderId="0" xfId="0" applyFont="1" applyFill="1" applyAlignment="1">
      <alignment horizontal="center" vertical="center"/>
    </xf>
    <xf numFmtId="0" fontId="155" fillId="65" borderId="0" xfId="0" applyFont="1" applyFill="1" applyBorder="1" applyAlignment="1">
      <alignment horizontal="center" vertical="center" wrapText="1"/>
    </xf>
    <xf numFmtId="0" fontId="154" fillId="65" borderId="0" xfId="0" applyFont="1" applyFill="1" applyBorder="1" applyAlignment="1">
      <alignment horizontal="center" vertical="center"/>
    </xf>
    <xf numFmtId="0" fontId="153" fillId="65" borderId="0" xfId="1494" applyFont="1" applyFill="1" applyBorder="1" applyAlignment="1">
      <alignment horizontal="left" vertical="center" wrapText="1"/>
    </xf>
    <xf numFmtId="0" fontId="154" fillId="61" borderId="0" xfId="0" quotePrefix="1" applyFont="1" applyFill="1" applyAlignment="1">
      <alignment horizontal="center" vertical="center"/>
    </xf>
    <xf numFmtId="0" fontId="154" fillId="63" borderId="0" xfId="0" quotePrefix="1" applyFont="1" applyFill="1" applyAlignment="1">
      <alignment horizontal="center" vertical="center"/>
    </xf>
    <xf numFmtId="0" fontId="154" fillId="62" borderId="0" xfId="0" quotePrefix="1" applyFont="1" applyFill="1" applyAlignment="1">
      <alignment horizontal="center" vertical="center"/>
    </xf>
    <xf numFmtId="0" fontId="153" fillId="65" borderId="0" xfId="0" quotePrefix="1" applyFont="1" applyFill="1" applyAlignment="1">
      <alignment horizontal="justify" vertical="top" wrapText="1"/>
    </xf>
    <xf numFmtId="0" fontId="153" fillId="65" borderId="0" xfId="0" quotePrefix="1" applyFont="1" applyFill="1" applyAlignment="1">
      <alignment horizontal="justify" vertical="justify" wrapText="1"/>
    </xf>
    <xf numFmtId="0" fontId="150" fillId="0" borderId="0" xfId="0" applyFont="1" applyAlignment="1">
      <alignment horizontal="left" vertical="top" wrapText="1"/>
    </xf>
    <xf numFmtId="0" fontId="150" fillId="0" borderId="0" xfId="0" applyFont="1" applyBorder="1" applyAlignment="1">
      <alignment horizontal="left" vertical="top" wrapText="1"/>
    </xf>
    <xf numFmtId="0" fontId="142" fillId="64" borderId="28" xfId="2320" applyFont="1" applyFill="1" applyBorder="1" applyAlignment="1">
      <alignment horizontal="center" vertical="center" wrapText="1"/>
    </xf>
    <xf numFmtId="0" fontId="142" fillId="64" borderId="6" xfId="2320" applyFont="1" applyFill="1" applyBorder="1" applyAlignment="1">
      <alignment horizontal="center" vertical="center" wrapText="1"/>
    </xf>
    <xf numFmtId="0" fontId="142" fillId="64" borderId="29" xfId="2320" applyFont="1" applyFill="1" applyBorder="1" applyAlignment="1">
      <alignment horizontal="center" vertical="center" wrapText="1"/>
    </xf>
    <xf numFmtId="0" fontId="135" fillId="64" borderId="28" xfId="2320" applyFont="1" applyFill="1" applyBorder="1" applyAlignment="1">
      <alignment horizontal="center" vertical="center" wrapText="1"/>
    </xf>
    <xf numFmtId="0" fontId="135" fillId="64" borderId="6" xfId="2320" applyFont="1" applyFill="1" applyBorder="1" applyAlignment="1">
      <alignment horizontal="center" vertical="center" wrapText="1"/>
    </xf>
    <xf numFmtId="0" fontId="135" fillId="64" borderId="29" xfId="2320" applyFont="1" applyFill="1" applyBorder="1" applyAlignment="1">
      <alignment horizontal="center" vertical="center" wrapText="1"/>
    </xf>
    <xf numFmtId="0" fontId="150" fillId="0" borderId="0" xfId="0" applyFont="1" applyAlignment="1">
      <alignment horizontal="justify" vertical="top" wrapText="1"/>
    </xf>
    <xf numFmtId="0" fontId="161" fillId="65" borderId="0" xfId="0" applyFont="1" applyFill="1" applyAlignment="1">
      <alignment horizontal="center"/>
    </xf>
    <xf numFmtId="0" fontId="161" fillId="65" borderId="0" xfId="0" quotePrefix="1" applyFont="1" applyFill="1" applyAlignment="1">
      <alignment horizontal="center"/>
    </xf>
    <xf numFmtId="0" fontId="142" fillId="64" borderId="24" xfId="2320" applyFont="1" applyFill="1" applyBorder="1" applyAlignment="1">
      <alignment horizontal="center" vertical="center" textRotation="90" wrapText="1"/>
    </xf>
    <xf numFmtId="0" fontId="142" fillId="64" borderId="25" xfId="2320" applyFont="1" applyFill="1" applyBorder="1" applyAlignment="1">
      <alignment horizontal="center" vertical="center" textRotation="90" wrapText="1"/>
    </xf>
    <xf numFmtId="0" fontId="142" fillId="64" borderId="26" xfId="2320" applyFont="1" applyFill="1" applyBorder="1" applyAlignment="1">
      <alignment horizontal="center" vertical="center" textRotation="90" wrapText="1"/>
    </xf>
    <xf numFmtId="0" fontId="142" fillId="64" borderId="24" xfId="2320" applyFont="1" applyFill="1" applyBorder="1" applyAlignment="1">
      <alignment horizontal="center" vertical="center"/>
    </xf>
    <xf numFmtId="0" fontId="142" fillId="64" borderId="25" xfId="2320" applyFont="1" applyFill="1" applyBorder="1" applyAlignment="1">
      <alignment horizontal="center" vertical="center"/>
    </xf>
    <xf numFmtId="0" fontId="142" fillId="64" borderId="26" xfId="2320" applyFont="1" applyFill="1" applyBorder="1" applyAlignment="1">
      <alignment horizontal="center" vertical="center"/>
    </xf>
    <xf numFmtId="0" fontId="134" fillId="64" borderId="28" xfId="2320" applyFont="1" applyFill="1" applyBorder="1" applyAlignment="1">
      <alignment horizontal="center" vertical="center" wrapText="1"/>
    </xf>
    <xf numFmtId="0" fontId="134" fillId="64" borderId="29" xfId="2320" applyFont="1" applyFill="1" applyBorder="1" applyAlignment="1">
      <alignment horizontal="center" vertical="center" wrapText="1"/>
    </xf>
    <xf numFmtId="0" fontId="134" fillId="64" borderId="6" xfId="2320" applyFont="1" applyFill="1" applyBorder="1" applyAlignment="1">
      <alignment horizontal="center" vertical="center" wrapText="1"/>
    </xf>
    <xf numFmtId="0" fontId="122" fillId="28" borderId="0" xfId="1859" applyFont="1" applyFill="1" applyAlignment="1">
      <alignment horizontal="left" vertical="center" wrapText="1"/>
    </xf>
    <xf numFmtId="0" fontId="122" fillId="0" borderId="0" xfId="1497" applyFont="1" applyFill="1" applyAlignment="1">
      <alignment horizontal="left" vertical="center" wrapText="1"/>
    </xf>
    <xf numFmtId="0" fontId="122" fillId="0" borderId="0" xfId="0" applyFont="1" applyAlignment="1">
      <alignment horizontal="left" vertical="center" wrapText="1"/>
    </xf>
    <xf numFmtId="171" fontId="122" fillId="0" borderId="0" xfId="1668" applyNumberFormat="1" applyFont="1" applyFill="1" applyAlignment="1">
      <alignment horizontal="left" vertical="center" wrapText="1"/>
    </xf>
    <xf numFmtId="182" fontId="104" fillId="0" borderId="10" xfId="1668" quotePrefix="1" applyNumberFormat="1" applyFont="1" applyFill="1" applyBorder="1" applyAlignment="1">
      <alignment horizontal="center" vertical="center"/>
    </xf>
    <xf numFmtId="182" fontId="104" fillId="0" borderId="10" xfId="1668" applyNumberFormat="1" applyFont="1" applyFill="1" applyBorder="1" applyAlignment="1">
      <alignment horizontal="center" vertical="center"/>
    </xf>
    <xf numFmtId="1" fontId="104" fillId="28" borderId="22" xfId="2319" applyNumberFormat="1" applyFont="1" applyFill="1" applyBorder="1" applyAlignment="1">
      <alignment horizontal="center" vertical="center"/>
    </xf>
    <xf numFmtId="1" fontId="104" fillId="28" borderId="20" xfId="2319" applyNumberFormat="1" applyFont="1" applyFill="1" applyBorder="1" applyAlignment="1">
      <alignment horizontal="center" vertical="center"/>
    </xf>
    <xf numFmtId="1" fontId="104" fillId="28" borderId="21" xfId="2319" applyNumberFormat="1" applyFont="1" applyFill="1" applyBorder="1" applyAlignment="1">
      <alignment horizontal="center" vertical="center"/>
    </xf>
    <xf numFmtId="0" fontId="104" fillId="0" borderId="22" xfId="1497" applyFont="1" applyFill="1" applyBorder="1" applyAlignment="1">
      <alignment horizontal="center" vertical="center"/>
    </xf>
    <xf numFmtId="0" fontId="104" fillId="0" borderId="20" xfId="1497" applyFont="1" applyFill="1" applyBorder="1" applyAlignment="1">
      <alignment horizontal="center" vertical="center"/>
    </xf>
    <xf numFmtId="0" fontId="104" fillId="0" borderId="21" xfId="1497" applyFont="1" applyFill="1" applyBorder="1" applyAlignment="1">
      <alignment horizontal="center" vertical="center"/>
    </xf>
    <xf numFmtId="17" fontId="104" fillId="0" borderId="22" xfId="1497" applyNumberFormat="1" applyFont="1" applyFill="1" applyBorder="1" applyAlignment="1">
      <alignment horizontal="center" vertical="center"/>
    </xf>
    <xf numFmtId="17" fontId="104" fillId="0" borderId="20" xfId="1497" applyNumberFormat="1" applyFont="1" applyFill="1" applyBorder="1" applyAlignment="1">
      <alignment horizontal="center" vertical="center"/>
    </xf>
    <xf numFmtId="17" fontId="104" fillId="0" borderId="21" xfId="1497" applyNumberFormat="1" applyFont="1" applyFill="1" applyBorder="1" applyAlignment="1">
      <alignment horizontal="center" vertical="center"/>
    </xf>
    <xf numFmtId="0" fontId="104" fillId="28" borderId="22" xfId="1497" applyFont="1" applyFill="1" applyBorder="1" applyAlignment="1">
      <alignment horizontal="center" vertical="center"/>
    </xf>
    <xf numFmtId="0" fontId="104" fillId="28" borderId="20" xfId="1497" applyFont="1" applyFill="1" applyBorder="1" applyAlignment="1">
      <alignment horizontal="center" vertical="center"/>
    </xf>
    <xf numFmtId="0" fontId="104" fillId="28" borderId="21" xfId="1497" applyFont="1" applyFill="1" applyBorder="1" applyAlignment="1">
      <alignment horizontal="center" vertical="center"/>
    </xf>
    <xf numFmtId="0" fontId="104" fillId="0" borderId="22" xfId="1497" applyFont="1" applyFill="1" applyBorder="1" applyAlignment="1">
      <alignment horizontal="center" vertical="center" wrapText="1"/>
    </xf>
    <xf numFmtId="0" fontId="104" fillId="0" borderId="20" xfId="1497" applyFont="1" applyFill="1" applyBorder="1" applyAlignment="1">
      <alignment horizontal="center" vertical="center" wrapText="1"/>
    </xf>
    <xf numFmtId="0" fontId="104" fillId="0" borderId="21" xfId="1497" applyFont="1" applyFill="1" applyBorder="1" applyAlignment="1">
      <alignment horizontal="center" vertical="center" wrapText="1"/>
    </xf>
    <xf numFmtId="0" fontId="104" fillId="0" borderId="22" xfId="1858" applyFont="1" applyFill="1" applyBorder="1" applyAlignment="1">
      <alignment horizontal="center" vertical="center"/>
    </xf>
    <xf numFmtId="0" fontId="104" fillId="0" borderId="20" xfId="1858" applyFont="1" applyFill="1" applyBorder="1" applyAlignment="1">
      <alignment horizontal="center" vertical="center"/>
    </xf>
    <xf numFmtId="0" fontId="104" fillId="0" borderId="21" xfId="1858" applyFont="1" applyFill="1" applyBorder="1" applyAlignment="1">
      <alignment horizontal="center" vertical="center"/>
    </xf>
    <xf numFmtId="0" fontId="129" fillId="0" borderId="20" xfId="1497" applyFont="1" applyBorder="1" applyAlignment="1">
      <alignment horizontal="left" vertical="top" wrapText="1"/>
    </xf>
    <xf numFmtId="1" fontId="104" fillId="0" borderId="22" xfId="2319" applyNumberFormat="1" applyFont="1" applyBorder="1" applyAlignment="1">
      <alignment horizontal="center" vertical="center"/>
    </xf>
    <xf numFmtId="1" fontId="104" fillId="0" borderId="20" xfId="2319" applyNumberFormat="1" applyFont="1" applyBorder="1" applyAlignment="1">
      <alignment horizontal="center" vertical="center"/>
    </xf>
    <xf numFmtId="1" fontId="104" fillId="0" borderId="21" xfId="2319" applyNumberFormat="1" applyFont="1" applyBorder="1" applyAlignment="1">
      <alignment horizontal="center" vertical="center"/>
    </xf>
    <xf numFmtId="0" fontId="104" fillId="0" borderId="22" xfId="1668" applyFont="1" applyBorder="1" applyAlignment="1">
      <alignment horizontal="center" vertical="center"/>
    </xf>
    <xf numFmtId="0" fontId="104" fillId="0" borderId="20" xfId="1668" applyFont="1" applyBorder="1" applyAlignment="1">
      <alignment horizontal="center" vertical="center"/>
    </xf>
    <xf numFmtId="0" fontId="104" fillId="0" borderId="21" xfId="1668" applyFont="1" applyBorder="1" applyAlignment="1">
      <alignment horizontal="center" vertical="center"/>
    </xf>
    <xf numFmtId="0" fontId="104" fillId="28" borderId="22" xfId="1497" applyFont="1" applyFill="1" applyBorder="1" applyAlignment="1">
      <alignment horizontal="center" vertical="center" wrapText="1"/>
    </xf>
    <xf numFmtId="0" fontId="104" fillId="28" borderId="21" xfId="1497" applyFont="1" applyFill="1" applyBorder="1" applyAlignment="1">
      <alignment horizontal="center" vertical="center" wrapText="1"/>
    </xf>
    <xf numFmtId="0" fontId="125" fillId="28" borderId="0" xfId="1497" applyFont="1" applyFill="1" applyAlignment="1">
      <alignment horizontal="left" vertical="center" wrapText="1"/>
    </xf>
    <xf numFmtId="0" fontId="125" fillId="28" borderId="20" xfId="1497" applyFont="1" applyFill="1" applyBorder="1" applyAlignment="1">
      <alignment horizontal="left" vertical="center" wrapText="1"/>
    </xf>
    <xf numFmtId="0" fontId="125" fillId="28" borderId="0" xfId="1497" applyFont="1" applyFill="1" applyBorder="1" applyAlignment="1">
      <alignment horizontal="left" vertical="center" wrapText="1"/>
    </xf>
    <xf numFmtId="0" fontId="125" fillId="28" borderId="20" xfId="1497" applyFont="1" applyFill="1" applyBorder="1" applyAlignment="1">
      <alignment horizontal="justify" vertical="justify" wrapText="1"/>
    </xf>
    <xf numFmtId="0" fontId="125" fillId="28" borderId="0" xfId="1497" applyFont="1" applyFill="1" applyBorder="1" applyAlignment="1">
      <alignment horizontal="justify" vertical="justify" wrapText="1"/>
    </xf>
    <xf numFmtId="0" fontId="125" fillId="0" borderId="0" xfId="1497" applyFont="1" applyAlignment="1">
      <alignment horizontal="left" wrapText="1"/>
    </xf>
    <xf numFmtId="0" fontId="168" fillId="28" borderId="0" xfId="1497" applyFont="1" applyFill="1" applyAlignment="1">
      <alignment horizontal="justify" vertical="justify" wrapText="1"/>
    </xf>
  </cellXfs>
  <cellStyles count="2547">
    <cellStyle name="20% - Accent1" xfId="1"/>
    <cellStyle name="20% - Accent1 2" xfId="2"/>
    <cellStyle name="20% - Accent1 3" xfId="3"/>
    <cellStyle name="20% - Accent1 4" xfId="4"/>
    <cellStyle name="20% - Accent2" xfId="5"/>
    <cellStyle name="20% - Accent2 2" xfId="6"/>
    <cellStyle name="20% - Accent2 3" xfId="7"/>
    <cellStyle name="20% - Accent2 4" xfId="8"/>
    <cellStyle name="20% - Accent3" xfId="9"/>
    <cellStyle name="20% - Accent3 2" xfId="10"/>
    <cellStyle name="20% - Accent3 3" xfId="11"/>
    <cellStyle name="20% - Accent3 4" xfId="12"/>
    <cellStyle name="20% - Accent4" xfId="13"/>
    <cellStyle name="20% - Accent4 2" xfId="14"/>
    <cellStyle name="20% - Accent4 3" xfId="15"/>
    <cellStyle name="20% - Accent4 4" xfId="16"/>
    <cellStyle name="20% - Accent5" xfId="17"/>
    <cellStyle name="20% - Accent5 2" xfId="18"/>
    <cellStyle name="20% - Accent5 3" xfId="19"/>
    <cellStyle name="20% - Accent5 4" xfId="20"/>
    <cellStyle name="20% - Accent6" xfId="21"/>
    <cellStyle name="20% - Accent6 2" xfId="22"/>
    <cellStyle name="20% - Accent6 3" xfId="23"/>
    <cellStyle name="20% - Accent6 4" xfId="24"/>
    <cellStyle name="20% - Énfasis1" xfId="25" builtinId="30" customBuiltin="1"/>
    <cellStyle name="20% - Énfasis1 2" xfId="26"/>
    <cellStyle name="20% - Énfasis1 2 2" xfId="27"/>
    <cellStyle name="20% - Énfasis2" xfId="28" builtinId="34" customBuiltin="1"/>
    <cellStyle name="20% - Énfasis2 2" xfId="29"/>
    <cellStyle name="20% - Énfasis2 2 2" xfId="30"/>
    <cellStyle name="20% - Énfasis3" xfId="31" builtinId="38" customBuiltin="1"/>
    <cellStyle name="20% - Énfasis3 2" xfId="32"/>
    <cellStyle name="20% - Énfasis3 2 2" xfId="33"/>
    <cellStyle name="20% - Énfasis4" xfId="34" builtinId="42" customBuiltin="1"/>
    <cellStyle name="20% - Énfasis4 2" xfId="35"/>
    <cellStyle name="20% - Énfasis4 2 2" xfId="36"/>
    <cellStyle name="20% - Énfasis5" xfId="37" builtinId="46" customBuiltin="1"/>
    <cellStyle name="20% - Énfasis5 2" xfId="38"/>
    <cellStyle name="20% - Énfasis5 2 2" xfId="39"/>
    <cellStyle name="20% - Énfasis6" xfId="40" builtinId="50" customBuiltin="1"/>
    <cellStyle name="20% - Énfasis6 2" xfId="41"/>
    <cellStyle name="20% - Énfasis6 2 2" xfId="42"/>
    <cellStyle name="40% - Accent1" xfId="43"/>
    <cellStyle name="40% - Accent1 2" xfId="44"/>
    <cellStyle name="40% - Accent1 3" xfId="45"/>
    <cellStyle name="40% - Accent1 4" xfId="46"/>
    <cellStyle name="40% - Accent2" xfId="47"/>
    <cellStyle name="40% - Accent2 2" xfId="48"/>
    <cellStyle name="40% - Accent2 3" xfId="49"/>
    <cellStyle name="40% - Accent2 4" xfId="50"/>
    <cellStyle name="40% - Accent3" xfId="51"/>
    <cellStyle name="40% - Accent3 2" xfId="52"/>
    <cellStyle name="40% - Accent3 3" xfId="53"/>
    <cellStyle name="40% - Accent3 4" xfId="54"/>
    <cellStyle name="40% - Accent4" xfId="55"/>
    <cellStyle name="40% - Accent4 2" xfId="56"/>
    <cellStyle name="40% - Accent4 3" xfId="57"/>
    <cellStyle name="40% - Accent4 4" xfId="58"/>
    <cellStyle name="40% - Accent5" xfId="59"/>
    <cellStyle name="40% - Accent5 2" xfId="60"/>
    <cellStyle name="40% - Accent5 3" xfId="61"/>
    <cellStyle name="40% - Accent5 4" xfId="62"/>
    <cellStyle name="40% - Accent6" xfId="63"/>
    <cellStyle name="40% - Accent6 2" xfId="64"/>
    <cellStyle name="40% - Accent6 3" xfId="65"/>
    <cellStyle name="40% - Accent6 4" xfId="66"/>
    <cellStyle name="40% - Énfasis1" xfId="67" builtinId="31" customBuiltin="1"/>
    <cellStyle name="40% - Énfasis1 2" xfId="68"/>
    <cellStyle name="40% - Énfasis1 2 2" xfId="69"/>
    <cellStyle name="40% - Énfasis2" xfId="70" builtinId="35" customBuiltin="1"/>
    <cellStyle name="40% - Énfasis2 2" xfId="71"/>
    <cellStyle name="40% - Énfasis2 2 2" xfId="72"/>
    <cellStyle name="40% - Énfasis3" xfId="73" builtinId="39" customBuiltin="1"/>
    <cellStyle name="40% - Énfasis3 2" xfId="74"/>
    <cellStyle name="40% - Énfasis3 2 2" xfId="75"/>
    <cellStyle name="40% - Énfasis4" xfId="76" builtinId="43" customBuiltin="1"/>
    <cellStyle name="40% - Énfasis4 2" xfId="77"/>
    <cellStyle name="40% - Énfasis4 2 2" xfId="78"/>
    <cellStyle name="40% - Énfasis5" xfId="79" builtinId="47" customBuiltin="1"/>
    <cellStyle name="40% - Énfasis5 2" xfId="80"/>
    <cellStyle name="40% - Énfasis5 2 2" xfId="81"/>
    <cellStyle name="40% - Énfasis6" xfId="82" builtinId="51" customBuiltin="1"/>
    <cellStyle name="40% - Énfasis6 2" xfId="83"/>
    <cellStyle name="40% - Énfasis6 2 2" xfId="84"/>
    <cellStyle name="60% - Accent1" xfId="85"/>
    <cellStyle name="60% - Accent1 2" xfId="86"/>
    <cellStyle name="60% - Accent1 3" xfId="87"/>
    <cellStyle name="60% - Accent1 4" xfId="88"/>
    <cellStyle name="60% - Accent2" xfId="89"/>
    <cellStyle name="60% - Accent2 2" xfId="90"/>
    <cellStyle name="60% - Accent2 3" xfId="91"/>
    <cellStyle name="60% - Accent2 4" xfId="92"/>
    <cellStyle name="60% - Accent3" xfId="93"/>
    <cellStyle name="60% - Accent3 2" xfId="94"/>
    <cellStyle name="60% - Accent3 3" xfId="95"/>
    <cellStyle name="60% - Accent3 4" xfId="96"/>
    <cellStyle name="60% - Accent4" xfId="97"/>
    <cellStyle name="60% - Accent4 2" xfId="98"/>
    <cellStyle name="60% - Accent4 3" xfId="99"/>
    <cellStyle name="60% - Accent4 4" xfId="100"/>
    <cellStyle name="60% - Accent5" xfId="101"/>
    <cellStyle name="60% - Accent5 2" xfId="102"/>
    <cellStyle name="60% - Accent5 3" xfId="103"/>
    <cellStyle name="60% - Accent5 4" xfId="104"/>
    <cellStyle name="60% - Accent6" xfId="105"/>
    <cellStyle name="60% - Accent6 2" xfId="106"/>
    <cellStyle name="60% - Accent6 3" xfId="107"/>
    <cellStyle name="60% - Accent6 4" xfId="108"/>
    <cellStyle name="60% - Énfasis1" xfId="109" builtinId="32" customBuiltin="1"/>
    <cellStyle name="60% - Énfasis1 2" xfId="110"/>
    <cellStyle name="60% - Énfasis2" xfId="111" builtinId="36" customBuiltin="1"/>
    <cellStyle name="60% - Énfasis2 2" xfId="112"/>
    <cellStyle name="60% - Énfasis3" xfId="113" builtinId="40" customBuiltin="1"/>
    <cellStyle name="60% - Énfasis3 2" xfId="114"/>
    <cellStyle name="60% - Énfasis4" xfId="115" builtinId="44" customBuiltin="1"/>
    <cellStyle name="60% - Énfasis4 2" xfId="116"/>
    <cellStyle name="60% - Énfasis5" xfId="117" builtinId="48" customBuiltin="1"/>
    <cellStyle name="60% - Énfasis5 2" xfId="118"/>
    <cellStyle name="60% - Énfasis6" xfId="119" builtinId="52" customBuiltin="1"/>
    <cellStyle name="60% - Énfasis6 2" xfId="120"/>
    <cellStyle name="A3 297 x 420 mm" xfId="121"/>
    <cellStyle name="A3 297 x 420 mm 2" xfId="122"/>
    <cellStyle name="A3 297 x 420 mm 3" xfId="123"/>
    <cellStyle name="A3 297 x 420 mm 4" xfId="124"/>
    <cellStyle name="Accent1" xfId="125"/>
    <cellStyle name="Accent1 2" xfId="126"/>
    <cellStyle name="Accent1 3" xfId="127"/>
    <cellStyle name="Accent1 4" xfId="128"/>
    <cellStyle name="Accent2" xfId="129"/>
    <cellStyle name="Accent2 2" xfId="130"/>
    <cellStyle name="Accent2 3" xfId="131"/>
    <cellStyle name="Accent2 4" xfId="132"/>
    <cellStyle name="Accent3" xfId="133"/>
    <cellStyle name="Accent3 2" xfId="134"/>
    <cellStyle name="Accent3 3" xfId="135"/>
    <cellStyle name="Accent3 4" xfId="136"/>
    <cellStyle name="Accent4" xfId="137"/>
    <cellStyle name="Accent4 2" xfId="138"/>
    <cellStyle name="Accent4 3" xfId="139"/>
    <cellStyle name="Accent4 4" xfId="140"/>
    <cellStyle name="Accent5" xfId="141"/>
    <cellStyle name="Accent5 2" xfId="142"/>
    <cellStyle name="Accent5 3" xfId="143"/>
    <cellStyle name="Accent5 4" xfId="144"/>
    <cellStyle name="Accent6" xfId="145"/>
    <cellStyle name="Accent6 2" xfId="146"/>
    <cellStyle name="Accent6 3" xfId="147"/>
    <cellStyle name="Accent6 4" xfId="148"/>
    <cellStyle name="args.style" xfId="149"/>
    <cellStyle name="args.style 2" xfId="150"/>
    <cellStyle name="args.style 3" xfId="151"/>
    <cellStyle name="args.style 4" xfId="152"/>
    <cellStyle name="Bad" xfId="153"/>
    <cellStyle name="Bad 2" xfId="154"/>
    <cellStyle name="Bad 3" xfId="155"/>
    <cellStyle name="Bad 4" xfId="156"/>
    <cellStyle name="Body" xfId="157"/>
    <cellStyle name="Body 2" xfId="158"/>
    <cellStyle name="Body 3" xfId="159"/>
    <cellStyle name="Body 4" xfId="160"/>
    <cellStyle name="Buena 2" xfId="162"/>
    <cellStyle name="Bueno" xfId="161" builtinId="26" customBuiltin="1"/>
    <cellStyle name="Calc Currency (0)" xfId="163"/>
    <cellStyle name="Calculation" xfId="164"/>
    <cellStyle name="Calculation 2" xfId="165"/>
    <cellStyle name="Calculation 3" xfId="166"/>
    <cellStyle name="Calculation 4" xfId="167"/>
    <cellStyle name="Cálculo" xfId="168" builtinId="22" customBuiltin="1"/>
    <cellStyle name="Cálculo 2" xfId="169"/>
    <cellStyle name="Celda de comprobación" xfId="170" builtinId="23" customBuiltin="1"/>
    <cellStyle name="Celda de comprobación 2" xfId="171"/>
    <cellStyle name="Celda vinculada" xfId="172" builtinId="24" customBuiltin="1"/>
    <cellStyle name="Celda vinculada 2" xfId="173"/>
    <cellStyle name="Check Cell" xfId="174"/>
    <cellStyle name="Check Cell 2" xfId="175"/>
    <cellStyle name="Check Cell 3" xfId="176"/>
    <cellStyle name="Check Cell 4" xfId="177"/>
    <cellStyle name="Comma  - Style1" xfId="178"/>
    <cellStyle name="Comma  - Style1 2" xfId="179"/>
    <cellStyle name="Comma  - Style1 3" xfId="180"/>
    <cellStyle name="Comma  - Style1 4" xfId="181"/>
    <cellStyle name="Comma [0]_!!!GO" xfId="182"/>
    <cellStyle name="Comma_!!!GO" xfId="183"/>
    <cellStyle name="Copied" xfId="184"/>
    <cellStyle name="Copied 2" xfId="185"/>
    <cellStyle name="Copied 3" xfId="186"/>
    <cellStyle name="Copied 4" xfId="187"/>
    <cellStyle name="COST1" xfId="188"/>
    <cellStyle name="COST1 2" xfId="189"/>
    <cellStyle name="COST1 3" xfId="190"/>
    <cellStyle name="COST1 4" xfId="191"/>
    <cellStyle name="Curren - Style2" xfId="192"/>
    <cellStyle name="Curren - Style2 2" xfId="193"/>
    <cellStyle name="Curren - Style2 3" xfId="194"/>
    <cellStyle name="Curren - Style2 4" xfId="195"/>
    <cellStyle name="Currency [0]_!!!GO" xfId="196"/>
    <cellStyle name="Currency_!!!GO" xfId="197"/>
    <cellStyle name="Encabezado 4" xfId="198" builtinId="19" customBuiltin="1"/>
    <cellStyle name="Encabezado 4 2" xfId="199"/>
    <cellStyle name="Énfasis1" xfId="200" builtinId="29" customBuiltin="1"/>
    <cellStyle name="Énfasis1 2" xfId="201"/>
    <cellStyle name="Énfasis2" xfId="202" builtinId="33" customBuiltin="1"/>
    <cellStyle name="Énfasis2 2" xfId="203"/>
    <cellStyle name="Énfasis3" xfId="204" builtinId="37" customBuiltin="1"/>
    <cellStyle name="Énfasis3 2" xfId="205"/>
    <cellStyle name="Énfasis4" xfId="206" builtinId="41" customBuiltin="1"/>
    <cellStyle name="Énfasis4 2" xfId="207"/>
    <cellStyle name="Énfasis5" xfId="208" builtinId="45" customBuiltin="1"/>
    <cellStyle name="Énfasis5 2" xfId="209"/>
    <cellStyle name="Énfasis6" xfId="210" builtinId="49" customBuiltin="1"/>
    <cellStyle name="Énfasis6 2" xfId="211"/>
    <cellStyle name="Entered" xfId="212"/>
    <cellStyle name="Entered 2" xfId="213"/>
    <cellStyle name="Entered 3" xfId="214"/>
    <cellStyle name="Entered 4" xfId="215"/>
    <cellStyle name="Entrada" xfId="216" builtinId="20" customBuiltin="1"/>
    <cellStyle name="Entrada 2" xfId="217"/>
    <cellStyle name="Estilo 1" xfId="218"/>
    <cellStyle name="Estilo 1 2" xfId="219"/>
    <cellStyle name="Estilo 1 2 2" xfId="220"/>
    <cellStyle name="Estilo 1 2 3" xfId="221"/>
    <cellStyle name="Estilo 1 2 4" xfId="222"/>
    <cellStyle name="Estilo 1 3" xfId="223"/>
    <cellStyle name="Estilo 1 4" xfId="224"/>
    <cellStyle name="Estilo 1 5" xfId="225"/>
    <cellStyle name="Euro" xfId="226"/>
    <cellStyle name="Euro 10" xfId="227"/>
    <cellStyle name="Euro 2" xfId="228"/>
    <cellStyle name="Euro 2 2" xfId="229"/>
    <cellStyle name="Euro 2 2 2" xfId="230"/>
    <cellStyle name="Euro 2 2 2 2" xfId="231"/>
    <cellStyle name="Euro 2 2 3" xfId="232"/>
    <cellStyle name="Euro 2 2 4" xfId="233"/>
    <cellStyle name="Euro 2 2_Hoja2" xfId="234"/>
    <cellStyle name="Euro 2 3" xfId="235"/>
    <cellStyle name="Euro 2 3 2" xfId="236"/>
    <cellStyle name="Euro 2 3 3" xfId="237"/>
    <cellStyle name="Euro 2 3 4" xfId="238"/>
    <cellStyle name="Euro 2 3_Hoja2" xfId="239"/>
    <cellStyle name="Euro 2 4" xfId="240"/>
    <cellStyle name="Euro 2 5" xfId="241"/>
    <cellStyle name="Euro 2 6" xfId="242"/>
    <cellStyle name="Euro 2 7" xfId="243"/>
    <cellStyle name="Euro 2 8" xfId="244"/>
    <cellStyle name="Euro 2_Hoja2" xfId="245"/>
    <cellStyle name="Euro 3" xfId="246"/>
    <cellStyle name="Euro 3 2" xfId="247"/>
    <cellStyle name="Euro 3 2 2" xfId="248"/>
    <cellStyle name="Euro 3 3" xfId="249"/>
    <cellStyle name="Euro 3 4" xfId="250"/>
    <cellStyle name="Euro 3_Hoja2" xfId="251"/>
    <cellStyle name="Euro 4" xfId="252"/>
    <cellStyle name="Euro 4 2" xfId="253"/>
    <cellStyle name="Euro 4 3" xfId="254"/>
    <cellStyle name="Euro 4 4" xfId="255"/>
    <cellStyle name="Euro 4_Hoja2" xfId="256"/>
    <cellStyle name="Euro 5" xfId="257"/>
    <cellStyle name="Euro 5 2" xfId="258"/>
    <cellStyle name="Euro 5 3" xfId="259"/>
    <cellStyle name="Euro 5 4" xfId="260"/>
    <cellStyle name="Euro 5_Hoja2" xfId="261"/>
    <cellStyle name="Euro 6" xfId="262"/>
    <cellStyle name="Euro 7" xfId="263"/>
    <cellStyle name="Euro 8" xfId="264"/>
    <cellStyle name="Euro 9" xfId="265"/>
    <cellStyle name="Euro_Hoja2" xfId="266"/>
    <cellStyle name="Excel Built-in Normal" xfId="267"/>
    <cellStyle name="Excel Built-in Normal 2" xfId="268"/>
    <cellStyle name="Excel Built-in Normal 3" xfId="269"/>
    <cellStyle name="Excel Built-in Normal 4" xfId="270"/>
    <cellStyle name="Explanatory Text" xfId="271"/>
    <cellStyle name="Explanatory Text 2" xfId="272"/>
    <cellStyle name="Explanatory Text 3" xfId="273"/>
    <cellStyle name="Explanatory Text 4" xfId="274"/>
    <cellStyle name="Fecha" xfId="275"/>
    <cellStyle name="Followed Hyperlink_Libro32" xfId="276"/>
    <cellStyle name="globaldir" xfId="277"/>
    <cellStyle name="globaldir 2" xfId="278"/>
    <cellStyle name="globaldir 3" xfId="279"/>
    <cellStyle name="globaldir 4" xfId="280"/>
    <cellStyle name="Good" xfId="281"/>
    <cellStyle name="Good 2" xfId="282"/>
    <cellStyle name="Good 3" xfId="283"/>
    <cellStyle name="Good 4" xfId="284"/>
    <cellStyle name="Grey" xfId="285"/>
    <cellStyle name="Header1" xfId="286"/>
    <cellStyle name="Header1 2" xfId="287"/>
    <cellStyle name="Header1 3" xfId="288"/>
    <cellStyle name="Header1 4" xfId="289"/>
    <cellStyle name="Header2" xfId="290"/>
    <cellStyle name="Header2 2" xfId="291"/>
    <cellStyle name="Header2 2 2" xfId="292"/>
    <cellStyle name="Header2 2 2 2" xfId="293"/>
    <cellStyle name="Header2 2 2 2 2" xfId="294"/>
    <cellStyle name="Header2 2 2 2 2 2" xfId="295"/>
    <cellStyle name="Header2 2 2 2 2 2 2" xfId="296"/>
    <cellStyle name="Header2 2 2 2 2 2 2 2" xfId="297"/>
    <cellStyle name="Header2 2 2 2 2 2 2 2 2" xfId="298"/>
    <cellStyle name="Header2 2 2 2 2 2 2 3" xfId="299"/>
    <cellStyle name="Header2 2 2 2 2 2 3" xfId="300"/>
    <cellStyle name="Header2 2 2 2 2 3" xfId="301"/>
    <cellStyle name="Header2 2 2 2 2 3 2" xfId="302"/>
    <cellStyle name="Header2 2 2 2 2 3 2 2" xfId="303"/>
    <cellStyle name="Header2 2 2 2 2 3 3" xfId="304"/>
    <cellStyle name="Header2 2 2 2 2 4" xfId="305"/>
    <cellStyle name="Header2 2 2 2 3" xfId="306"/>
    <cellStyle name="Header2 2 2 2 3 2" xfId="307"/>
    <cellStyle name="Header2 2 2 2 3 2 2" xfId="308"/>
    <cellStyle name="Header2 2 2 2 3 2 2 2" xfId="309"/>
    <cellStyle name="Header2 2 2 2 3 2 2 2 2" xfId="310"/>
    <cellStyle name="Header2 2 2 2 3 2 2 3" xfId="311"/>
    <cellStyle name="Header2 2 2 2 3 2 3" xfId="312"/>
    <cellStyle name="Header2 2 2 2 3 3" xfId="313"/>
    <cellStyle name="Header2 2 2 2 3 3 2" xfId="314"/>
    <cellStyle name="Header2 2 2 2 3 3 2 2" xfId="315"/>
    <cellStyle name="Header2 2 2 2 3 3 3" xfId="316"/>
    <cellStyle name="Header2 2 2 2 3 4" xfId="317"/>
    <cellStyle name="Header2 2 2 2 4" xfId="318"/>
    <cellStyle name="Header2 2 2 2 4 2" xfId="319"/>
    <cellStyle name="Header2 2 2 2 4 2 2" xfId="320"/>
    <cellStyle name="Header2 2 2 2 4 2 2 2" xfId="321"/>
    <cellStyle name="Header2 2 2 2 4 2 3" xfId="322"/>
    <cellStyle name="Header2 2 2 2 4 3" xfId="323"/>
    <cellStyle name="Header2 2 2 2 5" xfId="324"/>
    <cellStyle name="Header2 2 2 3" xfId="325"/>
    <cellStyle name="Header2 2 2 3 2" xfId="326"/>
    <cellStyle name="Header2 2 2 3 2 2" xfId="327"/>
    <cellStyle name="Header2 2 2 3 2 2 2" xfId="328"/>
    <cellStyle name="Header2 2 2 3 2 2 2 2" xfId="329"/>
    <cellStyle name="Header2 2 2 3 2 2 3" xfId="330"/>
    <cellStyle name="Header2 2 2 3 2 3" xfId="331"/>
    <cellStyle name="Header2 2 2 3 3" xfId="332"/>
    <cellStyle name="Header2 2 2 3 3 2" xfId="333"/>
    <cellStyle name="Header2 2 2 3 3 2 2" xfId="334"/>
    <cellStyle name="Header2 2 2 3 3 3" xfId="335"/>
    <cellStyle name="Header2 2 2 3 4" xfId="336"/>
    <cellStyle name="Header2 2 2 4" xfId="337"/>
    <cellStyle name="Header2 2 2 4 2" xfId="338"/>
    <cellStyle name="Header2 2 2 4 2 2" xfId="339"/>
    <cellStyle name="Header2 2 2 4 2 2 2" xfId="340"/>
    <cellStyle name="Header2 2 2 4 2 3" xfId="341"/>
    <cellStyle name="Header2 2 2 4 3" xfId="342"/>
    <cellStyle name="Header2 2 2 5" xfId="343"/>
    <cellStyle name="Header2 2 2 5 2" xfId="344"/>
    <cellStyle name="Header2 2 2 5 2 2" xfId="345"/>
    <cellStyle name="Header2 2 2 5 3" xfId="346"/>
    <cellStyle name="Header2 2 2 6" xfId="347"/>
    <cellStyle name="Header2 2 3" xfId="348"/>
    <cellStyle name="Header2 2 3 2" xfId="349"/>
    <cellStyle name="Header2 2 3 2 2" xfId="350"/>
    <cellStyle name="Header2 2 3 2 2 2" xfId="351"/>
    <cellStyle name="Header2 2 3 2 2 2 2" xfId="352"/>
    <cellStyle name="Header2 2 3 2 2 3" xfId="353"/>
    <cellStyle name="Header2 2 3 2 3" xfId="354"/>
    <cellStyle name="Header2 2 3 3" xfId="355"/>
    <cellStyle name="Header2 2 3 3 2" xfId="356"/>
    <cellStyle name="Header2 2 3 3 2 2" xfId="357"/>
    <cellStyle name="Header2 2 3 3 3" xfId="358"/>
    <cellStyle name="Header2 2 3 4" xfId="359"/>
    <cellStyle name="Header2 2 4" xfId="360"/>
    <cellStyle name="Header2 2 4 2" xfId="361"/>
    <cellStyle name="Header2 2 4 2 2" xfId="362"/>
    <cellStyle name="Header2 2 4 2 2 2" xfId="363"/>
    <cellStyle name="Header2 2 4 2 3" xfId="364"/>
    <cellStyle name="Header2 2 4 3" xfId="365"/>
    <cellStyle name="Header2 2 5" xfId="366"/>
    <cellStyle name="Header2 2 5 2" xfId="367"/>
    <cellStyle name="Header2 2 6" xfId="368"/>
    <cellStyle name="Header2 2 7" xfId="369"/>
    <cellStyle name="Header2 3" xfId="370"/>
    <cellStyle name="Header2 3 2" xfId="371"/>
    <cellStyle name="Header2 3 2 2" xfId="372"/>
    <cellStyle name="Header2 3 2 2 2" xfId="373"/>
    <cellStyle name="Header2 3 2 2 2 2" xfId="374"/>
    <cellStyle name="Header2 3 2 2 2 2 2" xfId="375"/>
    <cellStyle name="Header2 3 2 2 2 2 2 2" xfId="376"/>
    <cellStyle name="Header2 3 2 2 2 2 3" xfId="377"/>
    <cellStyle name="Header2 3 2 2 2 3" xfId="378"/>
    <cellStyle name="Header2 3 2 2 3" xfId="379"/>
    <cellStyle name="Header2 3 2 2 3 2" xfId="380"/>
    <cellStyle name="Header2 3 2 2 3 2 2" xfId="381"/>
    <cellStyle name="Header2 3 2 2 3 3" xfId="382"/>
    <cellStyle name="Header2 3 2 2 4" xfId="383"/>
    <cellStyle name="Header2 3 2 3" xfId="384"/>
    <cellStyle name="Header2 3 2 3 2" xfId="385"/>
    <cellStyle name="Header2 3 2 3 2 2" xfId="386"/>
    <cellStyle name="Header2 3 2 3 2 2 2" xfId="387"/>
    <cellStyle name="Header2 3 2 3 2 2 2 2" xfId="388"/>
    <cellStyle name="Header2 3 2 3 2 2 3" xfId="389"/>
    <cellStyle name="Header2 3 2 3 2 3" xfId="390"/>
    <cellStyle name="Header2 3 2 3 3" xfId="391"/>
    <cellStyle name="Header2 3 2 3 3 2" xfId="392"/>
    <cellStyle name="Header2 3 2 3 3 2 2" xfId="393"/>
    <cellStyle name="Header2 3 2 3 3 3" xfId="394"/>
    <cellStyle name="Header2 3 2 3 4" xfId="395"/>
    <cellStyle name="Header2 3 2 4" xfId="396"/>
    <cellStyle name="Header2 3 2 4 2" xfId="397"/>
    <cellStyle name="Header2 3 2 4 2 2" xfId="398"/>
    <cellStyle name="Header2 3 2 4 2 2 2" xfId="399"/>
    <cellStyle name="Header2 3 2 4 2 3" xfId="400"/>
    <cellStyle name="Header2 3 2 4 3" xfId="401"/>
    <cellStyle name="Header2 3 2 5" xfId="402"/>
    <cellStyle name="Header2 3 3" xfId="403"/>
    <cellStyle name="Header2 3 3 2" xfId="404"/>
    <cellStyle name="Header2 3 3 2 2" xfId="405"/>
    <cellStyle name="Header2 3 3 2 2 2" xfId="406"/>
    <cellStyle name="Header2 3 3 2 2 2 2" xfId="407"/>
    <cellStyle name="Header2 3 3 2 2 3" xfId="408"/>
    <cellStyle name="Header2 3 3 2 3" xfId="409"/>
    <cellStyle name="Header2 3 3 3" xfId="410"/>
    <cellStyle name="Header2 3 3 3 2" xfId="411"/>
    <cellStyle name="Header2 3 3 3 2 2" xfId="412"/>
    <cellStyle name="Header2 3 3 3 3" xfId="413"/>
    <cellStyle name="Header2 3 3 4" xfId="414"/>
    <cellStyle name="Header2 3 4" xfId="415"/>
    <cellStyle name="Header2 3 4 2" xfId="416"/>
    <cellStyle name="Header2 3 4 2 2" xfId="417"/>
    <cellStyle name="Header2 3 4 2 2 2" xfId="418"/>
    <cellStyle name="Header2 3 4 2 3" xfId="419"/>
    <cellStyle name="Header2 3 4 3" xfId="420"/>
    <cellStyle name="Header2 3 5" xfId="421"/>
    <cellStyle name="Header2 3 5 2" xfId="422"/>
    <cellStyle name="Header2 3 5 2 2" xfId="423"/>
    <cellStyle name="Header2 3 5 3" xfId="424"/>
    <cellStyle name="Header2 3 6" xfId="425"/>
    <cellStyle name="Header2 4" xfId="426"/>
    <cellStyle name="Header2 4 2" xfId="427"/>
    <cellStyle name="Header2 4 2 2" xfId="428"/>
    <cellStyle name="Header2 4 2 2 2" xfId="429"/>
    <cellStyle name="Header2 4 2 2 2 2" xfId="430"/>
    <cellStyle name="Header2 4 2 2 3" xfId="431"/>
    <cellStyle name="Header2 4 2 3" xfId="432"/>
    <cellStyle name="Header2 4 3" xfId="433"/>
    <cellStyle name="Header2 4 3 2" xfId="434"/>
    <cellStyle name="Header2 4 3 2 2" xfId="435"/>
    <cellStyle name="Header2 4 3 3" xfId="436"/>
    <cellStyle name="Header2 4 4" xfId="437"/>
    <cellStyle name="Header2 4 5" xfId="438"/>
    <cellStyle name="Header2 5" xfId="439"/>
    <cellStyle name="Header2 5 2" xfId="440"/>
    <cellStyle name="Header2 5 2 2" xfId="441"/>
    <cellStyle name="Header2 5 2 2 2" xfId="442"/>
    <cellStyle name="Header2 5 2 3" xfId="443"/>
    <cellStyle name="Header2 5 3" xfId="444"/>
    <cellStyle name="Header2 6" xfId="445"/>
    <cellStyle name="Header2 6 2" xfId="446"/>
    <cellStyle name="Header2 7" xfId="447"/>
    <cellStyle name="Heading 1" xfId="448"/>
    <cellStyle name="Heading 1 2" xfId="449"/>
    <cellStyle name="Heading 1 3" xfId="450"/>
    <cellStyle name="Heading 1 4" xfId="451"/>
    <cellStyle name="Heading 2" xfId="452"/>
    <cellStyle name="Heading 2 2" xfId="453"/>
    <cellStyle name="Heading 2 3" xfId="454"/>
    <cellStyle name="Heading 2 4" xfId="455"/>
    <cellStyle name="Heading 3" xfId="456"/>
    <cellStyle name="Heading 3 2" xfId="457"/>
    <cellStyle name="Heading 3 2 2" xfId="458"/>
    <cellStyle name="Heading 3 2 3" xfId="459"/>
    <cellStyle name="Heading 3 2 4" xfId="460"/>
    <cellStyle name="Heading 3 3" xfId="461"/>
    <cellStyle name="Heading 3 4" xfId="462"/>
    <cellStyle name="Heading 3 5" xfId="463"/>
    <cellStyle name="Heading 4" xfId="464"/>
    <cellStyle name="Heading 4 2" xfId="465"/>
    <cellStyle name="Heading 4 3" xfId="466"/>
    <cellStyle name="Heading 4 4" xfId="467"/>
    <cellStyle name="Hipervínculo 2" xfId="468"/>
    <cellStyle name="Hipervínculo 2 2" xfId="469"/>
    <cellStyle name="Hipervínculo 2 3" xfId="470"/>
    <cellStyle name="Hipervínculo 3" xfId="471"/>
    <cellStyle name="Hipervínculo 4" xfId="472"/>
    <cellStyle name="Hipervínculo 5" xfId="473"/>
    <cellStyle name="Hyperlink_12TSSD" xfId="474"/>
    <cellStyle name="Incorrecto" xfId="475" builtinId="27" customBuiltin="1"/>
    <cellStyle name="Incorrecto 2" xfId="476"/>
    <cellStyle name="Input" xfId="477"/>
    <cellStyle name="Input [yellow]" xfId="478"/>
    <cellStyle name="Input 2" xfId="479"/>
    <cellStyle name="Input 3" xfId="480"/>
    <cellStyle name="Input 4" xfId="481"/>
    <cellStyle name="Input 5" xfId="482"/>
    <cellStyle name="Input Cells" xfId="483"/>
    <cellStyle name="JZR" xfId="484"/>
    <cellStyle name="Linked Cell" xfId="485"/>
    <cellStyle name="Linked Cell 2" xfId="486"/>
    <cellStyle name="Linked Cell 3" xfId="487"/>
    <cellStyle name="Linked Cell 4" xfId="488"/>
    <cellStyle name="Linked Cells" xfId="489"/>
    <cellStyle name="Millares" xfId="490" builtinId="3"/>
    <cellStyle name="Millares 10" xfId="491"/>
    <cellStyle name="Millares 10 2" xfId="492"/>
    <cellStyle name="Millares 10 3" xfId="493"/>
    <cellStyle name="Millares 11" xfId="494"/>
    <cellStyle name="Millares 12" xfId="495"/>
    <cellStyle name="Millares 12 2" xfId="496"/>
    <cellStyle name="Millares 13" xfId="497"/>
    <cellStyle name="Millares 13 2" xfId="498"/>
    <cellStyle name="Millares 14" xfId="499"/>
    <cellStyle name="Millares 14 2" xfId="500"/>
    <cellStyle name="Millares 15" xfId="501"/>
    <cellStyle name="Millares 15 2" xfId="502"/>
    <cellStyle name="Millares 16" xfId="503"/>
    <cellStyle name="Millares 16 2" xfId="504"/>
    <cellStyle name="Millares 17" xfId="505"/>
    <cellStyle name="Millares 17 2" xfId="506"/>
    <cellStyle name="Millares 18" xfId="507"/>
    <cellStyle name="Millares 18 2" xfId="508"/>
    <cellStyle name="Millares 19" xfId="509"/>
    <cellStyle name="Millares 19 2" xfId="510"/>
    <cellStyle name="Millares 2" xfId="511"/>
    <cellStyle name="Millares 2 10" xfId="512"/>
    <cellStyle name="Millares 2 11" xfId="513"/>
    <cellStyle name="Millares 2 11 2" xfId="514"/>
    <cellStyle name="Millares 2 12" xfId="515"/>
    <cellStyle name="Millares 2 12 2" xfId="516"/>
    <cellStyle name="Millares 2 13" xfId="517"/>
    <cellStyle name="Millares 2 13 2" xfId="518"/>
    <cellStyle name="Millares 2 14" xfId="519"/>
    <cellStyle name="Millares 2 2" xfId="520"/>
    <cellStyle name="Millares 2 2 10" xfId="521"/>
    <cellStyle name="Millares 2 2 10 2" xfId="522"/>
    <cellStyle name="Millares 2 2 11" xfId="523"/>
    <cellStyle name="Millares 2 2 11 2" xfId="524"/>
    <cellStyle name="Millares 2 2 12" xfId="525"/>
    <cellStyle name="Millares 2 2 12 2" xfId="526"/>
    <cellStyle name="Millares 2 2 13" xfId="527"/>
    <cellStyle name="Millares 2 2 14" xfId="528"/>
    <cellStyle name="Millares 2 2 14 2" xfId="529"/>
    <cellStyle name="Millares 2 2 15" xfId="530"/>
    <cellStyle name="Millares 2 2 15 2" xfId="531"/>
    <cellStyle name="Millares 2 2 16" xfId="532"/>
    <cellStyle name="Millares 2 2 16 2" xfId="533"/>
    <cellStyle name="Millares 2 2 17" xfId="534"/>
    <cellStyle name="Millares 2 2 17 2" xfId="535"/>
    <cellStyle name="Millares 2 2 18" xfId="536"/>
    <cellStyle name="Millares 2 2 2" xfId="537"/>
    <cellStyle name="Millares 2 2 2 10" xfId="538"/>
    <cellStyle name="Millares 2 2 2 10 2" xfId="539"/>
    <cellStyle name="Millares 2 2 2 11" xfId="540"/>
    <cellStyle name="Millares 2 2 2 11 2" xfId="541"/>
    <cellStyle name="Millares 2 2 2 12" xfId="542"/>
    <cellStyle name="Millares 2 2 2 2" xfId="543"/>
    <cellStyle name="Millares 2 2 2 2 10" xfId="544"/>
    <cellStyle name="Millares 2 2 2 2 2" xfId="545"/>
    <cellStyle name="Millares 2 2 2 2 2 2" xfId="546"/>
    <cellStyle name="Millares 2 2 2 2 3" xfId="547"/>
    <cellStyle name="Millares 2 2 2 2 3 2" xfId="548"/>
    <cellStyle name="Millares 2 2 2 2 4" xfId="549"/>
    <cellStyle name="Millares 2 2 2 2 4 2" xfId="550"/>
    <cellStyle name="Millares 2 2 2 2 5" xfId="551"/>
    <cellStyle name="Millares 2 2 2 2 5 2" xfId="552"/>
    <cellStyle name="Millares 2 2 2 2 6" xfId="553"/>
    <cellStyle name="Millares 2 2 2 2 7" xfId="554"/>
    <cellStyle name="Millares 2 2 2 2 7 2" xfId="555"/>
    <cellStyle name="Millares 2 2 2 2 8" xfId="556"/>
    <cellStyle name="Millares 2 2 2 2 8 2" xfId="557"/>
    <cellStyle name="Millares 2 2 2 2 9" xfId="558"/>
    <cellStyle name="Millares 2 2 2 2 9 2" xfId="559"/>
    <cellStyle name="Millares 2 2 2 3" xfId="560"/>
    <cellStyle name="Millares 2 2 2 3 10" xfId="561"/>
    <cellStyle name="Millares 2 2 2 3 11" xfId="562"/>
    <cellStyle name="Millares 2 2 2 3 11 2" xfId="563"/>
    <cellStyle name="Millares 2 2 2 3 12" xfId="564"/>
    <cellStyle name="Millares 2 2 2 3 12 2" xfId="565"/>
    <cellStyle name="Millares 2 2 2 3 13" xfId="566"/>
    <cellStyle name="Millares 2 2 2 3 13 2" xfId="567"/>
    <cellStyle name="Millares 2 2 2 3 14" xfId="568"/>
    <cellStyle name="Millares 2 2 2 3 14 2" xfId="569"/>
    <cellStyle name="Millares 2 2 2 3 15" xfId="570"/>
    <cellStyle name="Millares 2 2 2 3 16" xfId="571"/>
    <cellStyle name="Millares 2 2 2 3 2" xfId="572"/>
    <cellStyle name="Millares 2 2 2 3 2 2" xfId="573"/>
    <cellStyle name="Millares 2 2 2 3 2 3" xfId="574"/>
    <cellStyle name="Millares 2 2 2 3 2 3 2" xfId="575"/>
    <cellStyle name="Millares 2 2 2 3 2 4" xfId="576"/>
    <cellStyle name="Millares 2 2 2 3 2 5" xfId="577"/>
    <cellStyle name="Millares 2 2 2 3 3" xfId="578"/>
    <cellStyle name="Millares 2 2 2 3 3 2" xfId="579"/>
    <cellStyle name="Millares 2 2 2 3 4" xfId="580"/>
    <cellStyle name="Millares 2 2 2 3 4 2" xfId="581"/>
    <cellStyle name="Millares 2 2 2 3 5" xfId="582"/>
    <cellStyle name="Millares 2 2 2 3 5 2" xfId="583"/>
    <cellStyle name="Millares 2 2 2 3 6" xfId="584"/>
    <cellStyle name="Millares 2 2 2 3 6 2" xfId="585"/>
    <cellStyle name="Millares 2 2 2 3 7" xfId="586"/>
    <cellStyle name="Millares 2 2 2 3 7 2" xfId="587"/>
    <cellStyle name="Millares 2 2 2 3 8" xfId="588"/>
    <cellStyle name="Millares 2 2 2 3 8 2" xfId="589"/>
    <cellStyle name="Millares 2 2 2 3 9" xfId="590"/>
    <cellStyle name="Millares 2 2 2 3 9 2" xfId="591"/>
    <cellStyle name="Millares 2 2 2 4" xfId="592"/>
    <cellStyle name="Millares 2 2 2 4 2" xfId="593"/>
    <cellStyle name="Millares 2 2 2 4 3" xfId="594"/>
    <cellStyle name="Millares 2 2 2 4 3 2" xfId="595"/>
    <cellStyle name="Millares 2 2 2 4 4" xfId="596"/>
    <cellStyle name="Millares 2 2 2 5" xfId="597"/>
    <cellStyle name="Millares 2 2 2 5 2" xfId="598"/>
    <cellStyle name="Millares 2 2 2 5 3" xfId="599"/>
    <cellStyle name="Millares 2 2 2 6" xfId="600"/>
    <cellStyle name="Millares 2 2 2 6 2" xfId="601"/>
    <cellStyle name="Millares 2 2 2 7" xfId="602"/>
    <cellStyle name="Millares 2 2 2 7 2" xfId="603"/>
    <cellStyle name="Millares 2 2 2 8" xfId="604"/>
    <cellStyle name="Millares 2 2 2 9" xfId="605"/>
    <cellStyle name="Millares 2 2 2 9 2" xfId="606"/>
    <cellStyle name="Millares 2 2 3" xfId="607"/>
    <cellStyle name="Millares 2 2 3 10" xfId="608"/>
    <cellStyle name="Millares 2 2 3 10 2" xfId="609"/>
    <cellStyle name="Millares 2 2 3 11" xfId="610"/>
    <cellStyle name="Millares 2 2 3 11 2" xfId="611"/>
    <cellStyle name="Millares 2 2 3 12" xfId="612"/>
    <cellStyle name="Millares 2 2 3 12 2" xfId="613"/>
    <cellStyle name="Millares 2 2 3 13" xfId="614"/>
    <cellStyle name="Millares 2 2 3 14" xfId="615"/>
    <cellStyle name="Millares 2 2 3 14 2" xfId="616"/>
    <cellStyle name="Millares 2 2 3 15" xfId="617"/>
    <cellStyle name="Millares 2 2 3 15 2" xfId="618"/>
    <cellStyle name="Millares 2 2 3 16" xfId="619"/>
    <cellStyle name="Millares 2 2 3 16 2" xfId="620"/>
    <cellStyle name="Millares 2 2 3 17" xfId="621"/>
    <cellStyle name="Millares 2 2 3 17 2" xfId="622"/>
    <cellStyle name="Millares 2 2 3 18" xfId="623"/>
    <cellStyle name="Millares 2 2 3 19" xfId="624"/>
    <cellStyle name="Millares 2 2 3 2" xfId="625"/>
    <cellStyle name="Millares 2 2 3 2 2" xfId="626"/>
    <cellStyle name="Millares 2 2 3 2 2 2" xfId="627"/>
    <cellStyle name="Millares 2 2 3 2 2 3" xfId="628"/>
    <cellStyle name="Millares 2 2 3 2 2 3 2" xfId="629"/>
    <cellStyle name="Millares 2 2 3 2 2 4" xfId="630"/>
    <cellStyle name="Millares 2 2 3 2 3" xfId="631"/>
    <cellStyle name="Millares 2 2 3 2 3 2" xfId="632"/>
    <cellStyle name="Millares 2 2 3 2 4" xfId="633"/>
    <cellStyle name="Millares 2 2 3 2 4 2" xfId="634"/>
    <cellStyle name="Millares 2 2 3 2 5" xfId="635"/>
    <cellStyle name="Millares 2 2 3 2 6" xfId="636"/>
    <cellStyle name="Millares 2 2 3 2 6 2" xfId="637"/>
    <cellStyle name="Millares 2 2 3 2 7" xfId="638"/>
    <cellStyle name="Millares 2 2 3 2 7 2" xfId="639"/>
    <cellStyle name="Millares 2 2 3 2 8" xfId="640"/>
    <cellStyle name="Millares 2 2 3 2 9" xfId="641"/>
    <cellStyle name="Millares 2 2 3 3" xfId="642"/>
    <cellStyle name="Millares 2 2 3 4" xfId="643"/>
    <cellStyle name="Millares 2 2 3 4 2" xfId="644"/>
    <cellStyle name="Millares 2 2 3 4 2 2" xfId="645"/>
    <cellStyle name="Millares 2 2 3 4 3" xfId="646"/>
    <cellStyle name="Millares 2 2 3 4 3 2" xfId="647"/>
    <cellStyle name="Millares 2 2 3 4 4" xfId="648"/>
    <cellStyle name="Millares 2 2 3 4 4 2" xfId="649"/>
    <cellStyle name="Millares 2 2 3 4 5" xfId="650"/>
    <cellStyle name="Millares 2 2 3 4 6" xfId="651"/>
    <cellStyle name="Millares 2 2 3 4 6 2" xfId="652"/>
    <cellStyle name="Millares 2 2 3 4 7" xfId="653"/>
    <cellStyle name="Millares 2 2 3 4 7 2" xfId="654"/>
    <cellStyle name="Millares 2 2 3 4 8" xfId="655"/>
    <cellStyle name="Millares 2 2 3 5" xfId="656"/>
    <cellStyle name="Millares 2 2 3 5 2" xfId="657"/>
    <cellStyle name="Millares 2 2 3 6" xfId="658"/>
    <cellStyle name="Millares 2 2 3 6 2" xfId="659"/>
    <cellStyle name="Millares 2 2 3 7" xfId="660"/>
    <cellStyle name="Millares 2 2 3 7 2" xfId="661"/>
    <cellStyle name="Millares 2 2 3 8" xfId="662"/>
    <cellStyle name="Millares 2 2 3 8 2" xfId="663"/>
    <cellStyle name="Millares 2 2 3 9" xfId="664"/>
    <cellStyle name="Millares 2 2 3 9 2" xfId="665"/>
    <cellStyle name="Millares 2 2 4" xfId="666"/>
    <cellStyle name="Millares 2 2 4 10" xfId="667"/>
    <cellStyle name="Millares 2 2 4 2" xfId="668"/>
    <cellStyle name="Millares 2 2 4 2 2" xfId="669"/>
    <cellStyle name="Millares 2 2 4 3" xfId="670"/>
    <cellStyle name="Millares 2 2 4 3 2" xfId="671"/>
    <cellStyle name="Millares 2 2 4 4" xfId="672"/>
    <cellStyle name="Millares 2 2 4 4 2" xfId="673"/>
    <cellStyle name="Millares 2 2 4 5" xfId="674"/>
    <cellStyle name="Millares 2 2 4 6" xfId="675"/>
    <cellStyle name="Millares 2 2 4 6 2" xfId="676"/>
    <cellStyle name="Millares 2 2 4 7" xfId="677"/>
    <cellStyle name="Millares 2 2 4 7 2" xfId="678"/>
    <cellStyle name="Millares 2 2 4 8" xfId="679"/>
    <cellStyle name="Millares 2 2 4 8 2" xfId="680"/>
    <cellStyle name="Millares 2 2 4 9" xfId="681"/>
    <cellStyle name="Millares 2 2 5" xfId="682"/>
    <cellStyle name="Millares 2 2 5 2" xfId="683"/>
    <cellStyle name="Millares 2 2 6" xfId="684"/>
    <cellStyle name="Millares 2 2 7" xfId="685"/>
    <cellStyle name="Millares 2 2 7 2" xfId="686"/>
    <cellStyle name="Millares 2 2 8" xfId="687"/>
    <cellStyle name="Millares 2 2 8 2" xfId="688"/>
    <cellStyle name="Millares 2 2 9" xfId="689"/>
    <cellStyle name="Millares 2 2 9 2" xfId="690"/>
    <cellStyle name="Millares 2 3" xfId="691"/>
    <cellStyle name="Millares 2 3 10" xfId="692"/>
    <cellStyle name="Millares 2 3 10 2" xfId="693"/>
    <cellStyle name="Millares 2 3 11" xfId="694"/>
    <cellStyle name="Millares 2 3 11 2" xfId="695"/>
    <cellStyle name="Millares 2 3 12" xfId="696"/>
    <cellStyle name="Millares 2 3 12 2" xfId="697"/>
    <cellStyle name="Millares 2 3 13" xfId="698"/>
    <cellStyle name="Millares 2 3 2" xfId="699"/>
    <cellStyle name="Millares 2 3 2 10" xfId="700"/>
    <cellStyle name="Millares 2 3 2 10 2" xfId="701"/>
    <cellStyle name="Millares 2 3 2 11" xfId="702"/>
    <cellStyle name="Millares 2 3 2 2" xfId="703"/>
    <cellStyle name="Millares 2 3 2 2 2" xfId="704"/>
    <cellStyle name="Millares 2 3 2 2 2 2" xfId="705"/>
    <cellStyle name="Millares 2 3 2 2 3" xfId="706"/>
    <cellStyle name="Millares 2 3 2 3" xfId="707"/>
    <cellStyle name="Millares 2 3 2 3 2" xfId="708"/>
    <cellStyle name="Millares 2 3 2 4" xfId="709"/>
    <cellStyle name="Millares 2 3 2 4 2" xfId="710"/>
    <cellStyle name="Millares 2 3 2 5" xfId="711"/>
    <cellStyle name="Millares 2 3 2 5 2" xfId="712"/>
    <cellStyle name="Millares 2 3 2 6" xfId="713"/>
    <cellStyle name="Millares 2 3 2 6 2" xfId="714"/>
    <cellStyle name="Millares 2 3 2 7" xfId="715"/>
    <cellStyle name="Millares 2 3 2 8" xfId="716"/>
    <cellStyle name="Millares 2 3 2 8 2" xfId="717"/>
    <cellStyle name="Millares 2 3 2 9" xfId="718"/>
    <cellStyle name="Millares 2 3 2 9 2" xfId="719"/>
    <cellStyle name="Millares 2 3 3" xfId="720"/>
    <cellStyle name="Millares 2 3 3 10" xfId="721"/>
    <cellStyle name="Millares 2 3 3 11" xfId="722"/>
    <cellStyle name="Millares 2 3 3 11 2" xfId="723"/>
    <cellStyle name="Millares 2 3 3 12" xfId="724"/>
    <cellStyle name="Millares 2 3 3 12 2" xfId="725"/>
    <cellStyle name="Millares 2 3 3 13" xfId="726"/>
    <cellStyle name="Millares 2 3 3 13 2" xfId="727"/>
    <cellStyle name="Millares 2 3 3 14" xfId="728"/>
    <cellStyle name="Millares 2 3 3 14 2" xfId="729"/>
    <cellStyle name="Millares 2 3 3 15" xfId="730"/>
    <cellStyle name="Millares 2 3 3 16" xfId="731"/>
    <cellStyle name="Millares 2 3 3 2" xfId="732"/>
    <cellStyle name="Millares 2 3 3 2 2" xfId="733"/>
    <cellStyle name="Millares 2 3 3 2 3" xfId="734"/>
    <cellStyle name="Millares 2 3 3 2 3 2" xfId="735"/>
    <cellStyle name="Millares 2 3 3 2 4" xfId="736"/>
    <cellStyle name="Millares 2 3 3 2 5" xfId="737"/>
    <cellStyle name="Millares 2 3 3 3" xfId="738"/>
    <cellStyle name="Millares 2 3 3 3 2" xfId="739"/>
    <cellStyle name="Millares 2 3 3 4" xfId="740"/>
    <cellStyle name="Millares 2 3 3 4 2" xfId="741"/>
    <cellStyle name="Millares 2 3 3 5" xfId="742"/>
    <cellStyle name="Millares 2 3 3 5 2" xfId="743"/>
    <cellStyle name="Millares 2 3 3 6" xfId="744"/>
    <cellStyle name="Millares 2 3 3 6 2" xfId="745"/>
    <cellStyle name="Millares 2 3 3 7" xfId="746"/>
    <cellStyle name="Millares 2 3 3 7 2" xfId="747"/>
    <cellStyle name="Millares 2 3 3 8" xfId="748"/>
    <cellStyle name="Millares 2 3 3 8 2" xfId="749"/>
    <cellStyle name="Millares 2 3 3 9" xfId="750"/>
    <cellStyle name="Millares 2 3 3 9 2" xfId="751"/>
    <cellStyle name="Millares 2 3 4" xfId="752"/>
    <cellStyle name="Millares 2 3 4 2" xfId="753"/>
    <cellStyle name="Millares 2 3 4 3" xfId="754"/>
    <cellStyle name="Millares 2 3 4 3 2" xfId="755"/>
    <cellStyle name="Millares 2 3 4 4" xfId="756"/>
    <cellStyle name="Millares 2 3 5" xfId="757"/>
    <cellStyle name="Millares 2 3 5 2" xfId="758"/>
    <cellStyle name="Millares 2 3 5 3" xfId="759"/>
    <cellStyle name="Millares 2 3 6" xfId="760"/>
    <cellStyle name="Millares 2 3 6 2" xfId="761"/>
    <cellStyle name="Millares 2 3 7" xfId="762"/>
    <cellStyle name="Millares 2 3 7 2" xfId="763"/>
    <cellStyle name="Millares 2 3 8" xfId="764"/>
    <cellStyle name="Millares 2 3 8 2" xfId="765"/>
    <cellStyle name="Millares 2 3 9" xfId="766"/>
    <cellStyle name="Millares 2 4" xfId="767"/>
    <cellStyle name="Millares 2 4 10" xfId="768"/>
    <cellStyle name="Millares 2 4 10 2" xfId="769"/>
    <cellStyle name="Millares 2 4 11" xfId="770"/>
    <cellStyle name="Millares 2 4 12" xfId="771"/>
    <cellStyle name="Millares 2 4 12 2" xfId="772"/>
    <cellStyle name="Millares 2 4 13" xfId="773"/>
    <cellStyle name="Millares 2 4 13 2" xfId="774"/>
    <cellStyle name="Millares 2 4 14" xfId="775"/>
    <cellStyle name="Millares 2 4 14 2" xfId="776"/>
    <cellStyle name="Millares 2 4 15" xfId="777"/>
    <cellStyle name="Millares 2 4 15 2" xfId="778"/>
    <cellStyle name="Millares 2 4 16" xfId="779"/>
    <cellStyle name="Millares 2 4 17" xfId="780"/>
    <cellStyle name="Millares 2 4 2" xfId="781"/>
    <cellStyle name="Millares 2 4 2 2" xfId="782"/>
    <cellStyle name="Millares 2 4 2 2 2" xfId="783"/>
    <cellStyle name="Millares 2 4 2 2 2 2" xfId="784"/>
    <cellStyle name="Millares 2 4 2 2 3" xfId="785"/>
    <cellStyle name="Millares 2 4 2 3" xfId="786"/>
    <cellStyle name="Millares 2 4 2 4" xfId="787"/>
    <cellStyle name="Millares 2 4 2 4 2" xfId="788"/>
    <cellStyle name="Millares 2 4 2 5" xfId="789"/>
    <cellStyle name="Millares 2 4 3" xfId="790"/>
    <cellStyle name="Millares 2 4 3 2" xfId="791"/>
    <cellStyle name="Millares 2 4 3 3" xfId="792"/>
    <cellStyle name="Millares 2 4 3 4" xfId="793"/>
    <cellStyle name="Millares 2 4 3 5" xfId="794"/>
    <cellStyle name="Millares 2 4 3 5 2" xfId="795"/>
    <cellStyle name="Millares 2 4 3 6" xfId="796"/>
    <cellStyle name="Millares 2 4 4" xfId="797"/>
    <cellStyle name="Millares 2 4 4 2" xfId="798"/>
    <cellStyle name="Millares 2 4 4 3" xfId="799"/>
    <cellStyle name="Millares 2 4 5" xfId="800"/>
    <cellStyle name="Millares 2 4 5 2" xfId="801"/>
    <cellStyle name="Millares 2 4 6" xfId="802"/>
    <cellStyle name="Millares 2 4 6 2" xfId="803"/>
    <cellStyle name="Millares 2 4 7" xfId="804"/>
    <cellStyle name="Millares 2 4 7 2" xfId="805"/>
    <cellStyle name="Millares 2 4 8" xfId="806"/>
    <cellStyle name="Millares 2 4 8 2" xfId="807"/>
    <cellStyle name="Millares 2 4 9" xfId="808"/>
    <cellStyle name="Millares 2 4 9 2" xfId="809"/>
    <cellStyle name="Millares 2 5" xfId="810"/>
    <cellStyle name="Millares 2 5 10" xfId="811"/>
    <cellStyle name="Millares 2 5 10 2" xfId="812"/>
    <cellStyle name="Millares 2 5 11" xfId="813"/>
    <cellStyle name="Millares 2 5 11 2" xfId="814"/>
    <cellStyle name="Millares 2 5 12" xfId="815"/>
    <cellStyle name="Millares 2 5 13" xfId="816"/>
    <cellStyle name="Millares 2 5 2" xfId="817"/>
    <cellStyle name="Millares 2 5 2 2" xfId="818"/>
    <cellStyle name="Millares 2 5 3" xfId="819"/>
    <cellStyle name="Millares 2 5 3 2" xfId="820"/>
    <cellStyle name="Millares 2 5 4" xfId="821"/>
    <cellStyle name="Millares 2 5 4 2" xfId="822"/>
    <cellStyle name="Millares 2 5 5" xfId="823"/>
    <cellStyle name="Millares 2 5 5 2" xfId="824"/>
    <cellStyle name="Millares 2 5 6" xfId="825"/>
    <cellStyle name="Millares 2 5 7" xfId="826"/>
    <cellStyle name="Millares 2 5 7 2" xfId="827"/>
    <cellStyle name="Millares 2 5 8" xfId="828"/>
    <cellStyle name="Millares 2 5 8 2" xfId="829"/>
    <cellStyle name="Millares 2 5 9" xfId="830"/>
    <cellStyle name="Millares 2 6" xfId="831"/>
    <cellStyle name="Millares 2 6 2" xfId="832"/>
    <cellStyle name="Millares 2 6 2 2" xfId="833"/>
    <cellStyle name="Millares 2 6 3" xfId="834"/>
    <cellStyle name="Millares 2 6 3 2" xfId="835"/>
    <cellStyle name="Millares 2 6 4" xfId="836"/>
    <cellStyle name="Millares 2 6 5" xfId="837"/>
    <cellStyle name="Millares 2 7" xfId="838"/>
    <cellStyle name="Millares 2 7 2" xfId="839"/>
    <cellStyle name="Millares 2 8" xfId="840"/>
    <cellStyle name="Millares 2 8 2" xfId="841"/>
    <cellStyle name="Millares 2 9" xfId="842"/>
    <cellStyle name="Millares 2 9 2" xfId="843"/>
    <cellStyle name="Millares 20" xfId="844"/>
    <cellStyle name="Millares 21" xfId="845"/>
    <cellStyle name="Millares 3" xfId="846"/>
    <cellStyle name="Millares 3 10" xfId="847"/>
    <cellStyle name="Millares 3 10 2" xfId="848"/>
    <cellStyle name="Millares 3 11" xfId="849"/>
    <cellStyle name="Millares 3 11 2" xfId="850"/>
    <cellStyle name="Millares 3 12" xfId="851"/>
    <cellStyle name="Millares 3 12 2" xfId="852"/>
    <cellStyle name="Millares 3 13" xfId="853"/>
    <cellStyle name="Millares 3 14" xfId="854"/>
    <cellStyle name="Millares 3 14 2" xfId="855"/>
    <cellStyle name="Millares 3 15" xfId="856"/>
    <cellStyle name="Millares 3 15 2" xfId="857"/>
    <cellStyle name="Millares 3 16" xfId="858"/>
    <cellStyle name="Millares 3 16 2" xfId="859"/>
    <cellStyle name="Millares 3 17" xfId="860"/>
    <cellStyle name="Millares 3 17 2" xfId="861"/>
    <cellStyle name="Millares 3 18" xfId="862"/>
    <cellStyle name="Millares 3 18 2" xfId="863"/>
    <cellStyle name="Millares 3 19" xfId="864"/>
    <cellStyle name="Millares 3 2" xfId="865"/>
    <cellStyle name="Millares 3 2 10" xfId="866"/>
    <cellStyle name="Millares 3 2 10 2" xfId="867"/>
    <cellStyle name="Millares 3 2 11" xfId="868"/>
    <cellStyle name="Millares 3 2 11 2" xfId="869"/>
    <cellStyle name="Millares 3 2 12" xfId="870"/>
    <cellStyle name="Millares 3 2 13" xfId="871"/>
    <cellStyle name="Millares 3 2 2" xfId="872"/>
    <cellStyle name="Millares 3 2 2 10" xfId="873"/>
    <cellStyle name="Millares 3 2 2 10 2" xfId="874"/>
    <cellStyle name="Millares 3 2 2 11" xfId="875"/>
    <cellStyle name="Millares 3 2 2 12" xfId="876"/>
    <cellStyle name="Millares 3 2 2 12 2" xfId="877"/>
    <cellStyle name="Millares 3 2 2 13" xfId="878"/>
    <cellStyle name="Millares 3 2 2 13 2" xfId="879"/>
    <cellStyle name="Millares 3 2 2 14" xfId="880"/>
    <cellStyle name="Millares 3 2 2 14 2" xfId="881"/>
    <cellStyle name="Millares 3 2 2 15" xfId="882"/>
    <cellStyle name="Millares 3 2 2 15 2" xfId="883"/>
    <cellStyle name="Millares 3 2 2 16" xfId="884"/>
    <cellStyle name="Millares 3 2 2 17" xfId="885"/>
    <cellStyle name="Millares 3 2 2 2" xfId="886"/>
    <cellStyle name="Millares 3 2 2 2 2" xfId="887"/>
    <cellStyle name="Millares 3 2 2 2 3" xfId="888"/>
    <cellStyle name="Millares 3 2 2 2 3 2" xfId="889"/>
    <cellStyle name="Millares 3 2 2 2 4" xfId="890"/>
    <cellStyle name="Millares 3 2 2 2 5" xfId="891"/>
    <cellStyle name="Millares 3 2 2 3" xfId="892"/>
    <cellStyle name="Millares 3 2 2 3 2" xfId="893"/>
    <cellStyle name="Millares 3 2 2 4" xfId="894"/>
    <cellStyle name="Millares 3 2 2 4 2" xfId="895"/>
    <cellStyle name="Millares 3 2 2 5" xfId="896"/>
    <cellStyle name="Millares 3 2 2 5 2" xfId="897"/>
    <cellStyle name="Millares 3 2 2 6" xfId="898"/>
    <cellStyle name="Millares 3 2 2 6 2" xfId="899"/>
    <cellStyle name="Millares 3 2 2 7" xfId="900"/>
    <cellStyle name="Millares 3 2 2 7 2" xfId="901"/>
    <cellStyle name="Millares 3 2 2 8" xfId="902"/>
    <cellStyle name="Millares 3 2 2 8 2" xfId="903"/>
    <cellStyle name="Millares 3 2 2 9" xfId="904"/>
    <cellStyle name="Millares 3 2 2 9 2" xfId="905"/>
    <cellStyle name="Millares 3 2 3" xfId="906"/>
    <cellStyle name="Millares 3 2 3 10" xfId="907"/>
    <cellStyle name="Millares 3 2 3 10 2" xfId="908"/>
    <cellStyle name="Millares 3 2 3 11" xfId="909"/>
    <cellStyle name="Millares 3 2 3 12" xfId="910"/>
    <cellStyle name="Millares 3 2 3 2" xfId="911"/>
    <cellStyle name="Millares 3 2 3 2 2" xfId="912"/>
    <cellStyle name="Millares 3 2 3 3" xfId="913"/>
    <cellStyle name="Millares 3 2 3 3 2" xfId="914"/>
    <cellStyle name="Millares 3 2 3 4" xfId="915"/>
    <cellStyle name="Millares 3 2 3 4 2" xfId="916"/>
    <cellStyle name="Millares 3 2 3 5" xfId="917"/>
    <cellStyle name="Millares 3 2 3 5 2" xfId="918"/>
    <cellStyle name="Millares 3 2 3 6" xfId="919"/>
    <cellStyle name="Millares 3 2 3 7" xfId="920"/>
    <cellStyle name="Millares 3 2 3 7 2" xfId="921"/>
    <cellStyle name="Millares 3 2 3 8" xfId="922"/>
    <cellStyle name="Millares 3 2 3 8 2" xfId="923"/>
    <cellStyle name="Millares 3 2 3 9" xfId="924"/>
    <cellStyle name="Millares 3 2 3 9 2" xfId="925"/>
    <cellStyle name="Millares 3 2 4" xfId="926"/>
    <cellStyle name="Millares 3 2 4 2" xfId="927"/>
    <cellStyle name="Millares 3 2 4 3" xfId="928"/>
    <cellStyle name="Millares 3 2 4 3 2" xfId="929"/>
    <cellStyle name="Millares 3 2 4 4" xfId="930"/>
    <cellStyle name="Millares 3 2 5" xfId="931"/>
    <cellStyle name="Millares 3 2 5 2" xfId="932"/>
    <cellStyle name="Millares 3 2 5 3" xfId="933"/>
    <cellStyle name="Millares 3 2 5 3 2" xfId="934"/>
    <cellStyle name="Millares 3 2 5 4" xfId="935"/>
    <cellStyle name="Millares 3 2 6" xfId="936"/>
    <cellStyle name="Millares 3 2 6 2" xfId="937"/>
    <cellStyle name="Millares 3 2 7" xfId="938"/>
    <cellStyle name="Millares 3 2 7 2" xfId="939"/>
    <cellStyle name="Millares 3 2 8" xfId="940"/>
    <cellStyle name="Millares 3 2 9" xfId="941"/>
    <cellStyle name="Millares 3 2 9 2" xfId="942"/>
    <cellStyle name="Millares 3 20" xfId="943"/>
    <cellStyle name="Millares 3 21" xfId="944"/>
    <cellStyle name="Millares 3 3" xfId="945"/>
    <cellStyle name="Millares 3 3 10" xfId="946"/>
    <cellStyle name="Millares 3 3 10 2" xfId="947"/>
    <cellStyle name="Millares 3 3 11" xfId="948"/>
    <cellStyle name="Millares 3 3 11 2" xfId="949"/>
    <cellStyle name="Millares 3 3 12" xfId="950"/>
    <cellStyle name="Millares 3 3 12 2" xfId="951"/>
    <cellStyle name="Millares 3 3 13" xfId="952"/>
    <cellStyle name="Millares 3 3 14" xfId="953"/>
    <cellStyle name="Millares 3 3 14 2" xfId="954"/>
    <cellStyle name="Millares 3 3 15" xfId="955"/>
    <cellStyle name="Millares 3 3 15 2" xfId="956"/>
    <cellStyle name="Millares 3 3 16" xfId="957"/>
    <cellStyle name="Millares 3 3 16 2" xfId="958"/>
    <cellStyle name="Millares 3 3 17" xfId="959"/>
    <cellStyle name="Millares 3 3 17 2" xfId="960"/>
    <cellStyle name="Millares 3 3 18" xfId="961"/>
    <cellStyle name="Millares 3 3 18 2" xfId="962"/>
    <cellStyle name="Millares 3 3 19" xfId="963"/>
    <cellStyle name="Millares 3 3 2" xfId="964"/>
    <cellStyle name="Millares 3 3 2 2" xfId="965"/>
    <cellStyle name="Millares 3 3 2 2 2" xfId="966"/>
    <cellStyle name="Millares 3 3 2 2 3" xfId="967"/>
    <cellStyle name="Millares 3 3 2 2 3 2" xfId="968"/>
    <cellStyle name="Millares 3 3 2 2 4" xfId="969"/>
    <cellStyle name="Millares 3 3 2 3" xfId="970"/>
    <cellStyle name="Millares 3 3 2 3 2" xfId="971"/>
    <cellStyle name="Millares 3 3 2 4" xfId="972"/>
    <cellStyle name="Millares 3 3 2 4 2" xfId="973"/>
    <cellStyle name="Millares 3 3 2 5" xfId="974"/>
    <cellStyle name="Millares 3 3 2 6" xfId="975"/>
    <cellStyle name="Millares 3 3 2 6 2" xfId="976"/>
    <cellStyle name="Millares 3 3 2 7" xfId="977"/>
    <cellStyle name="Millares 3 3 2 7 2" xfId="978"/>
    <cellStyle name="Millares 3 3 2 8" xfId="979"/>
    <cellStyle name="Millares 3 3 2 9" xfId="980"/>
    <cellStyle name="Millares 3 3 20" xfId="981"/>
    <cellStyle name="Millares 3 3 3" xfId="982"/>
    <cellStyle name="Millares 3 3 3 2" xfId="983"/>
    <cellStyle name="Millares 3 3 3 2 2" xfId="984"/>
    <cellStyle name="Millares 3 3 3 3" xfId="985"/>
    <cellStyle name="Millares 3 3 3 3 2" xfId="986"/>
    <cellStyle name="Millares 3 3 3 4" xfId="987"/>
    <cellStyle name="Millares 3 3 3 4 2" xfId="988"/>
    <cellStyle name="Millares 3 3 3 5" xfId="989"/>
    <cellStyle name="Millares 3 3 3 5 2" xfId="990"/>
    <cellStyle name="Millares 3 3 3 6" xfId="991"/>
    <cellStyle name="Millares 3 3 3 6 2" xfId="992"/>
    <cellStyle name="Millares 3 3 3 7" xfId="993"/>
    <cellStyle name="Millares 3 3 4" xfId="994"/>
    <cellStyle name="Millares 3 3 4 2" xfId="995"/>
    <cellStyle name="Millares 3 3 4 2 2" xfId="996"/>
    <cellStyle name="Millares 3 3 4 3" xfId="997"/>
    <cellStyle name="Millares 3 3 4 3 2" xfId="998"/>
    <cellStyle name="Millares 3 3 4 4" xfId="999"/>
    <cellStyle name="Millares 3 3 4 4 2" xfId="1000"/>
    <cellStyle name="Millares 3 3 4 5" xfId="1001"/>
    <cellStyle name="Millares 3 3 4 6" xfId="1002"/>
    <cellStyle name="Millares 3 3 4 6 2" xfId="1003"/>
    <cellStyle name="Millares 3 3 4 7" xfId="1004"/>
    <cellStyle name="Millares 3 3 4 7 2" xfId="1005"/>
    <cellStyle name="Millares 3 3 4 8" xfId="1006"/>
    <cellStyle name="Millares 3 3 5" xfId="1007"/>
    <cellStyle name="Millares 3 3 5 2" xfId="1008"/>
    <cellStyle name="Millares 3 3 6" xfId="1009"/>
    <cellStyle name="Millares 3 3 6 2" xfId="1010"/>
    <cellStyle name="Millares 3 3 7" xfId="1011"/>
    <cellStyle name="Millares 3 3 7 2" xfId="1012"/>
    <cellStyle name="Millares 3 3 8" xfId="1013"/>
    <cellStyle name="Millares 3 3 8 2" xfId="1014"/>
    <cellStyle name="Millares 3 3 9" xfId="1015"/>
    <cellStyle name="Millares 3 3 9 2" xfId="1016"/>
    <cellStyle name="Millares 3 4" xfId="1017"/>
    <cellStyle name="Millares 3 4 10" xfId="1018"/>
    <cellStyle name="Millares 3 4 2" xfId="1019"/>
    <cellStyle name="Millares 3 4 2 2" xfId="1020"/>
    <cellStyle name="Millares 3 4 3" xfId="1021"/>
    <cellStyle name="Millares 3 4 3 2" xfId="1022"/>
    <cellStyle name="Millares 3 4 4" xfId="1023"/>
    <cellStyle name="Millares 3 4 4 2" xfId="1024"/>
    <cellStyle name="Millares 3 4 5" xfId="1025"/>
    <cellStyle name="Millares 3 4 6" xfId="1026"/>
    <cellStyle name="Millares 3 4 6 2" xfId="1027"/>
    <cellStyle name="Millares 3 4 7" xfId="1028"/>
    <cellStyle name="Millares 3 4 7 2" xfId="1029"/>
    <cellStyle name="Millares 3 4 8" xfId="1030"/>
    <cellStyle name="Millares 3 4 8 2" xfId="1031"/>
    <cellStyle name="Millares 3 4 9" xfId="1032"/>
    <cellStyle name="Millares 3 5" xfId="1033"/>
    <cellStyle name="Millares 3 5 2" xfId="1034"/>
    <cellStyle name="Millares 3 5 2 2" xfId="1035"/>
    <cellStyle name="Millares 3 5 3" xfId="1036"/>
    <cellStyle name="Millares 3 5 3 2" xfId="1037"/>
    <cellStyle name="Millares 3 5 4" xfId="1038"/>
    <cellStyle name="Millares 3 5 4 2" xfId="1039"/>
    <cellStyle name="Millares 3 5 5" xfId="1040"/>
    <cellStyle name="Millares 3 5 6" xfId="1041"/>
    <cellStyle name="Millares 3 5 6 2" xfId="1042"/>
    <cellStyle name="Millares 3 5 7" xfId="1043"/>
    <cellStyle name="Millares 3 5 8" xfId="1044"/>
    <cellStyle name="Millares 3 5 8 2" xfId="1045"/>
    <cellStyle name="Millares 3 5 9" xfId="1046"/>
    <cellStyle name="Millares 3 6" xfId="1047"/>
    <cellStyle name="Millares 3 6 2" xfId="1048"/>
    <cellStyle name="Millares 3 6 2 2" xfId="1049"/>
    <cellStyle name="Millares 3 6 3" xfId="1050"/>
    <cellStyle name="Millares 3 6 3 2" xfId="1051"/>
    <cellStyle name="Millares 3 6 4" xfId="1052"/>
    <cellStyle name="Millares 3 6 4 2" xfId="1053"/>
    <cellStyle name="Millares 3 6 5" xfId="1054"/>
    <cellStyle name="Millares 3 6 5 2" xfId="1055"/>
    <cellStyle name="Millares 3 6 6" xfId="1056"/>
    <cellStyle name="Millares 3 6 6 2" xfId="1057"/>
    <cellStyle name="Millares 3 6 7" xfId="1058"/>
    <cellStyle name="Millares 3 7" xfId="1059"/>
    <cellStyle name="Millares 3 7 2" xfId="1060"/>
    <cellStyle name="Millares 3 8" xfId="1061"/>
    <cellStyle name="Millares 3 8 2" xfId="1062"/>
    <cellStyle name="Millares 3 9" xfId="1063"/>
    <cellStyle name="Millares 3 9 2" xfId="1064"/>
    <cellStyle name="Millares 4" xfId="1065"/>
    <cellStyle name="Millares 4 10" xfId="1066"/>
    <cellStyle name="Millares 4 10 2" xfId="1067"/>
    <cellStyle name="Millares 4 11" xfId="1068"/>
    <cellStyle name="Millares 4 11 2" xfId="1069"/>
    <cellStyle name="Millares 4 12" xfId="1070"/>
    <cellStyle name="Millares 4 12 2" xfId="1071"/>
    <cellStyle name="Millares 4 13" xfId="1072"/>
    <cellStyle name="Millares 4 13 2" xfId="1073"/>
    <cellStyle name="Millares 4 14" xfId="1074"/>
    <cellStyle name="Millares 4 14 2" xfId="1075"/>
    <cellStyle name="Millares 4 15" xfId="1076"/>
    <cellStyle name="Millares 4 2" xfId="1077"/>
    <cellStyle name="Millares 4 2 10" xfId="1078"/>
    <cellStyle name="Millares 4 2 10 2" xfId="1079"/>
    <cellStyle name="Millares 4 2 11" xfId="1080"/>
    <cellStyle name="Millares 4 2 11 2" xfId="1081"/>
    <cellStyle name="Millares 4 2 12" xfId="1082"/>
    <cellStyle name="Millares 4 2 2" xfId="1083"/>
    <cellStyle name="Millares 4 2 2 2" xfId="1084"/>
    <cellStyle name="Millares 4 2 2 2 2" xfId="1085"/>
    <cellStyle name="Millares 4 2 2 3" xfId="1086"/>
    <cellStyle name="Millares 4 2 2 3 2" xfId="1087"/>
    <cellStyle name="Millares 4 2 2 4" xfId="1088"/>
    <cellStyle name="Millares 4 2 2 4 2" xfId="1089"/>
    <cellStyle name="Millares 4 2 2 5" xfId="1090"/>
    <cellStyle name="Millares 4 2 2 6" xfId="1091"/>
    <cellStyle name="Millares 4 2 2 6 2" xfId="1092"/>
    <cellStyle name="Millares 4 2 2 7" xfId="1093"/>
    <cellStyle name="Millares 4 2 2 7 2" xfId="1094"/>
    <cellStyle name="Millares 4 2 2 8" xfId="1095"/>
    <cellStyle name="Millares 4 2 3" xfId="1096"/>
    <cellStyle name="Millares 4 2 3 2" xfId="1097"/>
    <cellStyle name="Millares 4 2 3 2 2" xfId="1098"/>
    <cellStyle name="Millares 4 2 3 3" xfId="1099"/>
    <cellStyle name="Millares 4 2 3 3 2" xfId="1100"/>
    <cellStyle name="Millares 4 2 3 4" xfId="1101"/>
    <cellStyle name="Millares 4 2 3 4 2" xfId="1102"/>
    <cellStyle name="Millares 4 2 3 5" xfId="1103"/>
    <cellStyle name="Millares 4 2 3 6" xfId="1104"/>
    <cellStyle name="Millares 4 2 3 6 2" xfId="1105"/>
    <cellStyle name="Millares 4 2 3 7" xfId="1106"/>
    <cellStyle name="Millares 4 2 3 7 2" xfId="1107"/>
    <cellStyle name="Millares 4 2 3 8" xfId="1108"/>
    <cellStyle name="Millares 4 2 4" xfId="1109"/>
    <cellStyle name="Millares 4 2 4 2" xfId="1110"/>
    <cellStyle name="Millares 4 2 4 2 2" xfId="1111"/>
    <cellStyle name="Millares 4 2 4 3" xfId="1112"/>
    <cellStyle name="Millares 4 2 4 3 2" xfId="1113"/>
    <cellStyle name="Millares 4 2 4 4" xfId="1114"/>
    <cellStyle name="Millares 4 2 4 4 2" xfId="1115"/>
    <cellStyle name="Millares 4 2 4 5" xfId="1116"/>
    <cellStyle name="Millares 4 2 4 6" xfId="1117"/>
    <cellStyle name="Millares 4 2 4 6 2" xfId="1118"/>
    <cellStyle name="Millares 4 2 4 7" xfId="1119"/>
    <cellStyle name="Millares 4 2 4 7 2" xfId="1120"/>
    <cellStyle name="Millares 4 2 4 8" xfId="1121"/>
    <cellStyle name="Millares 4 2 5" xfId="1122"/>
    <cellStyle name="Millares 4 2 5 2" xfId="1123"/>
    <cellStyle name="Millares 4 2 6" xfId="1124"/>
    <cellStyle name="Millares 4 2 6 2" xfId="1125"/>
    <cellStyle name="Millares 4 2 7" xfId="1126"/>
    <cellStyle name="Millares 4 2 7 2" xfId="1127"/>
    <cellStyle name="Millares 4 2 8" xfId="1128"/>
    <cellStyle name="Millares 4 2 8 2" xfId="1129"/>
    <cellStyle name="Millares 4 2 9" xfId="1130"/>
    <cellStyle name="Millares 4 2 9 2" xfId="1131"/>
    <cellStyle name="Millares 4 3" xfId="1132"/>
    <cellStyle name="Millares 4 3 2" xfId="1133"/>
    <cellStyle name="Millares 4 3 2 2" xfId="1134"/>
    <cellStyle name="Millares 4 3 2 2 2" xfId="1135"/>
    <cellStyle name="Millares 4 3 2 3" xfId="1136"/>
    <cellStyle name="Millares 4 3 3" xfId="1137"/>
    <cellStyle name="Millares 4 3 3 2" xfId="1138"/>
    <cellStyle name="Millares 4 3 4" xfId="1139"/>
    <cellStyle name="Millares 4 3 4 2" xfId="1140"/>
    <cellStyle name="Millares 4 3 5" xfId="1141"/>
    <cellStyle name="Millares 4 3 5 2" xfId="1142"/>
    <cellStyle name="Millares 4 3 6" xfId="1143"/>
    <cellStyle name="Millares 4 3 7" xfId="1144"/>
    <cellStyle name="Millares 4 3 7 2" xfId="1145"/>
    <cellStyle name="Millares 4 3 8" xfId="1146"/>
    <cellStyle name="Millares 4 3 8 2" xfId="1147"/>
    <cellStyle name="Millares 4 3 9" xfId="1148"/>
    <cellStyle name="Millares 4 4" xfId="1149"/>
    <cellStyle name="Millares 4 4 2" xfId="1150"/>
    <cellStyle name="Millares 4 4 2 2" xfId="1151"/>
    <cellStyle name="Millares 4 4 3" xfId="1152"/>
    <cellStyle name="Millares 4 4 3 2" xfId="1153"/>
    <cellStyle name="Millares 4 4 4" xfId="1154"/>
    <cellStyle name="Millares 4 4 4 2" xfId="1155"/>
    <cellStyle name="Millares 4 4 5" xfId="1156"/>
    <cellStyle name="Millares 4 4 6" xfId="1157"/>
    <cellStyle name="Millares 4 4 6 2" xfId="1158"/>
    <cellStyle name="Millares 4 4 7" xfId="1159"/>
    <cellStyle name="Millares 4 4 7 2" xfId="1160"/>
    <cellStyle name="Millares 4 4 8" xfId="1161"/>
    <cellStyle name="Millares 4 5" xfId="1162"/>
    <cellStyle name="Millares 4 5 2" xfId="1163"/>
    <cellStyle name="Millares 4 5 2 2" xfId="1164"/>
    <cellStyle name="Millares 4 5 3" xfId="1165"/>
    <cellStyle name="Millares 4 5 3 2" xfId="1166"/>
    <cellStyle name="Millares 4 5 4" xfId="1167"/>
    <cellStyle name="Millares 4 5 4 2" xfId="1168"/>
    <cellStyle name="Millares 4 5 5" xfId="1169"/>
    <cellStyle name="Millares 4 5 6" xfId="1170"/>
    <cellStyle name="Millares 4 5 6 2" xfId="1171"/>
    <cellStyle name="Millares 4 5 7" xfId="1172"/>
    <cellStyle name="Millares 4 5 7 2" xfId="1173"/>
    <cellStyle name="Millares 4 5 8" xfId="1174"/>
    <cellStyle name="Millares 4 6" xfId="1175"/>
    <cellStyle name="Millares 4 7" xfId="1176"/>
    <cellStyle name="Millares 4 7 2" xfId="1177"/>
    <cellStyle name="Millares 4 8" xfId="1178"/>
    <cellStyle name="Millares 4 8 2" xfId="1179"/>
    <cellStyle name="Millares 4 9" xfId="1180"/>
    <cellStyle name="Millares 4 9 2" xfId="1181"/>
    <cellStyle name="Millares 5" xfId="1182"/>
    <cellStyle name="Millares 5 10" xfId="1183"/>
    <cellStyle name="Millares 5 10 2" xfId="1184"/>
    <cellStyle name="Millares 5 11" xfId="1185"/>
    <cellStyle name="Millares 5 11 2" xfId="1186"/>
    <cellStyle name="Millares 5 12" xfId="1187"/>
    <cellStyle name="Millares 5 12 2" xfId="1188"/>
    <cellStyle name="Millares 5 13" xfId="1189"/>
    <cellStyle name="Millares 5 2" xfId="1190"/>
    <cellStyle name="Millares 5 2 10" xfId="1191"/>
    <cellStyle name="Millares 5 2 10 2" xfId="1192"/>
    <cellStyle name="Millares 5 2 11" xfId="1193"/>
    <cellStyle name="Millares 5 2 11 2" xfId="1194"/>
    <cellStyle name="Millares 5 2 12" xfId="1195"/>
    <cellStyle name="Millares 5 2 12 2" xfId="1196"/>
    <cellStyle name="Millares 5 2 13" xfId="1197"/>
    <cellStyle name="Millares 5 2 14" xfId="1198"/>
    <cellStyle name="Millares 5 2 14 2" xfId="1199"/>
    <cellStyle name="Millares 5 2 15" xfId="1200"/>
    <cellStyle name="Millares 5 2 15 2" xfId="1201"/>
    <cellStyle name="Millares 5 2 16" xfId="1202"/>
    <cellStyle name="Millares 5 2 16 2" xfId="1203"/>
    <cellStyle name="Millares 5 2 17" xfId="1204"/>
    <cellStyle name="Millares 5 2 17 2" xfId="1205"/>
    <cellStyle name="Millares 5 2 18" xfId="1206"/>
    <cellStyle name="Millares 5 2 19" xfId="1207"/>
    <cellStyle name="Millares 5 2 2" xfId="1208"/>
    <cellStyle name="Millares 5 2 2 2" xfId="1209"/>
    <cellStyle name="Millares 5 2 2 2 2" xfId="1210"/>
    <cellStyle name="Millares 5 2 2 3" xfId="1211"/>
    <cellStyle name="Millares 5 2 2 3 2" xfId="1212"/>
    <cellStyle name="Millares 5 2 2 4" xfId="1213"/>
    <cellStyle name="Millares 5 2 2 4 2" xfId="1214"/>
    <cellStyle name="Millares 5 2 2 5" xfId="1215"/>
    <cellStyle name="Millares 5 2 2 6" xfId="1216"/>
    <cellStyle name="Millares 5 2 2 6 2" xfId="1217"/>
    <cellStyle name="Millares 5 2 2 7" xfId="1218"/>
    <cellStyle name="Millares 5 2 2 7 2" xfId="1219"/>
    <cellStyle name="Millares 5 2 2 8" xfId="1220"/>
    <cellStyle name="Millares 5 2 3" xfId="1221"/>
    <cellStyle name="Millares 5 2 3 2" xfId="1222"/>
    <cellStyle name="Millares 5 2 3 2 2" xfId="1223"/>
    <cellStyle name="Millares 5 2 3 3" xfId="1224"/>
    <cellStyle name="Millares 5 2 3 3 2" xfId="1225"/>
    <cellStyle name="Millares 5 2 3 4" xfId="1226"/>
    <cellStyle name="Millares 5 2 3 4 2" xfId="1227"/>
    <cellStyle name="Millares 5 2 3 5" xfId="1228"/>
    <cellStyle name="Millares 5 2 3 6" xfId="1229"/>
    <cellStyle name="Millares 5 2 3 6 2" xfId="1230"/>
    <cellStyle name="Millares 5 2 3 7" xfId="1231"/>
    <cellStyle name="Millares 5 2 3 7 2" xfId="1232"/>
    <cellStyle name="Millares 5 2 3 8" xfId="1233"/>
    <cellStyle name="Millares 5 2 4" xfId="1234"/>
    <cellStyle name="Millares 5 2 4 2" xfId="1235"/>
    <cellStyle name="Millares 5 2 4 2 2" xfId="1236"/>
    <cellStyle name="Millares 5 2 4 3" xfId="1237"/>
    <cellStyle name="Millares 5 2 4 3 2" xfId="1238"/>
    <cellStyle name="Millares 5 2 4 4" xfId="1239"/>
    <cellStyle name="Millares 5 2 4 4 2" xfId="1240"/>
    <cellStyle name="Millares 5 2 4 5" xfId="1241"/>
    <cellStyle name="Millares 5 2 4 6" xfId="1242"/>
    <cellStyle name="Millares 5 2 4 6 2" xfId="1243"/>
    <cellStyle name="Millares 5 2 4 7" xfId="1244"/>
    <cellStyle name="Millares 5 2 4 7 2" xfId="1245"/>
    <cellStyle name="Millares 5 2 4 8" xfId="1246"/>
    <cellStyle name="Millares 5 2 5" xfId="1247"/>
    <cellStyle name="Millares 5 2 5 2" xfId="1248"/>
    <cellStyle name="Millares 5 2 6" xfId="1249"/>
    <cellStyle name="Millares 5 2 6 2" xfId="1250"/>
    <cellStyle name="Millares 5 2 7" xfId="1251"/>
    <cellStyle name="Millares 5 2 7 2" xfId="1252"/>
    <cellStyle name="Millares 5 2 8" xfId="1253"/>
    <cellStyle name="Millares 5 2 8 2" xfId="1254"/>
    <cellStyle name="Millares 5 2 9" xfId="1255"/>
    <cellStyle name="Millares 5 2 9 2" xfId="1256"/>
    <cellStyle name="Millares 5 3" xfId="1257"/>
    <cellStyle name="Millares 5 3 10" xfId="1258"/>
    <cellStyle name="Millares 5 3 10 2" xfId="1259"/>
    <cellStyle name="Millares 5 3 11" xfId="1260"/>
    <cellStyle name="Millares 5 3 12" xfId="1261"/>
    <cellStyle name="Millares 5 3 2" xfId="1262"/>
    <cellStyle name="Millares 5 3 2 2" xfId="1263"/>
    <cellStyle name="Millares 5 3 3" xfId="1264"/>
    <cellStyle name="Millares 5 3 3 2" xfId="1265"/>
    <cellStyle name="Millares 5 3 4" xfId="1266"/>
    <cellStyle name="Millares 5 3 4 2" xfId="1267"/>
    <cellStyle name="Millares 5 3 5" xfId="1268"/>
    <cellStyle name="Millares 5 3 5 2" xfId="1269"/>
    <cellStyle name="Millares 5 3 6" xfId="1270"/>
    <cellStyle name="Millares 5 3 7" xfId="1271"/>
    <cellStyle name="Millares 5 3 7 2" xfId="1272"/>
    <cellStyle name="Millares 5 3 8" xfId="1273"/>
    <cellStyle name="Millares 5 3 8 2" xfId="1274"/>
    <cellStyle name="Millares 5 3 9" xfId="1275"/>
    <cellStyle name="Millares 5 3 9 2" xfId="1276"/>
    <cellStyle name="Millares 5 4" xfId="1277"/>
    <cellStyle name="Millares 5 4 2" xfId="1278"/>
    <cellStyle name="Millares 5 4 3" xfId="1279"/>
    <cellStyle name="Millares 5 4 4" xfId="1280"/>
    <cellStyle name="Millares 5 4 4 2" xfId="1281"/>
    <cellStyle name="Millares 5 4 5" xfId="1282"/>
    <cellStyle name="Millares 5 5" xfId="1283"/>
    <cellStyle name="Millares 5 5 2" xfId="1284"/>
    <cellStyle name="Millares 5 5 2 2" xfId="1285"/>
    <cellStyle name="Millares 5 5 3" xfId="1286"/>
    <cellStyle name="Millares 5 5 3 2" xfId="1287"/>
    <cellStyle name="Millares 5 5 4" xfId="1288"/>
    <cellStyle name="Millares 5 5 4 2" xfId="1289"/>
    <cellStyle name="Millares 5 5 5" xfId="1290"/>
    <cellStyle name="Millares 5 5 6" xfId="1291"/>
    <cellStyle name="Millares 5 5 6 2" xfId="1292"/>
    <cellStyle name="Millares 5 5 7" xfId="1293"/>
    <cellStyle name="Millares 5 5 8" xfId="1294"/>
    <cellStyle name="Millares 5 5 8 2" xfId="1295"/>
    <cellStyle name="Millares 5 5 9" xfId="1296"/>
    <cellStyle name="Millares 5 6" xfId="1297"/>
    <cellStyle name="Millares 5 6 2" xfId="1298"/>
    <cellStyle name="Millares 5 7" xfId="1299"/>
    <cellStyle name="Millares 5 7 2" xfId="1300"/>
    <cellStyle name="Millares 5 8" xfId="1301"/>
    <cellStyle name="Millares 5 8 2" xfId="1302"/>
    <cellStyle name="Millares 5 9" xfId="1303"/>
    <cellStyle name="Millares 5 9 2" xfId="1304"/>
    <cellStyle name="Millares 6" xfId="1305"/>
    <cellStyle name="Millares 6 10" xfId="1306"/>
    <cellStyle name="Millares 6 10 2" xfId="1307"/>
    <cellStyle name="Millares 6 11" xfId="1308"/>
    <cellStyle name="Millares 6 11 2" xfId="1309"/>
    <cellStyle name="Millares 6 12" xfId="1310"/>
    <cellStyle name="Millares 6 12 2" xfId="1311"/>
    <cellStyle name="Millares 6 13" xfId="1312"/>
    <cellStyle name="Millares 6 2" xfId="1313"/>
    <cellStyle name="Millares 6 2 10" xfId="1314"/>
    <cellStyle name="Millares 6 2 10 2" xfId="1315"/>
    <cellStyle name="Millares 6 2 11" xfId="1316"/>
    <cellStyle name="Millares 6 2 2" xfId="1317"/>
    <cellStyle name="Millares 6 2 2 2" xfId="1318"/>
    <cellStyle name="Millares 6 2 2 2 2" xfId="1319"/>
    <cellStyle name="Millares 6 2 2 3" xfId="1320"/>
    <cellStyle name="Millares 6 2 2 3 2" xfId="1321"/>
    <cellStyle name="Millares 6 2 2 4" xfId="1322"/>
    <cellStyle name="Millares 6 2 2 4 2" xfId="1323"/>
    <cellStyle name="Millares 6 2 2 5" xfId="1324"/>
    <cellStyle name="Millares 6 2 2 6" xfId="1325"/>
    <cellStyle name="Millares 6 2 2 6 2" xfId="1326"/>
    <cellStyle name="Millares 6 2 2 7" xfId="1327"/>
    <cellStyle name="Millares 6 2 2 7 2" xfId="1328"/>
    <cellStyle name="Millares 6 2 2 8" xfId="1329"/>
    <cellStyle name="Millares 6 2 3" xfId="1330"/>
    <cellStyle name="Millares 6 2 3 2" xfId="1331"/>
    <cellStyle name="Millares 6 2 3 2 2" xfId="1332"/>
    <cellStyle name="Millares 6 2 3 3" xfId="1333"/>
    <cellStyle name="Millares 6 2 3 3 2" xfId="1334"/>
    <cellStyle name="Millares 6 2 3 4" xfId="1335"/>
    <cellStyle name="Millares 6 2 3 4 2" xfId="1336"/>
    <cellStyle name="Millares 6 2 3 5" xfId="1337"/>
    <cellStyle name="Millares 6 2 3 6" xfId="1338"/>
    <cellStyle name="Millares 6 2 3 6 2" xfId="1339"/>
    <cellStyle name="Millares 6 2 3 7" xfId="1340"/>
    <cellStyle name="Millares 6 2 3 7 2" xfId="1341"/>
    <cellStyle name="Millares 6 2 3 8" xfId="1342"/>
    <cellStyle name="Millares 6 2 4" xfId="1343"/>
    <cellStyle name="Millares 6 2 4 2" xfId="1344"/>
    <cellStyle name="Millares 6 2 5" xfId="1345"/>
    <cellStyle name="Millares 6 2 5 2" xfId="1346"/>
    <cellStyle name="Millares 6 2 6" xfId="1347"/>
    <cellStyle name="Millares 6 2 6 2" xfId="1348"/>
    <cellStyle name="Millares 6 2 7" xfId="1349"/>
    <cellStyle name="Millares 6 2 8" xfId="1350"/>
    <cellStyle name="Millares 6 2 8 2" xfId="1351"/>
    <cellStyle name="Millares 6 2 9" xfId="1352"/>
    <cellStyle name="Millares 6 3" xfId="1353"/>
    <cellStyle name="Millares 6 3 2" xfId="1354"/>
    <cellStyle name="Millares 6 3 2 2" xfId="1355"/>
    <cellStyle name="Millares 6 3 3" xfId="1356"/>
    <cellStyle name="Millares 6 3 3 2" xfId="1357"/>
    <cellStyle name="Millares 6 3 4" xfId="1358"/>
    <cellStyle name="Millares 6 3 4 2" xfId="1359"/>
    <cellStyle name="Millares 6 3 5" xfId="1360"/>
    <cellStyle name="Millares 6 3 6" xfId="1361"/>
    <cellStyle name="Millares 6 3 6 2" xfId="1362"/>
    <cellStyle name="Millares 6 3 7" xfId="1363"/>
    <cellStyle name="Millares 6 3 7 2" xfId="1364"/>
    <cellStyle name="Millares 6 3 8" xfId="1365"/>
    <cellStyle name="Millares 6 4" xfId="1366"/>
    <cellStyle name="Millares 6 4 2" xfId="1367"/>
    <cellStyle name="Millares 6 4 2 2" xfId="1368"/>
    <cellStyle name="Millares 6 4 3" xfId="1369"/>
    <cellStyle name="Millares 6 4 3 2" xfId="1370"/>
    <cellStyle name="Millares 6 4 4" xfId="1371"/>
    <cellStyle name="Millares 6 4 4 2" xfId="1372"/>
    <cellStyle name="Millares 6 4 5" xfId="1373"/>
    <cellStyle name="Millares 6 4 6" xfId="1374"/>
    <cellStyle name="Millares 6 4 6 2" xfId="1375"/>
    <cellStyle name="Millares 6 4 7" xfId="1376"/>
    <cellStyle name="Millares 6 4 8" xfId="1377"/>
    <cellStyle name="Millares 6 4 8 2" xfId="1378"/>
    <cellStyle name="Millares 6 4 9" xfId="1379"/>
    <cellStyle name="Millares 6 5" xfId="1380"/>
    <cellStyle name="Millares 6 5 2" xfId="1381"/>
    <cellStyle name="Millares 6 6" xfId="1382"/>
    <cellStyle name="Millares 6 6 2" xfId="1383"/>
    <cellStyle name="Millares 6 7" xfId="1384"/>
    <cellStyle name="Millares 6 7 2" xfId="1385"/>
    <cellStyle name="Millares 6 8" xfId="1386"/>
    <cellStyle name="Millares 6 8 2" xfId="1387"/>
    <cellStyle name="Millares 6 9" xfId="1388"/>
    <cellStyle name="Millares 7" xfId="1389"/>
    <cellStyle name="Millares 7 10" xfId="1390"/>
    <cellStyle name="Millares 7 10 2" xfId="1391"/>
    <cellStyle name="Millares 7 11" xfId="1392"/>
    <cellStyle name="Millares 7 11 2" xfId="1393"/>
    <cellStyle name="Millares 7 12" xfId="1394"/>
    <cellStyle name="Millares 7 2" xfId="1395"/>
    <cellStyle name="Millares 7 2 2" xfId="1396"/>
    <cellStyle name="Millares 7 3" xfId="1397"/>
    <cellStyle name="Millares 7 3 2" xfId="1398"/>
    <cellStyle name="Millares 7 3 2 2" xfId="1399"/>
    <cellStyle name="Millares 7 3 3" xfId="1400"/>
    <cellStyle name="Millares 7 4" xfId="1401"/>
    <cellStyle name="Millares 7 4 2" xfId="1402"/>
    <cellStyle name="Millares 7 5" xfId="1403"/>
    <cellStyle name="Millares 7 6" xfId="1404"/>
    <cellStyle name="Millares 7 6 2" xfId="1405"/>
    <cellStyle name="Millares 7 7" xfId="1406"/>
    <cellStyle name="Millares 7 7 2" xfId="1407"/>
    <cellStyle name="Millares 7 8" xfId="1408"/>
    <cellStyle name="Millares 7 8 2" xfId="1409"/>
    <cellStyle name="Millares 7 9" xfId="1410"/>
    <cellStyle name="Millares 8" xfId="1411"/>
    <cellStyle name="Millares 8 10" xfId="1412"/>
    <cellStyle name="Millares 8 10 2" xfId="1413"/>
    <cellStyle name="Millares 8 11" xfId="1414"/>
    <cellStyle name="Millares 8 2" xfId="1415"/>
    <cellStyle name="Millares 8 2 2" xfId="1416"/>
    <cellStyle name="Millares 8 3" xfId="1417"/>
    <cellStyle name="Millares 8 3 2" xfId="1418"/>
    <cellStyle name="Millares 8 4" xfId="1419"/>
    <cellStyle name="Millares 8 4 2" xfId="1420"/>
    <cellStyle name="Millares 8 5" xfId="1421"/>
    <cellStyle name="Millares 8 5 2" xfId="1422"/>
    <cellStyle name="Millares 8 6" xfId="1423"/>
    <cellStyle name="Millares 8 6 2" xfId="1424"/>
    <cellStyle name="Millares 8 7" xfId="1425"/>
    <cellStyle name="Millares 8 7 2" xfId="1426"/>
    <cellStyle name="Millares 8 8" xfId="1427"/>
    <cellStyle name="Millares 8 9" xfId="1428"/>
    <cellStyle name="Millares 8 9 2" xfId="1429"/>
    <cellStyle name="Millares 9" xfId="1430"/>
    <cellStyle name="Millares 9 2" xfId="1431"/>
    <cellStyle name="Millares 9 2 2" xfId="1432"/>
    <cellStyle name="Millares 9 3" xfId="1433"/>
    <cellStyle name="Millares 9 3 2" xfId="1434"/>
    <cellStyle name="Millares 9 4" xfId="1435"/>
    <cellStyle name="Millares 9 4 2" xfId="1436"/>
    <cellStyle name="Millares 9 5" xfId="1437"/>
    <cellStyle name="Millares 9 5 2" xfId="1438"/>
    <cellStyle name="Millares 9 6" xfId="1439"/>
    <cellStyle name="Millares 9 7" xfId="1440"/>
    <cellStyle name="Millares 9 7 2" xfId="1441"/>
    <cellStyle name="Millares 9 8" xfId="1442"/>
    <cellStyle name="Millares 9 8 2" xfId="1443"/>
    <cellStyle name="Millares 9 9" xfId="1444"/>
    <cellStyle name="Millares_BM_200806" xfId="1445"/>
    <cellStyle name="Millares_FORMATO 2" xfId="2546"/>
    <cellStyle name="Milliers [0]_!!!GO" xfId="1446"/>
    <cellStyle name="Milliers_!!!GO" xfId="1447"/>
    <cellStyle name="Moneda 2" xfId="1448"/>
    <cellStyle name="Moneda 2 2" xfId="1449"/>
    <cellStyle name="Moneda 2 3" xfId="1450"/>
    <cellStyle name="Moneda 2 3 2" xfId="1451"/>
    <cellStyle name="Moneda 2 4" xfId="1452"/>
    <cellStyle name="Moneda 2 4 2" xfId="1453"/>
    <cellStyle name="Moneda 2 5" xfId="1454"/>
    <cellStyle name="Moneda 2 5 2" xfId="1455"/>
    <cellStyle name="Moneda 2 6" xfId="1456"/>
    <cellStyle name="Moneda 2 6 2" xfId="1457"/>
    <cellStyle name="Moneda 2 7" xfId="1458"/>
    <cellStyle name="Moneda 2 7 2" xfId="1459"/>
    <cellStyle name="Moneda 2 8" xfId="1460"/>
    <cellStyle name="Moneda 3" xfId="1461"/>
    <cellStyle name="Moneda 4" xfId="1462"/>
    <cellStyle name="Moneda 5" xfId="1463"/>
    <cellStyle name="Moneda 5 2" xfId="1464"/>
    <cellStyle name="Monétaire [0]_!!!GO" xfId="1465"/>
    <cellStyle name="Monétaire_!!!GO" xfId="1466"/>
    <cellStyle name="Neutral" xfId="1467" builtinId="28" customBuiltin="1"/>
    <cellStyle name="Neutral 2" xfId="1468"/>
    <cellStyle name="NivelFila_2_Informacion oportuna" xfId="1469"/>
    <cellStyle name="no dec" xfId="1470"/>
    <cellStyle name="Normal" xfId="0" builtinId="0"/>
    <cellStyle name="Normal - Style1" xfId="1471"/>
    <cellStyle name="Normal - Style1 2" xfId="1472"/>
    <cellStyle name="Normal - Style1 3" xfId="1473"/>
    <cellStyle name="Normal - Style1 4" xfId="1474"/>
    <cellStyle name="Normal - Style1 5" xfId="1475"/>
    <cellStyle name="Normal - Style2" xfId="1476"/>
    <cellStyle name="Normal - Style2 2" xfId="1477"/>
    <cellStyle name="Normal - Style2 3" xfId="1478"/>
    <cellStyle name="Normal - Style2 4" xfId="1479"/>
    <cellStyle name="Normal - Style3" xfId="1480"/>
    <cellStyle name="Normal - Style3 2" xfId="1481"/>
    <cellStyle name="Normal - Style3 3" xfId="1482"/>
    <cellStyle name="Normal - Style3 4" xfId="1483"/>
    <cellStyle name="Normal - Style4" xfId="1484"/>
    <cellStyle name="Normal - Style4 2" xfId="1485"/>
    <cellStyle name="Normal - Style4 3" xfId="1486"/>
    <cellStyle name="Normal - Style4 4" xfId="1487"/>
    <cellStyle name="Normal - Style5" xfId="1488"/>
    <cellStyle name="Normal - Style5 2" xfId="1489"/>
    <cellStyle name="Normal - Style5 3" xfId="1490"/>
    <cellStyle name="Normal - Style5 4" xfId="1491"/>
    <cellStyle name="Normal 10" xfId="1492"/>
    <cellStyle name="Normal 10 2" xfId="1493"/>
    <cellStyle name="Normal 10 2 2" xfId="1494"/>
    <cellStyle name="Normal 10 2 2 2" xfId="1495"/>
    <cellStyle name="Normal 10 2 3" xfId="1496"/>
    <cellStyle name="Normal 10 3" xfId="1497"/>
    <cellStyle name="Normal 10 4" xfId="1498"/>
    <cellStyle name="Normal 100" xfId="1499"/>
    <cellStyle name="Normal 101" xfId="1500"/>
    <cellStyle name="Normal 102" xfId="1501"/>
    <cellStyle name="Normal 103" xfId="1502"/>
    <cellStyle name="Normal 104" xfId="1503"/>
    <cellStyle name="Normal 105" xfId="1504"/>
    <cellStyle name="Normal 106" xfId="1505"/>
    <cellStyle name="Normal 107" xfId="1506"/>
    <cellStyle name="Normal 108" xfId="1507"/>
    <cellStyle name="Normal 109" xfId="1508"/>
    <cellStyle name="Normal 11" xfId="1509"/>
    <cellStyle name="Normal 11 2" xfId="1510"/>
    <cellStyle name="Normal 11 2 2" xfId="1511"/>
    <cellStyle name="Normal 11 2 3" xfId="1512"/>
    <cellStyle name="Normal 11 2 4" xfId="1513"/>
    <cellStyle name="Normal 11 3" xfId="1514"/>
    <cellStyle name="Normal 11 4" xfId="1515"/>
    <cellStyle name="Normal 11 5" xfId="1516"/>
    <cellStyle name="Normal 11 6" xfId="1517"/>
    <cellStyle name="Normal 110" xfId="1518"/>
    <cellStyle name="Normal 111" xfId="1519"/>
    <cellStyle name="Normal 112" xfId="1520"/>
    <cellStyle name="Normal 113" xfId="1521"/>
    <cellStyle name="Normal 114" xfId="1522"/>
    <cellStyle name="Normal 115" xfId="1523"/>
    <cellStyle name="Normal 116" xfId="1524"/>
    <cellStyle name="Normal 117" xfId="1525"/>
    <cellStyle name="Normal 118" xfId="1526"/>
    <cellStyle name="Normal 119" xfId="1527"/>
    <cellStyle name="Normal 12" xfId="1528"/>
    <cellStyle name="Normal 12 2" xfId="1529"/>
    <cellStyle name="Normal 12 2 2" xfId="1530"/>
    <cellStyle name="Normal 12 2 3" xfId="1531"/>
    <cellStyle name="Normal 12 3" xfId="1532"/>
    <cellStyle name="Normal 12 4" xfId="1533"/>
    <cellStyle name="Normal 12 5" xfId="1534"/>
    <cellStyle name="Normal 12 6" xfId="1535"/>
    <cellStyle name="Normal 120" xfId="1536"/>
    <cellStyle name="Normal 121" xfId="1537"/>
    <cellStyle name="Normal 122" xfId="1538"/>
    <cellStyle name="Normal 123" xfId="1539"/>
    <cellStyle name="Normal 124" xfId="1540"/>
    <cellStyle name="Normal 125" xfId="1541"/>
    <cellStyle name="Normal 126" xfId="1542"/>
    <cellStyle name="Normal 127" xfId="1543"/>
    <cellStyle name="Normal 128" xfId="1544"/>
    <cellStyle name="Normal 129" xfId="1545"/>
    <cellStyle name="Normal 13" xfId="1546"/>
    <cellStyle name="Normal 13 2" xfId="1547"/>
    <cellStyle name="Normal 13 2 2" xfId="1548"/>
    <cellStyle name="Normal 13 3" xfId="1549"/>
    <cellStyle name="Normal 13 3 2" xfId="1550"/>
    <cellStyle name="Normal 13 4" xfId="1551"/>
    <cellStyle name="Normal 13 5" xfId="1552"/>
    <cellStyle name="Normal 130" xfId="1553"/>
    <cellStyle name="Normal 131" xfId="1554"/>
    <cellStyle name="Normal 132" xfId="1555"/>
    <cellStyle name="Normal 133" xfId="1556"/>
    <cellStyle name="Normal 134" xfId="1557"/>
    <cellStyle name="Normal 135" xfId="1558"/>
    <cellStyle name="Normal 136" xfId="1559"/>
    <cellStyle name="Normal 137" xfId="1560"/>
    <cellStyle name="Normal 138" xfId="1561"/>
    <cellStyle name="Normal 139" xfId="1562"/>
    <cellStyle name="Normal 14" xfId="1563"/>
    <cellStyle name="Normal 14 2" xfId="1564"/>
    <cellStyle name="Normal 14 2 2" xfId="1565"/>
    <cellStyle name="Normal 14 3" xfId="1566"/>
    <cellStyle name="Normal 14 4" xfId="1567"/>
    <cellStyle name="Normal 14 5" xfId="1568"/>
    <cellStyle name="Normal 140" xfId="1569"/>
    <cellStyle name="Normal 141" xfId="1570"/>
    <cellStyle name="Normal 142" xfId="1571"/>
    <cellStyle name="Normal 143" xfId="1572"/>
    <cellStyle name="Normal 144" xfId="1573"/>
    <cellStyle name="Normal 145" xfId="1574"/>
    <cellStyle name="Normal 146" xfId="1575"/>
    <cellStyle name="Normal 147" xfId="1576"/>
    <cellStyle name="Normal 148" xfId="1577"/>
    <cellStyle name="Normal 149" xfId="1578"/>
    <cellStyle name="Normal 15" xfId="1579"/>
    <cellStyle name="Normal 15 2" xfId="1580"/>
    <cellStyle name="Normal 15 3" xfId="1581"/>
    <cellStyle name="Normal 15 4" xfId="1582"/>
    <cellStyle name="Normal 15 5" xfId="1583"/>
    <cellStyle name="Normal 150" xfId="1584"/>
    <cellStyle name="Normal 151" xfId="1585"/>
    <cellStyle name="Normal 152" xfId="1586"/>
    <cellStyle name="Normal 153" xfId="1587"/>
    <cellStyle name="Normal 154" xfId="1588"/>
    <cellStyle name="Normal 155" xfId="1589"/>
    <cellStyle name="Normal 156" xfId="1590"/>
    <cellStyle name="Normal 157" xfId="1591"/>
    <cellStyle name="Normal 158" xfId="1592"/>
    <cellStyle name="Normal 159" xfId="1593"/>
    <cellStyle name="Normal 16" xfId="1594"/>
    <cellStyle name="Normal 16 2" xfId="1595"/>
    <cellStyle name="Normal 16 3" xfId="1596"/>
    <cellStyle name="Normal 16 4" xfId="1597"/>
    <cellStyle name="Normal 16 5" xfId="1598"/>
    <cellStyle name="Normal 16 6" xfId="1599"/>
    <cellStyle name="Normal 160" xfId="1600"/>
    <cellStyle name="Normal 161" xfId="1601"/>
    <cellStyle name="Normal 162" xfId="1602"/>
    <cellStyle name="Normal 163" xfId="1603"/>
    <cellStyle name="Normal 164" xfId="1604"/>
    <cellStyle name="Normal 165" xfId="1605"/>
    <cellStyle name="Normal 166" xfId="1606"/>
    <cellStyle name="Normal 167" xfId="1607"/>
    <cellStyle name="Normal 168" xfId="1608"/>
    <cellStyle name="Normal 169" xfId="1609"/>
    <cellStyle name="Normal 17" xfId="1610"/>
    <cellStyle name="Normal 17 2" xfId="1611"/>
    <cellStyle name="Normal 17 3" xfId="1612"/>
    <cellStyle name="Normal 170" xfId="1613"/>
    <cellStyle name="Normal 171" xfId="1614"/>
    <cellStyle name="Normal 172" xfId="1615"/>
    <cellStyle name="Normal 173" xfId="1616"/>
    <cellStyle name="Normal 174" xfId="1617"/>
    <cellStyle name="Normal 175" xfId="1618"/>
    <cellStyle name="Normal 176" xfId="1619"/>
    <cellStyle name="Normal 177" xfId="1620"/>
    <cellStyle name="Normal 178" xfId="1621"/>
    <cellStyle name="Normal 179" xfId="1622"/>
    <cellStyle name="Normal 18" xfId="1623"/>
    <cellStyle name="Normal 18 2" xfId="1624"/>
    <cellStyle name="Normal 18 3" xfId="1625"/>
    <cellStyle name="Normal 18 4" xfId="1626"/>
    <cellStyle name="Normal 18 5" xfId="1627"/>
    <cellStyle name="Normal 180" xfId="1628"/>
    <cellStyle name="Normal 181" xfId="1629"/>
    <cellStyle name="Normal 182" xfId="1630"/>
    <cellStyle name="Normal 183" xfId="1631"/>
    <cellStyle name="Normal 184" xfId="1632"/>
    <cellStyle name="Normal 185" xfId="1633"/>
    <cellStyle name="Normal 186" xfId="1634"/>
    <cellStyle name="Normal 187" xfId="1635"/>
    <cellStyle name="Normal 188" xfId="1636"/>
    <cellStyle name="Normal 189" xfId="1637"/>
    <cellStyle name="Normal 19" xfId="1638"/>
    <cellStyle name="Normal 19 2" xfId="1639"/>
    <cellStyle name="Normal 19 3" xfId="1640"/>
    <cellStyle name="Normal 190" xfId="1641"/>
    <cellStyle name="Normal 191" xfId="1642"/>
    <cellStyle name="Normal 192" xfId="1643"/>
    <cellStyle name="Normal 193" xfId="1644"/>
    <cellStyle name="Normal 194" xfId="1645"/>
    <cellStyle name="Normal 195" xfId="1646"/>
    <cellStyle name="Normal 196" xfId="1647"/>
    <cellStyle name="Normal 197" xfId="1648"/>
    <cellStyle name="Normal 198" xfId="1649"/>
    <cellStyle name="Normal 199" xfId="1650"/>
    <cellStyle name="Normal 2" xfId="1651"/>
    <cellStyle name="Normal 2 10" xfId="1652"/>
    <cellStyle name="Normal 2 10 2" xfId="1653"/>
    <cellStyle name="Normal 2 10 2 2" xfId="1654"/>
    <cellStyle name="Normal 2 10 3" xfId="1655"/>
    <cellStyle name="Normal 2 10 4" xfId="1656"/>
    <cellStyle name="Normal 2 11" xfId="1657"/>
    <cellStyle name="Normal 2 11 2" xfId="1658"/>
    <cellStyle name="Normal 2 11 3" xfId="1659"/>
    <cellStyle name="Normal 2 12" xfId="1660"/>
    <cellStyle name="Normal 2 13" xfId="1661"/>
    <cellStyle name="Normal 2 13 2" xfId="1662"/>
    <cellStyle name="Normal 2 14" xfId="1663"/>
    <cellStyle name="Normal 2 15" xfId="1664"/>
    <cellStyle name="Normal 2 16" xfId="1665"/>
    <cellStyle name="Normal 2 17" xfId="1666"/>
    <cellStyle name="Normal 2 18" xfId="1667"/>
    <cellStyle name="Normal 2 2" xfId="1668"/>
    <cellStyle name="Normal 2 2 2" xfId="1669"/>
    <cellStyle name="Normal 2 2 2 2" xfId="1670"/>
    <cellStyle name="Normal 2 2 2 2 2" xfId="1671"/>
    <cellStyle name="Normal 2 2 2 2 3" xfId="1672"/>
    <cellStyle name="Normal 2 2 2 2 4" xfId="1673"/>
    <cellStyle name="Normal 2 2 2 3" xfId="1674"/>
    <cellStyle name="Normal 2 2 2 3 2" xfId="1675"/>
    <cellStyle name="Normal 2 2 2 3 3" xfId="1676"/>
    <cellStyle name="Normal 2 2 2 3 4" xfId="1677"/>
    <cellStyle name="Normal 2 2 2 4" xfId="1678"/>
    <cellStyle name="Normal 2 2 2 5" xfId="1679"/>
    <cellStyle name="Normal 2 2 2 6" xfId="1680"/>
    <cellStyle name="Normal 2 2 3" xfId="1681"/>
    <cellStyle name="Normal 2 2 3 2" xfId="1682"/>
    <cellStyle name="Normal 2 2 3 3" xfId="1683"/>
    <cellStyle name="Normal 2 2 3 4" xfId="1684"/>
    <cellStyle name="Normal 2 2 4" xfId="1685"/>
    <cellStyle name="Normal 2 2 4 2" xfId="1686"/>
    <cellStyle name="Normal 2 2 4 3" xfId="1687"/>
    <cellStyle name="Normal 2 2 4 4" xfId="1688"/>
    <cellStyle name="Normal 2 2 5" xfId="1689"/>
    <cellStyle name="Normal 2 2 6" xfId="1690"/>
    <cellStyle name="Normal 2 2 7" xfId="1691"/>
    <cellStyle name="Normal 2 3" xfId="1692"/>
    <cellStyle name="Normal 2 3 2" xfId="1693"/>
    <cellStyle name="Normal 2 3 2 2" xfId="1694"/>
    <cellStyle name="Normal 2 3 2 2 2" xfId="1695"/>
    <cellStyle name="Normal 2 3 2 3" xfId="1696"/>
    <cellStyle name="Normal 2 3 2 4" xfId="1697"/>
    <cellStyle name="Normal 2 3 3" xfId="1698"/>
    <cellStyle name="Normal 2 3 3 2" xfId="1699"/>
    <cellStyle name="Normal 2 3 3 3" xfId="1700"/>
    <cellStyle name="Normal 2 3 3 4" xfId="1701"/>
    <cellStyle name="Normal 2 3 4" xfId="1702"/>
    <cellStyle name="Normal 2 3 4 2" xfId="1703"/>
    <cellStyle name="Normal 2 3 4 3" xfId="1704"/>
    <cellStyle name="Normal 2 3 4 4" xfId="1705"/>
    <cellStyle name="Normal 2 3 5" xfId="1706"/>
    <cellStyle name="Normal 2 3 5 2" xfId="1707"/>
    <cellStyle name="Normal 2 3 5 3" xfId="1708"/>
    <cellStyle name="Normal 2 3 5 4" xfId="1709"/>
    <cellStyle name="Normal 2 3 6" xfId="1710"/>
    <cellStyle name="Normal 2 3 7" xfId="1711"/>
    <cellStyle name="Normal 2 3 8" xfId="1712"/>
    <cellStyle name="Normal 2 4" xfId="1713"/>
    <cellStyle name="Normal 2 4 2" xfId="1714"/>
    <cellStyle name="Normal 2 4 2 2" xfId="1715"/>
    <cellStyle name="Normal 2 4 2 3" xfId="1716"/>
    <cellStyle name="Normal 2 4 2 4" xfId="1717"/>
    <cellStyle name="Normal 2 4 3" xfId="1718"/>
    <cellStyle name="Normal 2 4 4" xfId="1719"/>
    <cellStyle name="Normal 2 4 5" xfId="1720"/>
    <cellStyle name="Normal 2 4 6" xfId="1721"/>
    <cellStyle name="Normal 2 5" xfId="1722"/>
    <cellStyle name="Normal 2 5 2" xfId="1723"/>
    <cellStyle name="Normal 2 5 2 2" xfId="1724"/>
    <cellStyle name="Normal 2 5 2 3" xfId="1725"/>
    <cellStyle name="Normal 2 5 2 4" xfId="1726"/>
    <cellStyle name="Normal 2 5 3" xfId="1727"/>
    <cellStyle name="Normal 2 5 3 2" xfId="1728"/>
    <cellStyle name="Normal 2 5 4" xfId="1729"/>
    <cellStyle name="Normal 2 5 5" xfId="1730"/>
    <cellStyle name="Normal 2 6" xfId="1731"/>
    <cellStyle name="Normal 2 6 2" xfId="1732"/>
    <cellStyle name="Normal 2 6 2 2" xfId="1733"/>
    <cellStyle name="Normal 2 6 3" xfId="1734"/>
    <cellStyle name="Normal 2 6 4" xfId="1735"/>
    <cellStyle name="Normal 2 7" xfId="1736"/>
    <cellStyle name="Normal 2 7 2" xfId="1737"/>
    <cellStyle name="Normal 2 7 2 2" xfId="1738"/>
    <cellStyle name="Normal 2 7 3" xfId="1739"/>
    <cellStyle name="Normal 2 7 4" xfId="1740"/>
    <cellStyle name="Normal 2 8" xfId="1741"/>
    <cellStyle name="Normal 2 8 2" xfId="1742"/>
    <cellStyle name="Normal 2 8 2 2" xfId="1743"/>
    <cellStyle name="Normal 2 8 3" xfId="1744"/>
    <cellStyle name="Normal 2 8 4" xfId="1745"/>
    <cellStyle name="Normal 2 9" xfId="1746"/>
    <cellStyle name="Normal 2 9 2" xfId="1747"/>
    <cellStyle name="Normal 2 9 2 2" xfId="1748"/>
    <cellStyle name="Normal 2 9 3" xfId="1749"/>
    <cellStyle name="Normal 2 9 4" xfId="1750"/>
    <cellStyle name="Normal 20" xfId="1751"/>
    <cellStyle name="Normal 20 2" xfId="1752"/>
    <cellStyle name="Normal 20 3" xfId="1753"/>
    <cellStyle name="Normal 200" xfId="1754"/>
    <cellStyle name="Normal 201" xfId="1755"/>
    <cellStyle name="Normal 202" xfId="1756"/>
    <cellStyle name="Normal 203" xfId="1757"/>
    <cellStyle name="Normal 204" xfId="1758"/>
    <cellStyle name="Normal 205" xfId="1759"/>
    <cellStyle name="Normal 206" xfId="1760"/>
    <cellStyle name="Normal 207" xfId="1761"/>
    <cellStyle name="Normal 208" xfId="1762"/>
    <cellStyle name="Normal 209" xfId="1763"/>
    <cellStyle name="Normal 21" xfId="1764"/>
    <cellStyle name="Normal 21 2" xfId="1765"/>
    <cellStyle name="Normal 21 3" xfId="1766"/>
    <cellStyle name="Normal 210" xfId="1767"/>
    <cellStyle name="Normal 211" xfId="1768"/>
    <cellStyle name="Normal 212" xfId="1769"/>
    <cellStyle name="Normal 213" xfId="1770"/>
    <cellStyle name="Normal 214" xfId="1771"/>
    <cellStyle name="Normal 215" xfId="1772"/>
    <cellStyle name="Normal 216" xfId="1773"/>
    <cellStyle name="Normal 217" xfId="1774"/>
    <cellStyle name="Normal 218" xfId="1775"/>
    <cellStyle name="Normal 219" xfId="1776"/>
    <cellStyle name="Normal 22" xfId="1777"/>
    <cellStyle name="Normal 22 2" xfId="1778"/>
    <cellStyle name="Normal 22 3" xfId="1779"/>
    <cellStyle name="Normal 220" xfId="1780"/>
    <cellStyle name="Normal 221" xfId="1781"/>
    <cellStyle name="Normal 222" xfId="1782"/>
    <cellStyle name="Normal 223" xfId="1783"/>
    <cellStyle name="Normal 224" xfId="1784"/>
    <cellStyle name="Normal 225" xfId="1785"/>
    <cellStyle name="Normal 226" xfId="1786"/>
    <cellStyle name="Normal 227" xfId="1787"/>
    <cellStyle name="Normal 228" xfId="1788"/>
    <cellStyle name="Normal 229" xfId="1789"/>
    <cellStyle name="Normal 23" xfId="1790"/>
    <cellStyle name="Normal 23 2" xfId="1791"/>
    <cellStyle name="Normal 23 3" xfId="1792"/>
    <cellStyle name="Normal 230" xfId="1793"/>
    <cellStyle name="Normal 231" xfId="1794"/>
    <cellStyle name="Normal 232" xfId="1795"/>
    <cellStyle name="Normal 233" xfId="1796"/>
    <cellStyle name="Normal 234" xfId="1797"/>
    <cellStyle name="Normal 235" xfId="1798"/>
    <cellStyle name="Normal 236" xfId="1799"/>
    <cellStyle name="Normal 237" xfId="1800"/>
    <cellStyle name="Normal 238" xfId="1801"/>
    <cellStyle name="Normal 239" xfId="1802"/>
    <cellStyle name="Normal 24" xfId="1803"/>
    <cellStyle name="Normal 24 2" xfId="1804"/>
    <cellStyle name="Normal 24 3" xfId="1805"/>
    <cellStyle name="Normal 240" xfId="1806"/>
    <cellStyle name="Normal 241" xfId="1807"/>
    <cellStyle name="Normal 242" xfId="1808"/>
    <cellStyle name="Normal 243" xfId="1809"/>
    <cellStyle name="Normal 244" xfId="1810"/>
    <cellStyle name="Normal 245" xfId="1811"/>
    <cellStyle name="Normal 246" xfId="1812"/>
    <cellStyle name="Normal 247" xfId="1813"/>
    <cellStyle name="Normal 248" xfId="1814"/>
    <cellStyle name="Normal 249" xfId="1815"/>
    <cellStyle name="Normal 25" xfId="1816"/>
    <cellStyle name="Normal 25 2" xfId="1817"/>
    <cellStyle name="Normal 250" xfId="1818"/>
    <cellStyle name="Normal 251" xfId="1819"/>
    <cellStyle name="Normal 252" xfId="1820"/>
    <cellStyle name="Normal 253" xfId="1821"/>
    <cellStyle name="Normal 254" xfId="1822"/>
    <cellStyle name="Normal 255" xfId="1823"/>
    <cellStyle name="Normal 256" xfId="1824"/>
    <cellStyle name="Normal 257" xfId="1825"/>
    <cellStyle name="Normal 258" xfId="1826"/>
    <cellStyle name="Normal 259" xfId="1827"/>
    <cellStyle name="Normal 26" xfId="1828"/>
    <cellStyle name="Normal 26 2" xfId="1829"/>
    <cellStyle name="Normal 26 3" xfId="1830"/>
    <cellStyle name="Normal 260" xfId="1831"/>
    <cellStyle name="Normal 261" xfId="1832"/>
    <cellStyle name="Normal 262" xfId="1833"/>
    <cellStyle name="Normal 263" xfId="1834"/>
    <cellStyle name="Normal 264" xfId="1835"/>
    <cellStyle name="Normal 265" xfId="1836"/>
    <cellStyle name="Normal 266" xfId="1837"/>
    <cellStyle name="Normal 267" xfId="1838"/>
    <cellStyle name="Normal 268" xfId="1839"/>
    <cellStyle name="Normal 269" xfId="1840"/>
    <cellStyle name="Normal 27" xfId="1841"/>
    <cellStyle name="Normal 270" xfId="1842"/>
    <cellStyle name="Normal 271" xfId="1843"/>
    <cellStyle name="Normal 272" xfId="1844"/>
    <cellStyle name="Normal 273" xfId="1845"/>
    <cellStyle name="Normal 274" xfId="1846"/>
    <cellStyle name="Normal 275" xfId="1847"/>
    <cellStyle name="Normal 276" xfId="1848"/>
    <cellStyle name="Normal 277" xfId="1849"/>
    <cellStyle name="Normal 278" xfId="1850"/>
    <cellStyle name="Normal 279" xfId="1851"/>
    <cellStyle name="Normal 28" xfId="1852"/>
    <cellStyle name="Normal 280" xfId="1853"/>
    <cellStyle name="Normal 281" xfId="1854"/>
    <cellStyle name="Normal 282" xfId="1855"/>
    <cellStyle name="Normal 283" xfId="1856"/>
    <cellStyle name="Normal 284" xfId="1857"/>
    <cellStyle name="Normal 285" xfId="1858"/>
    <cellStyle name="Normal 285 2" xfId="1859"/>
    <cellStyle name="Normal 286" xfId="1860"/>
    <cellStyle name="Normal 287" xfId="1861"/>
    <cellStyle name="Normal 288" xfId="1862"/>
    <cellStyle name="Normal 289" xfId="1863"/>
    <cellStyle name="Normal 29" xfId="1864"/>
    <cellStyle name="Normal 290" xfId="1865"/>
    <cellStyle name="Normal 291" xfId="1866"/>
    <cellStyle name="Normal 3" xfId="1867"/>
    <cellStyle name="Normal 3 10" xfId="1868"/>
    <cellStyle name="Normal 3 10 2" xfId="1869"/>
    <cellStyle name="Normal 3 10 3" xfId="1870"/>
    <cellStyle name="Normal 3 10 4" xfId="1871"/>
    <cellStyle name="Normal 3 11" xfId="1872"/>
    <cellStyle name="Normal 3 11 2" xfId="1873"/>
    <cellStyle name="Normal 3 11 2 2" xfId="1874"/>
    <cellStyle name="Normal 3 11 3" xfId="1875"/>
    <cellStyle name="Normal 3 11 3 2" xfId="1876"/>
    <cellStyle name="Normal 3 11 4" xfId="1877"/>
    <cellStyle name="Normal 3 11 4 2" xfId="1878"/>
    <cellStyle name="Normal 3 11 5" xfId="1879"/>
    <cellStyle name="Normal 3 11_Hoja2" xfId="1880"/>
    <cellStyle name="Normal 3 12" xfId="1881"/>
    <cellStyle name="Normal 3 12 2" xfId="1882"/>
    <cellStyle name="Normal 3 12 2 2" xfId="1883"/>
    <cellStyle name="Normal 3 12 3" xfId="1884"/>
    <cellStyle name="Normal 3 12 3 2" xfId="1885"/>
    <cellStyle name="Normal 3 12 4" xfId="1886"/>
    <cellStyle name="Normal 3 12 4 2" xfId="1887"/>
    <cellStyle name="Normal 3 12 5" xfId="1888"/>
    <cellStyle name="Normal 3 12_Hoja2" xfId="1889"/>
    <cellStyle name="Normal 3 13" xfId="1890"/>
    <cellStyle name="Normal 3 13 2" xfId="1891"/>
    <cellStyle name="Normal 3 13 3" xfId="1892"/>
    <cellStyle name="Normal 3 13 4" xfId="1893"/>
    <cellStyle name="Normal 3 14" xfId="1894"/>
    <cellStyle name="Normal 3 14 2" xfId="1895"/>
    <cellStyle name="Normal 3 14 3" xfId="1896"/>
    <cellStyle name="Normal 3 14 4" xfId="1897"/>
    <cellStyle name="Normal 3 14_Hoja2" xfId="1898"/>
    <cellStyle name="Normal 3 15" xfId="1899"/>
    <cellStyle name="Normal 3 15 2" xfId="1900"/>
    <cellStyle name="Normal 3 15 3" xfId="1901"/>
    <cellStyle name="Normal 3 15 4" xfId="1902"/>
    <cellStyle name="Normal 3 16" xfId="1903"/>
    <cellStyle name="Normal 3 16 2" xfId="1904"/>
    <cellStyle name="Normal 3 17" xfId="1905"/>
    <cellStyle name="Normal 3 17 2" xfId="1906"/>
    <cellStyle name="Normal 3 18" xfId="1907"/>
    <cellStyle name="Normal 3 19" xfId="1908"/>
    <cellStyle name="Normal 3 2" xfId="1909"/>
    <cellStyle name="Normal 3 2 2" xfId="1910"/>
    <cellStyle name="Normal 3 2 2 2" xfId="1911"/>
    <cellStyle name="Normal 3 2 2 2 2" xfId="1912"/>
    <cellStyle name="Normal 3 2 2 2 3" xfId="1913"/>
    <cellStyle name="Normal 3 2 2 2 5" xfId="1914"/>
    <cellStyle name="Normal 3 2 2 2 5 2" xfId="1915"/>
    <cellStyle name="Normal 3 2 2 3" xfId="1916"/>
    <cellStyle name="Normal 3 2 2 3 2" xfId="1917"/>
    <cellStyle name="Normal 3 2 2 4" xfId="1918"/>
    <cellStyle name="Normal 3 2 2 5" xfId="1919"/>
    <cellStyle name="Normal 3 2 3" xfId="1920"/>
    <cellStyle name="Normal 3 2 3 2" xfId="1921"/>
    <cellStyle name="Normal 3 2 3 3" xfId="1922"/>
    <cellStyle name="Normal 3 2 3 3 2" xfId="1923"/>
    <cellStyle name="Normal 3 2 3 4" xfId="1924"/>
    <cellStyle name="Normal 3 2 3 5" xfId="1925"/>
    <cellStyle name="Normal 3 2 4" xfId="1926"/>
    <cellStyle name="Normal 3 2 4 2" xfId="1927"/>
    <cellStyle name="Normal 3 2 4 3" xfId="1928"/>
    <cellStyle name="Normal 3 2 4 4" xfId="1929"/>
    <cellStyle name="Normal 3 2 5" xfId="1930"/>
    <cellStyle name="Normal 3 2 5 2" xfId="1931"/>
    <cellStyle name="Normal 3 2 5 3" xfId="1932"/>
    <cellStyle name="Normal 3 2 5 4" xfId="1933"/>
    <cellStyle name="Normal 3 2 6" xfId="1934"/>
    <cellStyle name="Normal 3 2 6 2" xfId="1935"/>
    <cellStyle name="Normal 3 2 6 3" xfId="1936"/>
    <cellStyle name="Normal 3 2 7" xfId="1937"/>
    <cellStyle name="Normal 3 2 8" xfId="1938"/>
    <cellStyle name="Normal 3 2 9" xfId="1939"/>
    <cellStyle name="Normal 3 20" xfId="1940"/>
    <cellStyle name="Normal 3 21" xfId="1941"/>
    <cellStyle name="Normal 3 22" xfId="1942"/>
    <cellStyle name="Normal 3 23" xfId="1943"/>
    <cellStyle name="Normal 3 24" xfId="1944"/>
    <cellStyle name="Normal 3 25" xfId="1945"/>
    <cellStyle name="Normal 3 26" xfId="1946"/>
    <cellStyle name="Normal 3 27" xfId="1947"/>
    <cellStyle name="Normal 3 28" xfId="1948"/>
    <cellStyle name="Normal 3 29" xfId="1949"/>
    <cellStyle name="Normal 3 3" xfId="1950"/>
    <cellStyle name="Normal 3 3 10" xfId="1951"/>
    <cellStyle name="Normal 3 3 11" xfId="1952"/>
    <cellStyle name="Normal 3 3 2" xfId="1953"/>
    <cellStyle name="Normal 3 3 2 2" xfId="1954"/>
    <cellStyle name="Normal 3 3 2 2 2" xfId="1955"/>
    <cellStyle name="Normal 3 3 2 2 3" xfId="1956"/>
    <cellStyle name="Normal 3 3 2 2 4" xfId="1957"/>
    <cellStyle name="Normal 3 3 2 3" xfId="1958"/>
    <cellStyle name="Normal 3 3 2 3 2" xfId="1959"/>
    <cellStyle name="Normal 3 3 2 3 3" xfId="1960"/>
    <cellStyle name="Normal 3 3 2 3 4" xfId="1961"/>
    <cellStyle name="Normal 3 3 2 4" xfId="1962"/>
    <cellStyle name="Normal 3 3 2 5" xfId="1963"/>
    <cellStyle name="Normal 3 3 2 6" xfId="1964"/>
    <cellStyle name="Normal 3 3 2_Hoja2" xfId="1965"/>
    <cellStyle name="Normal 3 3 3" xfId="1966"/>
    <cellStyle name="Normal 3 3 3 2" xfId="1967"/>
    <cellStyle name="Normal 3 3 3 3" xfId="1968"/>
    <cellStyle name="Normal 3 3 3 4" xfId="1969"/>
    <cellStyle name="Normal 3 3 3_Hoja2" xfId="1970"/>
    <cellStyle name="Normal 3 3 4" xfId="1971"/>
    <cellStyle name="Normal 3 3 4 2" xfId="1972"/>
    <cellStyle name="Normal 3 3 4 2 2" xfId="1973"/>
    <cellStyle name="Normal 3 3 4 3" xfId="1974"/>
    <cellStyle name="Normal 3 3 4 3 2" xfId="1975"/>
    <cellStyle name="Normal 3 3 4 4" xfId="1976"/>
    <cellStyle name="Normal 3 3 4 5" xfId="1977"/>
    <cellStyle name="Normal 3 3 4_Hoja2" xfId="1978"/>
    <cellStyle name="Normal 3 3 5" xfId="1979"/>
    <cellStyle name="Normal 3 3 5 2" xfId="1980"/>
    <cellStyle name="Normal 3 3 6" xfId="1981"/>
    <cellStyle name="Normal 3 3 7" xfId="1982"/>
    <cellStyle name="Normal 3 3 8" xfId="1983"/>
    <cellStyle name="Normal 3 3 9" xfId="1984"/>
    <cellStyle name="Normal 3 30" xfId="1985"/>
    <cellStyle name="Normal 3 31" xfId="1986"/>
    <cellStyle name="Normal 3 32" xfId="1987"/>
    <cellStyle name="Normal 3 33" xfId="1988"/>
    <cellStyle name="Normal 3 34" xfId="1989"/>
    <cellStyle name="Normal 3 35" xfId="1990"/>
    <cellStyle name="Normal 3 36" xfId="1991"/>
    <cellStyle name="Normal 3 37" xfId="1992"/>
    <cellStyle name="Normal 3 38" xfId="1993"/>
    <cellStyle name="Normal 3 39" xfId="1994"/>
    <cellStyle name="Normal 3 4" xfId="1995"/>
    <cellStyle name="Normal 3 4 2" xfId="1996"/>
    <cellStyle name="Normal 3 4 2 2" xfId="1997"/>
    <cellStyle name="Normal 3 4 3" xfId="1998"/>
    <cellStyle name="Normal 3 4 3 2" xfId="1999"/>
    <cellStyle name="Normal 3 4 4" xfId="2000"/>
    <cellStyle name="Normal 3 40" xfId="2001"/>
    <cellStyle name="Normal 3 41" xfId="2002"/>
    <cellStyle name="Normal 3 42" xfId="2003"/>
    <cellStyle name="Normal 3 43" xfId="2004"/>
    <cellStyle name="Normal 3 44" xfId="2005"/>
    <cellStyle name="Normal 3 45" xfId="2006"/>
    <cellStyle name="Normal 3 46" xfId="2007"/>
    <cellStyle name="Normal 3 47" xfId="2008"/>
    <cellStyle name="Normal 3 48" xfId="2009"/>
    <cellStyle name="Normal 3 49" xfId="2010"/>
    <cellStyle name="Normal 3 5" xfId="2011"/>
    <cellStyle name="Normal 3 5 2" xfId="2012"/>
    <cellStyle name="Normal 3 5 2 2" xfId="2013"/>
    <cellStyle name="Normal 3 5 3" xfId="2014"/>
    <cellStyle name="Normal 3 5 4" xfId="2015"/>
    <cellStyle name="Normal 3 6" xfId="2016"/>
    <cellStyle name="Normal 3 6 2" xfId="2017"/>
    <cellStyle name="Normal 3 6 3" xfId="2018"/>
    <cellStyle name="Normal 3 6 4" xfId="2019"/>
    <cellStyle name="Normal 3 7" xfId="2020"/>
    <cellStyle name="Normal 3 7 2" xfId="2021"/>
    <cellStyle name="Normal 3 7 3" xfId="2022"/>
    <cellStyle name="Normal 3 7 4" xfId="2023"/>
    <cellStyle name="Normal 3 8" xfId="2024"/>
    <cellStyle name="Normal 3 8 2" xfId="2025"/>
    <cellStyle name="Normal 3 8 3" xfId="2026"/>
    <cellStyle name="Normal 3 8 4" xfId="2027"/>
    <cellStyle name="Normal 3 9" xfId="2028"/>
    <cellStyle name="Normal 3 9 2" xfId="2029"/>
    <cellStyle name="Normal 3 9 3" xfId="2030"/>
    <cellStyle name="Normal 3 9 4" xfId="2031"/>
    <cellStyle name="Normal 3_Hoja2" xfId="2032"/>
    <cellStyle name="Normal 30" xfId="2033"/>
    <cellStyle name="Normal 31" xfId="2034"/>
    <cellStyle name="Normal 32" xfId="2035"/>
    <cellStyle name="Normal 33" xfId="2036"/>
    <cellStyle name="Normal 34" xfId="2037"/>
    <cellStyle name="Normal 35" xfId="2038"/>
    <cellStyle name="Normal 36" xfId="2039"/>
    <cellStyle name="Normal 37" xfId="2040"/>
    <cellStyle name="Normal 38" xfId="2041"/>
    <cellStyle name="Normal 39" xfId="2042"/>
    <cellStyle name="Normal 4" xfId="2043"/>
    <cellStyle name="Normal 4 10" xfId="2044"/>
    <cellStyle name="Normal 4 10 2" xfId="2045"/>
    <cellStyle name="Normal 4 10 3" xfId="2046"/>
    <cellStyle name="Normal 4 10 4" xfId="2047"/>
    <cellStyle name="Normal 4 11" xfId="2048"/>
    <cellStyle name="Normal 4 11 2" xfId="2049"/>
    <cellStyle name="Normal 4 11 3" xfId="2050"/>
    <cellStyle name="Normal 4 11 4" xfId="2051"/>
    <cellStyle name="Normal 4 12" xfId="2052"/>
    <cellStyle name="Normal 4 12 2" xfId="2053"/>
    <cellStyle name="Normal 4 13" xfId="2054"/>
    <cellStyle name="Normal 4 13 2" xfId="2055"/>
    <cellStyle name="Normal 4 14" xfId="2056"/>
    <cellStyle name="Normal 4 14 2" xfId="2057"/>
    <cellStyle name="Normal 4 15" xfId="2058"/>
    <cellStyle name="Normal 4 2" xfId="2059"/>
    <cellStyle name="Normal 4 2 2" xfId="2060"/>
    <cellStyle name="Normal 4 2 2 2" xfId="2061"/>
    <cellStyle name="Normal 4 2 2 2 2" xfId="2062"/>
    <cellStyle name="Normal 4 2 2 3" xfId="2063"/>
    <cellStyle name="Normal 4 2 2 4" xfId="2064"/>
    <cellStyle name="Normal 4 2 2 5" xfId="2065"/>
    <cellStyle name="Normal 4 2 3" xfId="2066"/>
    <cellStyle name="Normal 4 2 3 2" xfId="2067"/>
    <cellStyle name="Normal 4 2 4" xfId="2068"/>
    <cellStyle name="Normal 4 2 5" xfId="2069"/>
    <cellStyle name="Normal 4 2 6" xfId="2070"/>
    <cellStyle name="Normal 4 2 7" xfId="2071"/>
    <cellStyle name="Normal 4 3" xfId="2072"/>
    <cellStyle name="Normal 4 3 2" xfId="2073"/>
    <cellStyle name="Normal 4 3 2 2" xfId="2074"/>
    <cellStyle name="Normal 4 3 3" xfId="2075"/>
    <cellStyle name="Normal 4 3 4" xfId="2076"/>
    <cellStyle name="Normal 4 4" xfId="2077"/>
    <cellStyle name="Normal 4 4 2" xfId="2078"/>
    <cellStyle name="Normal 4 4 3" xfId="2079"/>
    <cellStyle name="Normal 4 4 4" xfId="2080"/>
    <cellStyle name="Normal 4 5" xfId="2081"/>
    <cellStyle name="Normal 4 5 2" xfId="2082"/>
    <cellStyle name="Normal 4 5 3" xfId="2083"/>
    <cellStyle name="Normal 4 5 4" xfId="2084"/>
    <cellStyle name="Normal 4 6" xfId="2085"/>
    <cellStyle name="Normal 4 6 2" xfId="2086"/>
    <cellStyle name="Normal 4 6 3" xfId="2087"/>
    <cellStyle name="Normal 4 6 4" xfId="2088"/>
    <cellStyle name="Normal 4 7" xfId="2089"/>
    <cellStyle name="Normal 4 7 2" xfId="2090"/>
    <cellStyle name="Normal 4 7 3" xfId="2091"/>
    <cellStyle name="Normal 4 7 4" xfId="2092"/>
    <cellStyle name="Normal 4 8" xfId="2093"/>
    <cellStyle name="Normal 4 8 2" xfId="2094"/>
    <cellStyle name="Normal 4 8 3" xfId="2095"/>
    <cellStyle name="Normal 4 8 4" xfId="2096"/>
    <cellStyle name="Normal 4 9" xfId="2097"/>
    <cellStyle name="Normal 4 9 2" xfId="2098"/>
    <cellStyle name="Normal 4 9 3" xfId="2099"/>
    <cellStyle name="Normal 4 9 4" xfId="2100"/>
    <cellStyle name="Normal 4_Hoja2" xfId="2101"/>
    <cellStyle name="Normal 40" xfId="2102"/>
    <cellStyle name="Normal 41" xfId="2103"/>
    <cellStyle name="Normal 42" xfId="2104"/>
    <cellStyle name="Normal 43" xfId="2105"/>
    <cellStyle name="Normal 44" xfId="2106"/>
    <cellStyle name="Normal 45" xfId="2107"/>
    <cellStyle name="Normal 46" xfId="2108"/>
    <cellStyle name="Normal 47" xfId="2109"/>
    <cellStyle name="Normal 48" xfId="2110"/>
    <cellStyle name="Normal 49" xfId="2111"/>
    <cellStyle name="Normal 5" xfId="2112"/>
    <cellStyle name="Normal 5 2" xfId="2113"/>
    <cellStyle name="Normal 5 2 2" xfId="2114"/>
    <cellStyle name="Normal 5 2 2 2" xfId="2115"/>
    <cellStyle name="Normal 5 2 3" xfId="2116"/>
    <cellStyle name="Normal 5 2 3 2" xfId="2117"/>
    <cellStyle name="Normal 5 2 4" xfId="2118"/>
    <cellStyle name="Normal 5 3" xfId="2119"/>
    <cellStyle name="Normal 5 3 2" xfId="2120"/>
    <cellStyle name="Normal 5 3 2 2" xfId="2121"/>
    <cellStyle name="Normal 5 3 3" xfId="2122"/>
    <cellStyle name="Normal 5 3 3 2" xfId="2123"/>
    <cellStyle name="Normal 5 3 4" xfId="2124"/>
    <cellStyle name="Normal 5 3 5" xfId="2125"/>
    <cellStyle name="Normal 5 4" xfId="2126"/>
    <cellStyle name="Normal 5 4 2" xfId="2127"/>
    <cellStyle name="Normal 5 4 3" xfId="2128"/>
    <cellStyle name="Normal 5 4 4" xfId="2129"/>
    <cellStyle name="Normal 5 5" xfId="2130"/>
    <cellStyle name="Normal 5 5 2" xfId="2131"/>
    <cellStyle name="Normal 5 5 3" xfId="2132"/>
    <cellStyle name="Normal 5 6" xfId="2133"/>
    <cellStyle name="Normal 5 6 2" xfId="2134"/>
    <cellStyle name="Normal 5_Hoja2" xfId="2135"/>
    <cellStyle name="Normal 50" xfId="2136"/>
    <cellStyle name="Normal 51" xfId="2137"/>
    <cellStyle name="Normal 52" xfId="2138"/>
    <cellStyle name="Normal 53" xfId="2139"/>
    <cellStyle name="Normal 54" xfId="2140"/>
    <cellStyle name="Normal 55" xfId="2141"/>
    <cellStyle name="Normal 56" xfId="2142"/>
    <cellStyle name="Normal 57" xfId="2143"/>
    <cellStyle name="Normal 58" xfId="2144"/>
    <cellStyle name="Normal 59" xfId="2145"/>
    <cellStyle name="Normal 6" xfId="2146"/>
    <cellStyle name="Normal 6 2" xfId="2147"/>
    <cellStyle name="Normal 6 2 2" xfId="2148"/>
    <cellStyle name="Normal 6 2 2 2" xfId="2149"/>
    <cellStyle name="Normal 6 2 3" xfId="2150"/>
    <cellStyle name="Normal 6 2 4" xfId="2151"/>
    <cellStyle name="Normal 6 2 5" xfId="2152"/>
    <cellStyle name="Normal 6 3" xfId="2153"/>
    <cellStyle name="Normal 6 3 2" xfId="2154"/>
    <cellStyle name="Normal 6 3 3" xfId="2155"/>
    <cellStyle name="Normal 6 3 4" xfId="2156"/>
    <cellStyle name="Normal 6 4" xfId="2157"/>
    <cellStyle name="Normal 6 4 2" xfId="2158"/>
    <cellStyle name="Normal 6 4 2 5" xfId="2159"/>
    <cellStyle name="Normal 6 4 3" xfId="2160"/>
    <cellStyle name="Normal 6 5" xfId="2161"/>
    <cellStyle name="Normal 6 5 2" xfId="2162"/>
    <cellStyle name="Normal 6 6" xfId="2163"/>
    <cellStyle name="Normal 6 7" xfId="2164"/>
    <cellStyle name="Normal 6_Hoja2" xfId="2165"/>
    <cellStyle name="Normal 60" xfId="2166"/>
    <cellStyle name="Normal 61" xfId="2167"/>
    <cellStyle name="Normal 62" xfId="2168"/>
    <cellStyle name="Normal 63" xfId="2169"/>
    <cellStyle name="Normal 64" xfId="2170"/>
    <cellStyle name="Normal 65" xfId="2171"/>
    <cellStyle name="Normal 66" xfId="2172"/>
    <cellStyle name="Normal 67" xfId="2173"/>
    <cellStyle name="Normal 68" xfId="2174"/>
    <cellStyle name="Normal 69" xfId="2175"/>
    <cellStyle name="Normal 7" xfId="2176"/>
    <cellStyle name="Normal 7 10" xfId="2177"/>
    <cellStyle name="Normal 7 11" xfId="2178"/>
    <cellStyle name="Normal 7 2" xfId="2179"/>
    <cellStyle name="Normal 7 2 10" xfId="2180"/>
    <cellStyle name="Normal 7 2 11" xfId="2181"/>
    <cellStyle name="Normal 7 2 2" xfId="2182"/>
    <cellStyle name="Normal 7 2 2 2" xfId="2183"/>
    <cellStyle name="Normal 7 2 2 2 2" xfId="2184"/>
    <cellStyle name="Normal 7 2 2 3" xfId="2185"/>
    <cellStyle name="Normal 7 2 2 3 2" xfId="2186"/>
    <cellStyle name="Normal 7 2 2 4" xfId="2187"/>
    <cellStyle name="Normal 7 2 2 4 2" xfId="2188"/>
    <cellStyle name="Normal 7 2 2 5" xfId="2189"/>
    <cellStyle name="Normal 7 2 2_Hoja2" xfId="2190"/>
    <cellStyle name="Normal 7 2 3" xfId="2191"/>
    <cellStyle name="Normal 7 2 3 2" xfId="2192"/>
    <cellStyle name="Normal 7 2 3 2 2" xfId="2193"/>
    <cellStyle name="Normal 7 2 3 3" xfId="2194"/>
    <cellStyle name="Normal 7 2 3 3 2" xfId="2195"/>
    <cellStyle name="Normal 7 2 3 4" xfId="2196"/>
    <cellStyle name="Normal 7 2 3 4 2" xfId="2197"/>
    <cellStyle name="Normal 7 2 3 5" xfId="2198"/>
    <cellStyle name="Normal 7 2 3_Hoja2" xfId="2199"/>
    <cellStyle name="Normal 7 2 4" xfId="2200"/>
    <cellStyle name="Normal 7 2 4 2" xfId="2201"/>
    <cellStyle name="Normal 7 2 5" xfId="2202"/>
    <cellStyle name="Normal 7 2 6" xfId="2203"/>
    <cellStyle name="Normal 7 2 7" xfId="2204"/>
    <cellStyle name="Normal 7 2 8" xfId="2205"/>
    <cellStyle name="Normal 7 2 9" xfId="2206"/>
    <cellStyle name="Normal 7 3" xfId="2207"/>
    <cellStyle name="Normal 7 3 2" xfId="2208"/>
    <cellStyle name="Normal 7 3 2 2" xfId="2209"/>
    <cellStyle name="Normal 7 3 3" xfId="2210"/>
    <cellStyle name="Normal 7 3 4" xfId="2211"/>
    <cellStyle name="Normal 7 3 5" xfId="2212"/>
    <cellStyle name="Normal 7 4" xfId="2213"/>
    <cellStyle name="Normal 7 4 2" xfId="2214"/>
    <cellStyle name="Normal 7 4 2 2" xfId="2215"/>
    <cellStyle name="Normal 7 4 2 3" xfId="2216"/>
    <cellStyle name="Normal 7 4 3" xfId="2217"/>
    <cellStyle name="Normal 7 4 3 2" xfId="2218"/>
    <cellStyle name="Normal 7 4 4" xfId="2219"/>
    <cellStyle name="Normal 7 4 4 2" xfId="2220"/>
    <cellStyle name="Normal 7 4 5" xfId="2221"/>
    <cellStyle name="Normal 7 4_Hoja2" xfId="2222"/>
    <cellStyle name="Normal 7 5" xfId="2223"/>
    <cellStyle name="Normal 7 5 2" xfId="2224"/>
    <cellStyle name="Normal 7 6" xfId="2225"/>
    <cellStyle name="Normal 7 7" xfId="2226"/>
    <cellStyle name="Normal 7 8" xfId="2227"/>
    <cellStyle name="Normal 7 9" xfId="2228"/>
    <cellStyle name="Normal 70" xfId="2229"/>
    <cellStyle name="Normal 71" xfId="2230"/>
    <cellStyle name="Normal 72" xfId="2231"/>
    <cellStyle name="Normal 73" xfId="2232"/>
    <cellStyle name="Normal 74" xfId="2233"/>
    <cellStyle name="Normal 75" xfId="2234"/>
    <cellStyle name="Normal 76" xfId="2235"/>
    <cellStyle name="Normal 77" xfId="2236"/>
    <cellStyle name="Normal 78" xfId="2237"/>
    <cellStyle name="Normal 79" xfId="2238"/>
    <cellStyle name="Normal 8" xfId="2239"/>
    <cellStyle name="Normal 8 10" xfId="2240"/>
    <cellStyle name="Normal 8 11" xfId="2241"/>
    <cellStyle name="Normal 8 2" xfId="2242"/>
    <cellStyle name="Normal 8 2 10" xfId="2243"/>
    <cellStyle name="Normal 8 2 11" xfId="2244"/>
    <cellStyle name="Normal 8 2 2" xfId="2245"/>
    <cellStyle name="Normal 8 2 2 2" xfId="2246"/>
    <cellStyle name="Normal 8 2 2 2 2" xfId="2247"/>
    <cellStyle name="Normal 8 2 2 3" xfId="2248"/>
    <cellStyle name="Normal 8 2 2 3 2" xfId="2249"/>
    <cellStyle name="Normal 8 2 2 4" xfId="2250"/>
    <cellStyle name="Normal 8 2 2 4 2" xfId="2251"/>
    <cellStyle name="Normal 8 2 2 5" xfId="2252"/>
    <cellStyle name="Normal 8 2 2_Hoja2" xfId="2253"/>
    <cellStyle name="Normal 8 2 3" xfId="2254"/>
    <cellStyle name="Normal 8 2 3 2" xfId="2255"/>
    <cellStyle name="Normal 8 2 3 2 2" xfId="2256"/>
    <cellStyle name="Normal 8 2 3 3" xfId="2257"/>
    <cellStyle name="Normal 8 2 3 3 2" xfId="2258"/>
    <cellStyle name="Normal 8 2 3 4" xfId="2259"/>
    <cellStyle name="Normal 8 2 3 4 2" xfId="2260"/>
    <cellStyle name="Normal 8 2 3 5" xfId="2261"/>
    <cellStyle name="Normal 8 2 3_Hoja2" xfId="2262"/>
    <cellStyle name="Normal 8 2 4" xfId="2263"/>
    <cellStyle name="Normal 8 2 4 2" xfId="2264"/>
    <cellStyle name="Normal 8 2 5" xfId="2265"/>
    <cellStyle name="Normal 8 2 5 2" xfId="2266"/>
    <cellStyle name="Normal 8 2 6" xfId="2267"/>
    <cellStyle name="Normal 8 2 7" xfId="2268"/>
    <cellStyle name="Normal 8 2 8" xfId="2269"/>
    <cellStyle name="Normal 8 2 9" xfId="2270"/>
    <cellStyle name="Normal 8 3" xfId="2271"/>
    <cellStyle name="Normal 8 3 2" xfId="2272"/>
    <cellStyle name="Normal 8 3 3" xfId="2273"/>
    <cellStyle name="Normal 8 3 4" xfId="2274"/>
    <cellStyle name="Normal 8 4" xfId="2275"/>
    <cellStyle name="Normal 8 4 2" xfId="2276"/>
    <cellStyle name="Normal 8 4 2 2" xfId="2277"/>
    <cellStyle name="Normal 8 4 3" xfId="2278"/>
    <cellStyle name="Normal 8 4 3 2" xfId="2279"/>
    <cellStyle name="Normal 8 4 4" xfId="2280"/>
    <cellStyle name="Normal 8 4 4 2" xfId="2281"/>
    <cellStyle name="Normal 8 4 5" xfId="2282"/>
    <cellStyle name="Normal 8 4_Hoja2" xfId="2283"/>
    <cellStyle name="Normal 8 5" xfId="2284"/>
    <cellStyle name="Normal 8 5 2" xfId="2285"/>
    <cellStyle name="Normal 8 6" xfId="2286"/>
    <cellStyle name="Normal 8 7" xfId="2287"/>
    <cellStyle name="Normal 8 8" xfId="2288"/>
    <cellStyle name="Normal 8 9" xfId="2289"/>
    <cellStyle name="Normal 80" xfId="2290"/>
    <cellStyle name="Normal 81" xfId="2291"/>
    <cellStyle name="Normal 82" xfId="2292"/>
    <cellStyle name="Normal 83" xfId="2293"/>
    <cellStyle name="Normal 84" xfId="2294"/>
    <cellStyle name="Normal 85" xfId="2295"/>
    <cellStyle name="Normal 86" xfId="2296"/>
    <cellStyle name="Normal 87" xfId="2297"/>
    <cellStyle name="Normal 88" xfId="2298"/>
    <cellStyle name="Normal 89" xfId="2299"/>
    <cellStyle name="Normal 9" xfId="2300"/>
    <cellStyle name="Normal 9 2" xfId="2301"/>
    <cellStyle name="Normal 9 2 2" xfId="2302"/>
    <cellStyle name="Normal 9 2 3" xfId="2303"/>
    <cellStyle name="Normal 9 3" xfId="2304"/>
    <cellStyle name="Normal 9 4" xfId="2305"/>
    <cellStyle name="Normal 9 5" xfId="2306"/>
    <cellStyle name="Normal 9 6" xfId="2307"/>
    <cellStyle name="Normal 90" xfId="2308"/>
    <cellStyle name="Normal 91" xfId="2309"/>
    <cellStyle name="Normal 92" xfId="2310"/>
    <cellStyle name="Normal 93" xfId="2311"/>
    <cellStyle name="Normal 94" xfId="2312"/>
    <cellStyle name="Normal 95" xfId="2313"/>
    <cellStyle name="Normal 96" xfId="2314"/>
    <cellStyle name="Normal 97" xfId="2315"/>
    <cellStyle name="Normal 98" xfId="2316"/>
    <cellStyle name="Normal 99" xfId="2317"/>
    <cellStyle name="Normal_3ENUNO" xfId="2318"/>
    <cellStyle name="Normal_Balance__ConFIDySub0803" xfId="2543"/>
    <cellStyle name="Normal_Balance_BALYRES_2" xfId="2544"/>
    <cellStyle name="Normal_BALYRES_2" xfId="2545"/>
    <cellStyle name="Normal_basetot" xfId="2319"/>
    <cellStyle name="Normal_Calif_jun07_BMBD" xfId="2320"/>
    <cellStyle name="Notas" xfId="2321" builtinId="10" customBuiltin="1"/>
    <cellStyle name="Notas 2" xfId="2322"/>
    <cellStyle name="Notas 2 2" xfId="2323"/>
    <cellStyle name="Notas 2 2 2" xfId="2324"/>
    <cellStyle name="Notas 2 3" xfId="2325"/>
    <cellStyle name="Note" xfId="2326"/>
    <cellStyle name="Note 2" xfId="2327"/>
    <cellStyle name="Note 3" xfId="2328"/>
    <cellStyle name="Note 4" xfId="2329"/>
    <cellStyle name="Œ…‹æØ‚è [0.00]_!!!GO" xfId="2330"/>
    <cellStyle name="Œ…‹æØ‚è_!!!GO" xfId="2331"/>
    <cellStyle name="Output" xfId="2332"/>
    <cellStyle name="Output 2" xfId="2333"/>
    <cellStyle name="Output 3" xfId="2334"/>
    <cellStyle name="Output 4" xfId="2335"/>
    <cellStyle name="own Listado Extenso" xfId="2336"/>
    <cellStyle name="per.style" xfId="2337"/>
    <cellStyle name="Percent [2]" xfId="2338"/>
    <cellStyle name="Percent_Book2" xfId="2339"/>
    <cellStyle name="Porcentaje 2" xfId="2340"/>
    <cellStyle name="Porcentaje 3" xfId="2341"/>
    <cellStyle name="Porcentual 10" xfId="2342"/>
    <cellStyle name="Porcentual 2" xfId="2343"/>
    <cellStyle name="Porcentual 2 10" xfId="2344"/>
    <cellStyle name="Porcentual 2 10 2" xfId="2345"/>
    <cellStyle name="Porcentual 2 11" xfId="2346"/>
    <cellStyle name="Porcentual 2 12" xfId="2347"/>
    <cellStyle name="Porcentual 2 13" xfId="2348"/>
    <cellStyle name="Porcentual 2 14" xfId="2349"/>
    <cellStyle name="Porcentual 2 15" xfId="2350"/>
    <cellStyle name="Porcentual 2 16" xfId="2351"/>
    <cellStyle name="Porcentual 2 17" xfId="2352"/>
    <cellStyle name="Porcentual 2 18" xfId="2353"/>
    <cellStyle name="Porcentual 2 19" xfId="2354"/>
    <cellStyle name="Porcentual 2 19 2" xfId="2355"/>
    <cellStyle name="Porcentual 2 19 3" xfId="2356"/>
    <cellStyle name="Porcentual 2 2" xfId="2357"/>
    <cellStyle name="Porcentual 2 2 2" xfId="2358"/>
    <cellStyle name="Porcentual 2 20" xfId="2359"/>
    <cellStyle name="Porcentual 2 20 2" xfId="2360"/>
    <cellStyle name="Porcentual 2 21" xfId="2361"/>
    <cellStyle name="Porcentual 2 22" xfId="2362"/>
    <cellStyle name="Porcentual 2 3" xfId="2363"/>
    <cellStyle name="Porcentual 2 3 2" xfId="2364"/>
    <cellStyle name="Porcentual 2 3 3" xfId="2365"/>
    <cellStyle name="Porcentual 2 4" xfId="2366"/>
    <cellStyle name="Porcentual 2 4 2" xfId="2367"/>
    <cellStyle name="Porcentual 2 5" xfId="2368"/>
    <cellStyle name="Porcentual 2 5 2" xfId="2369"/>
    <cellStyle name="Porcentual 2 6" xfId="2370"/>
    <cellStyle name="Porcentual 2 6 2" xfId="2371"/>
    <cellStyle name="Porcentual 2 7" xfId="2372"/>
    <cellStyle name="Porcentual 2 7 2" xfId="2373"/>
    <cellStyle name="Porcentual 2 8" xfId="2374"/>
    <cellStyle name="Porcentual 2 8 2" xfId="2375"/>
    <cellStyle name="Porcentual 2 9" xfId="2376"/>
    <cellStyle name="Porcentual 2 9 2" xfId="2377"/>
    <cellStyle name="Porcentual 3" xfId="2378"/>
    <cellStyle name="Porcentual 3 10" xfId="2379"/>
    <cellStyle name="Porcentual 3 11" xfId="2380"/>
    <cellStyle name="Porcentual 3 12" xfId="2381"/>
    <cellStyle name="Porcentual 3 13" xfId="2382"/>
    <cellStyle name="Porcentual 3 14" xfId="2383"/>
    <cellStyle name="Porcentual 3 14 2" xfId="2384"/>
    <cellStyle name="Porcentual 3 14 2 2" xfId="2385"/>
    <cellStyle name="Porcentual 3 14 3" xfId="2386"/>
    <cellStyle name="Porcentual 3 14 3 2" xfId="2387"/>
    <cellStyle name="Porcentual 3 14 4" xfId="2388"/>
    <cellStyle name="Porcentual 3 14 4 2" xfId="2389"/>
    <cellStyle name="Porcentual 3 14 5" xfId="2390"/>
    <cellStyle name="Porcentual 3 14 5 2" xfId="2391"/>
    <cellStyle name="Porcentual 3 14 6" xfId="2392"/>
    <cellStyle name="Porcentual 3 14 6 2" xfId="2393"/>
    <cellStyle name="Porcentual 3 14 7" xfId="2394"/>
    <cellStyle name="Porcentual 3 2" xfId="2395"/>
    <cellStyle name="Porcentual 3 2 2" xfId="2396"/>
    <cellStyle name="Porcentual 3 2 3" xfId="2397"/>
    <cellStyle name="Porcentual 3 2 3 2" xfId="2398"/>
    <cellStyle name="Porcentual 3 2 3 2 2" xfId="2399"/>
    <cellStyle name="Porcentual 3 2 3 3" xfId="2400"/>
    <cellStyle name="Porcentual 3 2 3 3 2" xfId="2401"/>
    <cellStyle name="Porcentual 3 2 3 4" xfId="2402"/>
    <cellStyle name="Porcentual 3 2 3 4 2" xfId="2403"/>
    <cellStyle name="Porcentual 3 2 3 5" xfId="2404"/>
    <cellStyle name="Porcentual 3 2 3 5 2" xfId="2405"/>
    <cellStyle name="Porcentual 3 2 3 6" xfId="2406"/>
    <cellStyle name="Porcentual 3 2 3 6 2" xfId="2407"/>
    <cellStyle name="Porcentual 3 2 3 7" xfId="2408"/>
    <cellStyle name="Porcentual 3 2 4" xfId="2409"/>
    <cellStyle name="Porcentual 3 2 4 2" xfId="2410"/>
    <cellStyle name="Porcentual 3 2 4 2 2" xfId="2411"/>
    <cellStyle name="Porcentual 3 2 4 3" xfId="2412"/>
    <cellStyle name="Porcentual 3 2 4 3 2" xfId="2413"/>
    <cellStyle name="Porcentual 3 2 4 4" xfId="2414"/>
    <cellStyle name="Porcentual 3 2 4 4 2" xfId="2415"/>
    <cellStyle name="Porcentual 3 2 4 5" xfId="2416"/>
    <cellStyle name="Porcentual 3 2 4 5 2" xfId="2417"/>
    <cellStyle name="Porcentual 3 2 4 6" xfId="2418"/>
    <cellStyle name="Porcentual 3 2 4 6 2" xfId="2419"/>
    <cellStyle name="Porcentual 3 2 4 7" xfId="2420"/>
    <cellStyle name="Porcentual 3 2 5" xfId="2421"/>
    <cellStyle name="Porcentual 3 2 6" xfId="2422"/>
    <cellStyle name="Porcentual 3 3" xfId="2423"/>
    <cellStyle name="Porcentual 3 4" xfId="2424"/>
    <cellStyle name="Porcentual 3 5" xfId="2425"/>
    <cellStyle name="Porcentual 3 6" xfId="2426"/>
    <cellStyle name="Porcentual 3 7" xfId="2427"/>
    <cellStyle name="Porcentual 3 8" xfId="2428"/>
    <cellStyle name="Porcentual 3 9" xfId="2429"/>
    <cellStyle name="Porcentual 4" xfId="2430"/>
    <cellStyle name="Porcentual 4 10" xfId="2431"/>
    <cellStyle name="Porcentual 4 11" xfId="2432"/>
    <cellStyle name="Porcentual 4 12" xfId="2433"/>
    <cellStyle name="Porcentual 4 13" xfId="2434"/>
    <cellStyle name="Porcentual 4 13 2" xfId="2435"/>
    <cellStyle name="Porcentual 4 14" xfId="2436"/>
    <cellStyle name="Porcentual 4 14 2" xfId="2437"/>
    <cellStyle name="Porcentual 4 15" xfId="2438"/>
    <cellStyle name="Porcentual 4 15 2" xfId="2439"/>
    <cellStyle name="Porcentual 4 16" xfId="2440"/>
    <cellStyle name="Porcentual 4 16 2" xfId="2441"/>
    <cellStyle name="Porcentual 4 17" xfId="2442"/>
    <cellStyle name="Porcentual 4 17 2" xfId="2443"/>
    <cellStyle name="Porcentual 4 18" xfId="2444"/>
    <cellStyle name="Porcentual 4 2" xfId="2445"/>
    <cellStyle name="Porcentual 4 2 2" xfId="2446"/>
    <cellStyle name="Porcentual 4 3" xfId="2447"/>
    <cellStyle name="Porcentual 4 4" xfId="2448"/>
    <cellStyle name="Porcentual 4 5" xfId="2449"/>
    <cellStyle name="Porcentual 4 6" xfId="2450"/>
    <cellStyle name="Porcentual 4 7" xfId="2451"/>
    <cellStyle name="Porcentual 4 8" xfId="2452"/>
    <cellStyle name="Porcentual 4 9" xfId="2453"/>
    <cellStyle name="Porcentual 5" xfId="2454"/>
    <cellStyle name="Porcentual 5 2" xfId="2455"/>
    <cellStyle name="Porcentual 5 2 2" xfId="2456"/>
    <cellStyle name="Porcentual 5 3" xfId="2457"/>
    <cellStyle name="Porcentual 5 3 2" xfId="2458"/>
    <cellStyle name="Porcentual 5 4" xfId="2459"/>
    <cellStyle name="Porcentual 5 4 2" xfId="2460"/>
    <cellStyle name="Porcentual 5 5" xfId="2461"/>
    <cellStyle name="Porcentual 5 5 2" xfId="2462"/>
    <cellStyle name="Porcentual 5 6" xfId="2463"/>
    <cellStyle name="Porcentual 5 7" xfId="2464"/>
    <cellStyle name="Porcentual 5 7 2" xfId="2465"/>
    <cellStyle name="Porcentual 5 8" xfId="2466"/>
    <cellStyle name="Porcentual 6" xfId="2467"/>
    <cellStyle name="Porcentual 6 2" xfId="2468"/>
    <cellStyle name="Porcentual 6 2 2" xfId="2469"/>
    <cellStyle name="Porcentual 6 2 3" xfId="2470"/>
    <cellStyle name="Porcentual 6 3" xfId="2471"/>
    <cellStyle name="Porcentual 6 3 2" xfId="2472"/>
    <cellStyle name="Porcentual 6 4" xfId="2473"/>
    <cellStyle name="Porcentual 6 4 2" xfId="2474"/>
    <cellStyle name="Porcentual 6 5" xfId="2475"/>
    <cellStyle name="Porcentual 6 6" xfId="2476"/>
    <cellStyle name="Porcentual 6 6 2" xfId="2477"/>
    <cellStyle name="Porcentual 6 7" xfId="2478"/>
    <cellStyle name="Porcentual 6 8" xfId="2479"/>
    <cellStyle name="Porcentual 6 8 2" xfId="2480"/>
    <cellStyle name="Porcentual 6 9" xfId="2481"/>
    <cellStyle name="Porcentual 7" xfId="2482"/>
    <cellStyle name="Porcentual 7 2" xfId="2483"/>
    <cellStyle name="Porcentual 7 2 2" xfId="2484"/>
    <cellStyle name="Porcentual 7 3" xfId="2485"/>
    <cellStyle name="Porcentual 7 3 2" xfId="2486"/>
    <cellStyle name="Porcentual 7 4" xfId="2487"/>
    <cellStyle name="Porcentual 7 4 2" xfId="2488"/>
    <cellStyle name="Porcentual 7 5" xfId="2489"/>
    <cellStyle name="Porcentual 7 6" xfId="2490"/>
    <cellStyle name="Porcentual 7 6 2" xfId="2491"/>
    <cellStyle name="Porcentual 7 7" xfId="2492"/>
    <cellStyle name="Porcentual 7 7 2" xfId="2493"/>
    <cellStyle name="Porcentual 7 8" xfId="2494"/>
    <cellStyle name="Porcentual 8" xfId="2495"/>
    <cellStyle name="Porcentual 8 2" xfId="2496"/>
    <cellStyle name="Porcentual 8 2 2" xfId="2497"/>
    <cellStyle name="Porcentual 8 3" xfId="2498"/>
    <cellStyle name="Porcentual 8 3 2" xfId="2499"/>
    <cellStyle name="Porcentual 8 4" xfId="2500"/>
    <cellStyle name="Porcentual 8 4 2" xfId="2501"/>
    <cellStyle name="Porcentual 8 5" xfId="2502"/>
    <cellStyle name="Porcentual 8 6" xfId="2503"/>
    <cellStyle name="Porcentual 8 6 2" xfId="2504"/>
    <cellStyle name="Porcentual 8 7" xfId="2505"/>
    <cellStyle name="Porcentual 8 7 2" xfId="2506"/>
    <cellStyle name="Porcentual 8 8" xfId="2507"/>
    <cellStyle name="Porcentual 9" xfId="2508"/>
    <cellStyle name="pricing" xfId="2509"/>
    <cellStyle name="PSChar" xfId="2510"/>
    <cellStyle name="PSChar 2" xfId="2511"/>
    <cellStyle name="PSChar 3" xfId="2512"/>
    <cellStyle name="PSChar 4" xfId="2513"/>
    <cellStyle name="RevList" xfId="2514"/>
    <cellStyle name="Salida" xfId="2515" builtinId="21" customBuiltin="1"/>
    <cellStyle name="Salida 2" xfId="2516"/>
    <cellStyle name="Subtotal" xfId="2517"/>
    <cellStyle name="Texto de advertencia" xfId="2518" builtinId="11" customBuiltin="1"/>
    <cellStyle name="Texto de advertencia 2" xfId="2519"/>
    <cellStyle name="Texto explicativo" xfId="2520" builtinId="53" customBuiltin="1"/>
    <cellStyle name="Texto explicativo 2" xfId="2521"/>
    <cellStyle name="Title" xfId="2522"/>
    <cellStyle name="Title 2" xfId="2523"/>
    <cellStyle name="Title 3" xfId="2524"/>
    <cellStyle name="Title 4" xfId="2525"/>
    <cellStyle name="Título" xfId="2526" builtinId="15" customBuiltin="1"/>
    <cellStyle name="Título 1 2" xfId="2527"/>
    <cellStyle name="Título 2" xfId="2528" builtinId="17" customBuiltin="1"/>
    <cellStyle name="Título 2 2" xfId="2529"/>
    <cellStyle name="Título 3" xfId="2530" builtinId="18" customBuiltin="1"/>
    <cellStyle name="Título 3 2" xfId="2531"/>
    <cellStyle name="TituloHoja" xfId="2532"/>
    <cellStyle name="TituloTabla" xfId="2533"/>
    <cellStyle name="TituloTabla 2" xfId="2534"/>
    <cellStyle name="TituloTabla 3" xfId="2535"/>
    <cellStyle name="TituloTabla 4" xfId="2536"/>
    <cellStyle name="Total" xfId="2537" builtinId="25" customBuiltin="1"/>
    <cellStyle name="Total 2" xfId="2538"/>
    <cellStyle name="Warning Text" xfId="2539"/>
    <cellStyle name="Warning Text 2" xfId="2540"/>
    <cellStyle name="Warning Text 3" xfId="2541"/>
    <cellStyle name="Warning Text 4" xfId="2542"/>
  </cellStyles>
  <dxfs count="249">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89" Type="http://schemas.openxmlformats.org/officeDocument/2006/relationships/customXml" Target="../customXml/item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ustomXml" Target="../customXml/item3.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externalLink" Target="externalLinks/externalLink2.xml"/><Relationship Id="rId88"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externalLink" Target="externalLinks/externalLink1.xml"/><Relationship Id="rId19" Type="http://schemas.openxmlformats.org/officeDocument/2006/relationships/worksheet" Target="worksheets/sheet1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9.JPG"/></Relationships>
</file>

<file path=xl/drawings/_rels/drawing33.xml.rels><?xml version="1.0" encoding="UTF-8" standalone="yes"?>
<Relationships xmlns="http://schemas.openxmlformats.org/package/2006/relationships"><Relationship Id="rId1" Type="http://schemas.openxmlformats.org/officeDocument/2006/relationships/image" Target="../media/image9.JPG"/></Relationships>
</file>

<file path=xl/drawings/_rels/drawing34.xml.rels><?xml version="1.0" encoding="UTF-8" standalone="yes"?>
<Relationships xmlns="http://schemas.openxmlformats.org/package/2006/relationships"><Relationship Id="rId1" Type="http://schemas.openxmlformats.org/officeDocument/2006/relationships/image" Target="../media/image9.JPG"/></Relationships>
</file>

<file path=xl/drawings/_rels/drawing35.xml.rels><?xml version="1.0" encoding="UTF-8" standalone="yes"?>
<Relationships xmlns="http://schemas.openxmlformats.org/package/2006/relationships"><Relationship Id="rId1" Type="http://schemas.openxmlformats.org/officeDocument/2006/relationships/image" Target="../media/image9.JPG"/></Relationships>
</file>

<file path=xl/drawings/_rels/drawing36.xml.rels><?xml version="1.0" encoding="UTF-8" standalone="yes"?>
<Relationships xmlns="http://schemas.openxmlformats.org/package/2006/relationships"><Relationship Id="rId1" Type="http://schemas.openxmlformats.org/officeDocument/2006/relationships/image" Target="../media/image9.JPG"/></Relationships>
</file>

<file path=xl/drawings/_rels/drawing37.xml.rels><?xml version="1.0" encoding="UTF-8" standalone="yes"?>
<Relationships xmlns="http://schemas.openxmlformats.org/package/2006/relationships"><Relationship Id="rId1" Type="http://schemas.openxmlformats.org/officeDocument/2006/relationships/image" Target="../media/image9.JPG"/></Relationships>
</file>

<file path=xl/drawings/_rels/drawing38.xml.rels><?xml version="1.0" encoding="UTF-8" standalone="yes"?>
<Relationships xmlns="http://schemas.openxmlformats.org/package/2006/relationships"><Relationship Id="rId1" Type="http://schemas.openxmlformats.org/officeDocument/2006/relationships/image" Target="../media/image9.JPG"/></Relationships>
</file>

<file path=xl/drawings/_rels/drawing39.xml.rels><?xml version="1.0" encoding="UTF-8" standalone="yes"?>
<Relationships xmlns="http://schemas.openxmlformats.org/package/2006/relationships"><Relationship Id="rId1" Type="http://schemas.openxmlformats.org/officeDocument/2006/relationships/image" Target="../media/image9.JPG"/></Relationships>
</file>

<file path=xl/drawings/_rels/drawing40.xml.rels><?xml version="1.0" encoding="UTF-8" standalone="yes"?>
<Relationships xmlns="http://schemas.openxmlformats.org/package/2006/relationships"><Relationship Id="rId1" Type="http://schemas.openxmlformats.org/officeDocument/2006/relationships/image" Target="../media/image9.JPG"/></Relationships>
</file>

<file path=xl/drawings/_rels/drawing41.xml.rels><?xml version="1.0" encoding="UTF-8" standalone="yes"?>
<Relationships xmlns="http://schemas.openxmlformats.org/package/2006/relationships"><Relationship Id="rId1" Type="http://schemas.openxmlformats.org/officeDocument/2006/relationships/image" Target="../media/image9.JPG"/></Relationships>
</file>

<file path=xl/drawings/_rels/drawing42.xml.rels><?xml version="1.0" encoding="UTF-8" standalone="yes"?>
<Relationships xmlns="http://schemas.openxmlformats.org/package/2006/relationships"><Relationship Id="rId1" Type="http://schemas.openxmlformats.org/officeDocument/2006/relationships/image" Target="../media/image9.JPG"/></Relationships>
</file>

<file path=xl/drawings/_rels/drawing43.xml.rels><?xml version="1.0" encoding="UTF-8" standalone="yes"?>
<Relationships xmlns="http://schemas.openxmlformats.org/package/2006/relationships"><Relationship Id="rId1" Type="http://schemas.openxmlformats.org/officeDocument/2006/relationships/image" Target="../media/image9.JPG"/></Relationships>
</file>

<file path=xl/drawings/_rels/drawing44.xml.rels><?xml version="1.0" encoding="UTF-8" standalone="yes"?>
<Relationships xmlns="http://schemas.openxmlformats.org/package/2006/relationships"><Relationship Id="rId1" Type="http://schemas.openxmlformats.org/officeDocument/2006/relationships/image" Target="../media/image9.JPG"/></Relationships>
</file>

<file path=xl/drawings/_rels/drawing45.xml.rels><?xml version="1.0" encoding="UTF-8" standalone="yes"?>
<Relationships xmlns="http://schemas.openxmlformats.org/package/2006/relationships"><Relationship Id="rId1" Type="http://schemas.openxmlformats.org/officeDocument/2006/relationships/image" Target="../media/image9.JPG"/></Relationships>
</file>

<file path=xl/drawings/_rels/drawing46.xml.rels><?xml version="1.0" encoding="UTF-8" standalone="yes"?>
<Relationships xmlns="http://schemas.openxmlformats.org/package/2006/relationships"><Relationship Id="rId1" Type="http://schemas.openxmlformats.org/officeDocument/2006/relationships/image" Target="../media/image9.JPG"/></Relationships>
</file>

<file path=xl/drawings/_rels/drawing47.xml.rels><?xml version="1.0" encoding="UTF-8" standalone="yes"?>
<Relationships xmlns="http://schemas.openxmlformats.org/package/2006/relationships"><Relationship Id="rId1" Type="http://schemas.openxmlformats.org/officeDocument/2006/relationships/image" Target="../media/image9.JPG"/></Relationships>
</file>

<file path=xl/drawings/_rels/drawing48.xml.rels><?xml version="1.0" encoding="UTF-8" standalone="yes"?>
<Relationships xmlns="http://schemas.openxmlformats.org/package/2006/relationships"><Relationship Id="rId1" Type="http://schemas.openxmlformats.org/officeDocument/2006/relationships/image" Target="../media/image9.JPG"/></Relationships>
</file>

<file path=xl/drawings/_rels/drawing49.xml.rels><?xml version="1.0" encoding="UTF-8" standalone="yes"?>
<Relationships xmlns="http://schemas.openxmlformats.org/package/2006/relationships"><Relationship Id="rId1" Type="http://schemas.openxmlformats.org/officeDocument/2006/relationships/image" Target="../media/image9.JPG"/></Relationships>
</file>

<file path=xl/drawings/_rels/drawing50.xml.rels><?xml version="1.0" encoding="UTF-8" standalone="yes"?>
<Relationships xmlns="http://schemas.openxmlformats.org/package/2006/relationships"><Relationship Id="rId1" Type="http://schemas.openxmlformats.org/officeDocument/2006/relationships/image" Target="../media/image9.JPG"/></Relationships>
</file>

<file path=xl/drawings/_rels/drawing51.xml.rels><?xml version="1.0" encoding="UTF-8" standalone="yes"?>
<Relationships xmlns="http://schemas.openxmlformats.org/package/2006/relationships"><Relationship Id="rId1" Type="http://schemas.openxmlformats.org/officeDocument/2006/relationships/image" Target="../media/image9.JPG"/></Relationships>
</file>

<file path=xl/drawings/_rels/drawing52.xml.rels><?xml version="1.0" encoding="UTF-8" standalone="yes"?>
<Relationships xmlns="http://schemas.openxmlformats.org/package/2006/relationships"><Relationship Id="rId1" Type="http://schemas.openxmlformats.org/officeDocument/2006/relationships/image" Target="../media/image9.JPG"/></Relationships>
</file>

<file path=xl/drawings/_rels/drawing53.xml.rels><?xml version="1.0" encoding="UTF-8" standalone="yes"?>
<Relationships xmlns="http://schemas.openxmlformats.org/package/2006/relationships"><Relationship Id="rId1" Type="http://schemas.openxmlformats.org/officeDocument/2006/relationships/image" Target="../media/image9.JPG"/></Relationships>
</file>

<file path=xl/drawings/_rels/drawing54.xml.rels><?xml version="1.0" encoding="UTF-8" standalone="yes"?>
<Relationships xmlns="http://schemas.openxmlformats.org/package/2006/relationships"><Relationship Id="rId1" Type="http://schemas.openxmlformats.org/officeDocument/2006/relationships/image" Target="../media/image9.JPG"/></Relationships>
</file>

<file path=xl/drawings/_rels/drawing55.xml.rels><?xml version="1.0" encoding="UTF-8" standalone="yes"?>
<Relationships xmlns="http://schemas.openxmlformats.org/package/2006/relationships"><Relationship Id="rId1" Type="http://schemas.openxmlformats.org/officeDocument/2006/relationships/image" Target="../media/image9.JPG"/></Relationships>
</file>

<file path=xl/drawings/_rels/drawing56.xml.rels><?xml version="1.0" encoding="UTF-8" standalone="yes"?>
<Relationships xmlns="http://schemas.openxmlformats.org/package/2006/relationships"><Relationship Id="rId1" Type="http://schemas.openxmlformats.org/officeDocument/2006/relationships/image" Target="../media/image9.JPG"/></Relationships>
</file>

<file path=xl/drawings/_rels/drawing57.xml.rels><?xml version="1.0" encoding="UTF-8" standalone="yes"?>
<Relationships xmlns="http://schemas.openxmlformats.org/package/2006/relationships"><Relationship Id="rId1" Type="http://schemas.openxmlformats.org/officeDocument/2006/relationships/image" Target="../media/image9.JPG"/></Relationships>
</file>

<file path=xl/drawings/_rels/drawing58.xml.rels><?xml version="1.0" encoding="UTF-8" standalone="yes"?>
<Relationships xmlns="http://schemas.openxmlformats.org/package/2006/relationships"><Relationship Id="rId1" Type="http://schemas.openxmlformats.org/officeDocument/2006/relationships/image" Target="../media/image9.JPG"/></Relationships>
</file>

<file path=xl/drawings/_rels/drawing59.xml.rels><?xml version="1.0" encoding="UTF-8" standalone="yes"?>
<Relationships xmlns="http://schemas.openxmlformats.org/package/2006/relationships"><Relationship Id="rId1" Type="http://schemas.openxmlformats.org/officeDocument/2006/relationships/image" Target="../media/image9.JPG"/></Relationships>
</file>

<file path=xl/drawings/_rels/drawing60.xml.rels><?xml version="1.0" encoding="UTF-8" standalone="yes"?>
<Relationships xmlns="http://schemas.openxmlformats.org/package/2006/relationships"><Relationship Id="rId1" Type="http://schemas.openxmlformats.org/officeDocument/2006/relationships/image" Target="../media/image9.JPG"/></Relationships>
</file>

<file path=xl/drawings/_rels/drawing61.xml.rels><?xml version="1.0" encoding="UTF-8" standalone="yes"?>
<Relationships xmlns="http://schemas.openxmlformats.org/package/2006/relationships"><Relationship Id="rId1" Type="http://schemas.openxmlformats.org/officeDocument/2006/relationships/image" Target="../media/image9.JPG"/></Relationships>
</file>

<file path=xl/drawings/_rels/drawing62.xml.rels><?xml version="1.0" encoding="UTF-8" standalone="yes"?>
<Relationships xmlns="http://schemas.openxmlformats.org/package/2006/relationships"><Relationship Id="rId1" Type="http://schemas.openxmlformats.org/officeDocument/2006/relationships/image" Target="../media/image9.JPG"/></Relationships>
</file>

<file path=xl/drawings/_rels/drawing63.xml.rels><?xml version="1.0" encoding="UTF-8" standalone="yes"?>
<Relationships xmlns="http://schemas.openxmlformats.org/package/2006/relationships"><Relationship Id="rId1" Type="http://schemas.openxmlformats.org/officeDocument/2006/relationships/image" Target="../media/image9.JPG"/></Relationships>
</file>

<file path=xl/drawings/_rels/drawing64.xml.rels><?xml version="1.0" encoding="UTF-8" standalone="yes"?>
<Relationships xmlns="http://schemas.openxmlformats.org/package/2006/relationships"><Relationship Id="rId1" Type="http://schemas.openxmlformats.org/officeDocument/2006/relationships/image" Target="../media/image9.JPG"/></Relationships>
</file>

<file path=xl/drawings/_rels/drawing65.xml.rels><?xml version="1.0" encoding="UTF-8" standalone="yes"?>
<Relationships xmlns="http://schemas.openxmlformats.org/package/2006/relationships"><Relationship Id="rId1" Type="http://schemas.openxmlformats.org/officeDocument/2006/relationships/image" Target="../media/image9.JPG"/></Relationships>
</file>

<file path=xl/drawings/_rels/drawing66.xml.rels><?xml version="1.0" encoding="UTF-8" standalone="yes"?>
<Relationships xmlns="http://schemas.openxmlformats.org/package/2006/relationships"><Relationship Id="rId1" Type="http://schemas.openxmlformats.org/officeDocument/2006/relationships/image" Target="../media/image9.JPG"/></Relationships>
</file>

<file path=xl/drawings/_rels/drawing67.xml.rels><?xml version="1.0" encoding="UTF-8" standalone="yes"?>
<Relationships xmlns="http://schemas.openxmlformats.org/package/2006/relationships"><Relationship Id="rId1" Type="http://schemas.openxmlformats.org/officeDocument/2006/relationships/image" Target="../media/image9.JPG"/></Relationships>
</file>

<file path=xl/drawings/_rels/drawing68.xml.rels><?xml version="1.0" encoding="UTF-8" standalone="yes"?>
<Relationships xmlns="http://schemas.openxmlformats.org/package/2006/relationships"><Relationship Id="rId1" Type="http://schemas.openxmlformats.org/officeDocument/2006/relationships/image" Target="../media/image9.JPG"/></Relationships>
</file>

<file path=xl/drawings/_rels/drawing69.xml.rels><?xml version="1.0" encoding="UTF-8" standalone="yes"?>
<Relationships xmlns="http://schemas.openxmlformats.org/package/2006/relationships"><Relationship Id="rId1" Type="http://schemas.openxmlformats.org/officeDocument/2006/relationships/image" Target="../media/image9.JPG"/></Relationships>
</file>

<file path=xl/drawings/_rels/drawing70.xml.rels><?xml version="1.0" encoding="UTF-8" standalone="yes"?>
<Relationships xmlns="http://schemas.openxmlformats.org/package/2006/relationships"><Relationship Id="rId1" Type="http://schemas.openxmlformats.org/officeDocument/2006/relationships/image" Target="../media/image9.JPG"/></Relationships>
</file>

<file path=xl/drawings/_rels/drawing71.xml.rels><?xml version="1.0" encoding="UTF-8" standalone="yes"?>
<Relationships xmlns="http://schemas.openxmlformats.org/package/2006/relationships"><Relationship Id="rId1" Type="http://schemas.openxmlformats.org/officeDocument/2006/relationships/image" Target="../media/image9.JPG"/></Relationships>
</file>

<file path=xl/drawings/_rels/drawing72.xml.rels><?xml version="1.0" encoding="UTF-8" standalone="yes"?>
<Relationships xmlns="http://schemas.openxmlformats.org/package/2006/relationships"><Relationship Id="rId1" Type="http://schemas.openxmlformats.org/officeDocument/2006/relationships/image" Target="../media/image9.JPG"/></Relationships>
</file>

<file path=xl/drawings/_rels/drawing73.xml.rels><?xml version="1.0" encoding="UTF-8" standalone="yes"?>
<Relationships xmlns="http://schemas.openxmlformats.org/package/2006/relationships"><Relationship Id="rId1" Type="http://schemas.openxmlformats.org/officeDocument/2006/relationships/image" Target="../media/image9.JPG"/></Relationships>
</file>

<file path=xl/drawings/_rels/drawing74.xml.rels><?xml version="1.0" encoding="UTF-8" standalone="yes"?>
<Relationships xmlns="http://schemas.openxmlformats.org/package/2006/relationships"><Relationship Id="rId1" Type="http://schemas.openxmlformats.org/officeDocument/2006/relationships/image" Target="../media/image9.JPG"/></Relationships>
</file>

<file path=xl/drawings/_rels/drawing75.xml.rels><?xml version="1.0" encoding="UTF-8" standalone="yes"?>
<Relationships xmlns="http://schemas.openxmlformats.org/package/2006/relationships"><Relationship Id="rId1" Type="http://schemas.openxmlformats.org/officeDocument/2006/relationships/image" Target="../media/image9.JPG"/></Relationships>
</file>

<file path=xl/drawings/_rels/drawing76.xml.rels><?xml version="1.0" encoding="UTF-8" standalone="yes"?>
<Relationships xmlns="http://schemas.openxmlformats.org/package/2006/relationships"><Relationship Id="rId1" Type="http://schemas.openxmlformats.org/officeDocument/2006/relationships/image" Target="../media/image9.JPG"/></Relationships>
</file>

<file path=xl/drawings/_rels/drawing77.xml.rels><?xml version="1.0" encoding="UTF-8" standalone="yes"?>
<Relationships xmlns="http://schemas.openxmlformats.org/package/2006/relationships"><Relationship Id="rId1" Type="http://schemas.openxmlformats.org/officeDocument/2006/relationships/image" Target="../media/image9.JPG"/></Relationships>
</file>

<file path=xl/drawings/_rels/drawing78.xml.rels><?xml version="1.0" encoding="UTF-8" standalone="yes"?>
<Relationships xmlns="http://schemas.openxmlformats.org/package/2006/relationships"><Relationship Id="rId1" Type="http://schemas.openxmlformats.org/officeDocument/2006/relationships/image" Target="../media/image9.JPG"/></Relationships>
</file>

<file path=xl/drawings/_rels/drawing79.xml.rels><?xml version="1.0" encoding="UTF-8" standalone="yes"?>
<Relationships xmlns="http://schemas.openxmlformats.org/package/2006/relationships"><Relationship Id="rId1" Type="http://schemas.openxmlformats.org/officeDocument/2006/relationships/image" Target="../media/image9.JPG"/></Relationships>
</file>

<file path=xl/drawings/_rels/drawing80.xml.rels><?xml version="1.0" encoding="UTF-8" standalone="yes"?>
<Relationships xmlns="http://schemas.openxmlformats.org/package/2006/relationships"><Relationship Id="rId1" Type="http://schemas.openxmlformats.org/officeDocument/2006/relationships/image" Target="../media/image9.JPG"/></Relationships>
</file>

<file path=xl/drawings/_rels/drawing81.xml.rels><?xml version="1.0" encoding="UTF-8" standalone="yes"?>
<Relationships xmlns="http://schemas.openxmlformats.org/package/2006/relationships"><Relationship Id="rId1" Type="http://schemas.openxmlformats.org/officeDocument/2006/relationships/image" Target="../media/image9.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13607</xdr:colOff>
      <xdr:row>0</xdr:row>
      <xdr:rowOff>0</xdr:rowOff>
    </xdr:from>
    <xdr:to>
      <xdr:col>10</xdr:col>
      <xdr:colOff>0</xdr:colOff>
      <xdr:row>45</xdr:row>
      <xdr:rowOff>816428</xdr:rowOff>
    </xdr:to>
    <xdr:pic>
      <xdr:nvPicPr>
        <xdr:cNvPr id="2" name="Imagen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0807" y="0"/>
          <a:ext cx="9139918" cy="13246553"/>
        </a:xfrm>
        <a:prstGeom prst="rect">
          <a:avLst/>
        </a:prstGeom>
      </xdr:spPr>
    </xdr:pic>
    <xdr:clientData/>
  </xdr:twoCellAnchor>
  <xdr:twoCellAnchor>
    <xdr:from>
      <xdr:col>6</xdr:col>
      <xdr:colOff>81642</xdr:colOff>
      <xdr:row>37</xdr:row>
      <xdr:rowOff>108857</xdr:rowOff>
    </xdr:from>
    <xdr:to>
      <xdr:col>9</xdr:col>
      <xdr:colOff>449035</xdr:colOff>
      <xdr:row>41</xdr:row>
      <xdr:rowOff>48986</xdr:rowOff>
    </xdr:to>
    <xdr:sp macro="" textlink="">
      <xdr:nvSpPr>
        <xdr:cNvPr id="3" name="Cuadro de texto 3"/>
        <xdr:cNvSpPr txBox="1"/>
      </xdr:nvSpPr>
      <xdr:spPr>
        <a:xfrm>
          <a:off x="5787117" y="10329182"/>
          <a:ext cx="3424918" cy="104502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BOLETÍN</a:t>
          </a:r>
          <a:endParaRPr lang="es-MX" sz="1200">
            <a:effectLst/>
            <a:ea typeface="MS Mincho"/>
            <a:cs typeface="Times New Roman" panose="02020603050405020304" pitchFamily="18" charset="0"/>
          </a:endParaRPr>
        </a:p>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ESTADÍSTICO</a:t>
          </a:r>
          <a:endParaRPr lang="es-MX" sz="1200">
            <a:effectLst/>
            <a:ea typeface="MS Mincho"/>
            <a:cs typeface="Times New Roman" panose="02020603050405020304" pitchFamily="18" charset="0"/>
          </a:endParaRPr>
        </a:p>
      </xdr:txBody>
    </xdr:sp>
    <xdr:clientData/>
  </xdr:twoCellAnchor>
  <xdr:twoCellAnchor>
    <xdr:from>
      <xdr:col>4</xdr:col>
      <xdr:colOff>898072</xdr:colOff>
      <xdr:row>42</xdr:row>
      <xdr:rowOff>176891</xdr:rowOff>
    </xdr:from>
    <xdr:to>
      <xdr:col>10</xdr:col>
      <xdr:colOff>19686</xdr:colOff>
      <xdr:row>45</xdr:row>
      <xdr:rowOff>389162</xdr:rowOff>
    </xdr:to>
    <xdr:sp macro="" textlink="">
      <xdr:nvSpPr>
        <xdr:cNvPr id="4" name="Cuadro de texto 4"/>
        <xdr:cNvSpPr txBox="1"/>
      </xdr:nvSpPr>
      <xdr:spPr>
        <a:xfrm>
          <a:off x="4565197" y="11778341"/>
          <a:ext cx="5065214" cy="1040946"/>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2200">
              <a:solidFill>
                <a:srgbClr val="FFFFFF"/>
              </a:solidFill>
              <a:effectLst/>
              <a:latin typeface="Montserrat Medium" panose="00000600000000000000" pitchFamily="2" charset="0"/>
              <a:ea typeface="MS Mincho"/>
              <a:cs typeface="Times New Roman" panose="02020603050405020304" pitchFamily="18" charset="0"/>
            </a:rPr>
            <a:t>Banca Múltiple</a:t>
          </a:r>
          <a:endParaRPr lang="es-MX" sz="1200">
            <a:effectLst/>
            <a:ea typeface="MS Mincho"/>
            <a:cs typeface="Times New Roman" panose="02020603050405020304" pitchFamily="18" charset="0"/>
          </a:endParaRPr>
        </a:p>
        <a:p>
          <a:pPr algn="r">
            <a:spcAft>
              <a:spcPts val="0"/>
            </a:spcAft>
          </a:pPr>
          <a:r>
            <a:rPr lang="es-MX" sz="1400">
              <a:solidFill>
                <a:srgbClr val="FFFFFF"/>
              </a:solidFill>
              <a:effectLst/>
              <a:latin typeface="Montserrat Medium" panose="00000600000000000000" pitchFamily="2" charset="0"/>
              <a:ea typeface="MS Mincho"/>
              <a:cs typeface="Times New Roman" panose="02020603050405020304" pitchFamily="18" charset="0"/>
            </a:rPr>
            <a:t>Junio de 2020</a:t>
          </a:r>
          <a:endParaRPr lang="es-MX" sz="1200">
            <a:effectLst/>
            <a:ea typeface="MS Mincho"/>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34018</xdr:colOff>
      <xdr:row>3</xdr:row>
      <xdr:rowOff>601437</xdr:rowOff>
    </xdr:from>
    <xdr:to>
      <xdr:col>1</xdr:col>
      <xdr:colOff>7283531</xdr:colOff>
      <xdr:row>3</xdr:row>
      <xdr:rowOff>1739241</xdr:rowOff>
    </xdr:to>
    <xdr:pic>
      <xdr:nvPicPr>
        <xdr:cNvPr id="2" name="Imagen 1"/>
        <xdr:cNvPicPr>
          <a:picLocks noChangeAspect="1"/>
        </xdr:cNvPicPr>
      </xdr:nvPicPr>
      <xdr:blipFill>
        <a:blip xmlns:r="http://schemas.openxmlformats.org/officeDocument/2006/relationships" r:embed="rId1"/>
        <a:stretch>
          <a:fillRect/>
        </a:stretch>
      </xdr:blipFill>
      <xdr:spPr>
        <a:xfrm>
          <a:off x="815068" y="1144362"/>
          <a:ext cx="7249513" cy="113780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81641</xdr:colOff>
      <xdr:row>2</xdr:row>
      <xdr:rowOff>68034</xdr:rowOff>
    </xdr:from>
    <xdr:to>
      <xdr:col>1</xdr:col>
      <xdr:colOff>7130143</xdr:colOff>
      <xdr:row>3</xdr:row>
      <xdr:rowOff>1026814</xdr:rowOff>
    </xdr:to>
    <xdr:pic>
      <xdr:nvPicPr>
        <xdr:cNvPr id="2" name="Imagen 1"/>
        <xdr:cNvPicPr>
          <a:picLocks noChangeAspect="1"/>
        </xdr:cNvPicPr>
      </xdr:nvPicPr>
      <xdr:blipFill>
        <a:blip xmlns:r="http://schemas.openxmlformats.org/officeDocument/2006/relationships" r:embed="rId1"/>
        <a:stretch>
          <a:fillRect/>
        </a:stretch>
      </xdr:blipFill>
      <xdr:spPr>
        <a:xfrm>
          <a:off x="81641" y="363309"/>
          <a:ext cx="7829552" cy="12064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20412</xdr:colOff>
      <xdr:row>0</xdr:row>
      <xdr:rowOff>0</xdr:rowOff>
    </xdr:from>
    <xdr:to>
      <xdr:col>0</xdr:col>
      <xdr:colOff>7096126</xdr:colOff>
      <xdr:row>1</xdr:row>
      <xdr:rowOff>13815</xdr:rowOff>
    </xdr:to>
    <xdr:pic>
      <xdr:nvPicPr>
        <xdr:cNvPr id="2" name="Imagen 1"/>
        <xdr:cNvPicPr>
          <a:picLocks noChangeAspect="1"/>
        </xdr:cNvPicPr>
      </xdr:nvPicPr>
      <xdr:blipFill>
        <a:blip xmlns:r="http://schemas.openxmlformats.org/officeDocument/2006/relationships" r:embed="rId1"/>
        <a:stretch>
          <a:fillRect/>
        </a:stretch>
      </xdr:blipFill>
      <xdr:spPr>
        <a:xfrm>
          <a:off x="20412" y="0"/>
          <a:ext cx="7075714" cy="10901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13607</xdr:colOff>
      <xdr:row>0</xdr:row>
      <xdr:rowOff>0</xdr:rowOff>
    </xdr:from>
    <xdr:to>
      <xdr:col>0</xdr:col>
      <xdr:colOff>6830787</xdr:colOff>
      <xdr:row>3</xdr:row>
      <xdr:rowOff>55476</xdr:rowOff>
    </xdr:to>
    <xdr:pic>
      <xdr:nvPicPr>
        <xdr:cNvPr id="2" name="Imagen 1"/>
        <xdr:cNvPicPr>
          <a:picLocks noChangeAspect="1"/>
        </xdr:cNvPicPr>
      </xdr:nvPicPr>
      <xdr:blipFill>
        <a:blip xmlns:r="http://schemas.openxmlformats.org/officeDocument/2006/relationships" r:embed="rId1"/>
        <a:stretch>
          <a:fillRect/>
        </a:stretch>
      </xdr:blipFill>
      <xdr:spPr>
        <a:xfrm>
          <a:off x="13607" y="0"/>
          <a:ext cx="6817180" cy="10556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40822</xdr:colOff>
      <xdr:row>0</xdr:row>
      <xdr:rowOff>40821</xdr:rowOff>
    </xdr:from>
    <xdr:ext cx="5018562" cy="773789"/>
    <xdr:pic>
      <xdr:nvPicPr>
        <xdr:cNvPr id="2" name="Imagen 1"/>
        <xdr:cNvPicPr>
          <a:picLocks noChangeAspect="1"/>
        </xdr:cNvPicPr>
      </xdr:nvPicPr>
      <xdr:blipFill>
        <a:blip xmlns:r="http://schemas.openxmlformats.org/officeDocument/2006/relationships" r:embed="rId1"/>
        <a:stretch>
          <a:fillRect/>
        </a:stretch>
      </xdr:blipFill>
      <xdr:spPr>
        <a:xfrm>
          <a:off x="802822" y="40821"/>
          <a:ext cx="5018562" cy="773789"/>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0</xdr:col>
      <xdr:colOff>34638</xdr:colOff>
      <xdr:row>0</xdr:row>
      <xdr:rowOff>0</xdr:rowOff>
    </xdr:from>
    <xdr:to>
      <xdr:col>9</xdr:col>
      <xdr:colOff>24742</xdr:colOff>
      <xdr:row>5</xdr:row>
      <xdr:rowOff>320709</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638" y="0"/>
          <a:ext cx="8143504" cy="12732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71442</xdr:colOff>
      <xdr:row>0</xdr:row>
      <xdr:rowOff>59532</xdr:rowOff>
    </xdr:from>
    <xdr:to>
      <xdr:col>8</xdr:col>
      <xdr:colOff>285754</xdr:colOff>
      <xdr:row>4</xdr:row>
      <xdr:rowOff>119063</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59532"/>
          <a:ext cx="7015162" cy="11644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1012031</xdr:colOff>
      <xdr:row>5</xdr:row>
      <xdr:rowOff>23812</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098506" cy="11668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828674</xdr:colOff>
      <xdr:row>4</xdr:row>
      <xdr:rowOff>92825</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8115299" cy="149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231322</xdr:colOff>
      <xdr:row>0</xdr:row>
      <xdr:rowOff>244929</xdr:rowOff>
    </xdr:from>
    <xdr:ext cx="7279822" cy="1112550"/>
    <xdr:pic>
      <xdr:nvPicPr>
        <xdr:cNvPr id="2" name="Imagen 1"/>
        <xdr:cNvPicPr>
          <a:picLocks noChangeAspect="1"/>
        </xdr:cNvPicPr>
      </xdr:nvPicPr>
      <xdr:blipFill>
        <a:blip xmlns:r="http://schemas.openxmlformats.org/officeDocument/2006/relationships" r:embed="rId1"/>
        <a:stretch>
          <a:fillRect/>
        </a:stretch>
      </xdr:blipFill>
      <xdr:spPr>
        <a:xfrm>
          <a:off x="231322" y="187779"/>
          <a:ext cx="7279822" cy="111255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639536</xdr:colOff>
      <xdr:row>0</xdr:row>
      <xdr:rowOff>1036236</xdr:rowOff>
    </xdr:to>
    <xdr:pic>
      <xdr:nvPicPr>
        <xdr:cNvPr id="7" name="Imagen 6"/>
        <xdr:cNvPicPr>
          <a:picLocks noChangeAspect="1"/>
        </xdr:cNvPicPr>
      </xdr:nvPicPr>
      <xdr:blipFill>
        <a:blip xmlns:r="http://schemas.openxmlformats.org/officeDocument/2006/relationships" r:embed="rId1"/>
        <a:stretch>
          <a:fillRect/>
        </a:stretch>
      </xdr:blipFill>
      <xdr:spPr>
        <a:xfrm>
          <a:off x="0" y="0"/>
          <a:ext cx="6735536" cy="103623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122465</xdr:colOff>
      <xdr:row>0</xdr:row>
      <xdr:rowOff>81643</xdr:rowOff>
    </xdr:from>
    <xdr:to>
      <xdr:col>5</xdr:col>
      <xdr:colOff>748394</xdr:colOff>
      <xdr:row>0</xdr:row>
      <xdr:rowOff>1117879</xdr:rowOff>
    </xdr:to>
    <xdr:pic>
      <xdr:nvPicPr>
        <xdr:cNvPr id="4" name="Imagen 3"/>
        <xdr:cNvPicPr>
          <a:picLocks noChangeAspect="1"/>
        </xdr:cNvPicPr>
      </xdr:nvPicPr>
      <xdr:blipFill>
        <a:blip xmlns:r="http://schemas.openxmlformats.org/officeDocument/2006/relationships" r:embed="rId1"/>
        <a:stretch>
          <a:fillRect/>
        </a:stretch>
      </xdr:blipFill>
      <xdr:spPr>
        <a:xfrm>
          <a:off x="122465" y="81643"/>
          <a:ext cx="6735536" cy="103623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108857</xdr:colOff>
      <xdr:row>0</xdr:row>
      <xdr:rowOff>108856</xdr:rowOff>
    </xdr:from>
    <xdr:to>
      <xdr:col>5</xdr:col>
      <xdr:colOff>734786</xdr:colOff>
      <xdr:row>0</xdr:row>
      <xdr:rowOff>1145092</xdr:rowOff>
    </xdr:to>
    <xdr:pic>
      <xdr:nvPicPr>
        <xdr:cNvPr id="4" name="Imagen 3"/>
        <xdr:cNvPicPr>
          <a:picLocks noChangeAspect="1"/>
        </xdr:cNvPicPr>
      </xdr:nvPicPr>
      <xdr:blipFill>
        <a:blip xmlns:r="http://schemas.openxmlformats.org/officeDocument/2006/relationships" r:embed="rId1"/>
        <a:stretch>
          <a:fillRect/>
        </a:stretch>
      </xdr:blipFill>
      <xdr:spPr>
        <a:xfrm>
          <a:off x="108857" y="108856"/>
          <a:ext cx="6735536" cy="103623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231321</xdr:colOff>
      <xdr:row>0</xdr:row>
      <xdr:rowOff>40821</xdr:rowOff>
    </xdr:from>
    <xdr:to>
      <xdr:col>5</xdr:col>
      <xdr:colOff>857250</xdr:colOff>
      <xdr:row>0</xdr:row>
      <xdr:rowOff>1077057</xdr:rowOff>
    </xdr:to>
    <xdr:pic>
      <xdr:nvPicPr>
        <xdr:cNvPr id="4" name="Imagen 3"/>
        <xdr:cNvPicPr>
          <a:picLocks noChangeAspect="1"/>
        </xdr:cNvPicPr>
      </xdr:nvPicPr>
      <xdr:blipFill>
        <a:blip xmlns:r="http://schemas.openxmlformats.org/officeDocument/2006/relationships" r:embed="rId1"/>
        <a:stretch>
          <a:fillRect/>
        </a:stretch>
      </xdr:blipFill>
      <xdr:spPr>
        <a:xfrm>
          <a:off x="231321" y="40821"/>
          <a:ext cx="6735536" cy="103623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217714</xdr:colOff>
      <xdr:row>0</xdr:row>
      <xdr:rowOff>68035</xdr:rowOff>
    </xdr:from>
    <xdr:to>
      <xdr:col>5</xdr:col>
      <xdr:colOff>826325</xdr:colOff>
      <xdr:row>0</xdr:row>
      <xdr:rowOff>1104271</xdr:rowOff>
    </xdr:to>
    <xdr:pic>
      <xdr:nvPicPr>
        <xdr:cNvPr id="4" name="Imagen 3"/>
        <xdr:cNvPicPr>
          <a:picLocks noChangeAspect="1"/>
        </xdr:cNvPicPr>
      </xdr:nvPicPr>
      <xdr:blipFill>
        <a:blip xmlns:r="http://schemas.openxmlformats.org/officeDocument/2006/relationships" r:embed="rId1"/>
        <a:stretch>
          <a:fillRect/>
        </a:stretch>
      </xdr:blipFill>
      <xdr:spPr>
        <a:xfrm>
          <a:off x="217714" y="68035"/>
          <a:ext cx="6735536" cy="103623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353786</xdr:colOff>
      <xdr:row>0</xdr:row>
      <xdr:rowOff>68035</xdr:rowOff>
    </xdr:from>
    <xdr:to>
      <xdr:col>5</xdr:col>
      <xdr:colOff>979715</xdr:colOff>
      <xdr:row>0</xdr:row>
      <xdr:rowOff>1104271</xdr:rowOff>
    </xdr:to>
    <xdr:pic>
      <xdr:nvPicPr>
        <xdr:cNvPr id="4" name="Imagen 3"/>
        <xdr:cNvPicPr>
          <a:picLocks noChangeAspect="1"/>
        </xdr:cNvPicPr>
      </xdr:nvPicPr>
      <xdr:blipFill>
        <a:blip xmlns:r="http://schemas.openxmlformats.org/officeDocument/2006/relationships" r:embed="rId1"/>
        <a:stretch>
          <a:fillRect/>
        </a:stretch>
      </xdr:blipFill>
      <xdr:spPr>
        <a:xfrm>
          <a:off x="353786" y="68035"/>
          <a:ext cx="6735536" cy="103623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1020536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1020536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6</xdr:col>
      <xdr:colOff>39461</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5959929</xdr:colOff>
      <xdr:row>0</xdr:row>
      <xdr:rowOff>1036236</xdr:rowOff>
    </xdr:to>
    <xdr:pic>
      <xdr:nvPicPr>
        <xdr:cNvPr id="2" name="Imagen 1"/>
        <xdr:cNvPicPr>
          <a:picLocks noChangeAspect="1"/>
        </xdr:cNvPicPr>
      </xdr:nvPicPr>
      <xdr:blipFill>
        <a:blip xmlns:r="http://schemas.openxmlformats.org/officeDocument/2006/relationships" r:embed="rId1"/>
        <a:stretch>
          <a:fillRect/>
        </a:stretch>
      </xdr:blipFill>
      <xdr:spPr>
        <a:xfrm>
          <a:off x="0" y="0"/>
          <a:ext cx="6740979" cy="1036236"/>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957978</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01478" cy="934253"/>
        </a:xfrm>
        <a:prstGeom prst="rect">
          <a:avLst/>
        </a:prstGeom>
      </xdr:spPr>
    </xdr:pic>
    <xdr:clientData/>
  </xdr:twoCellAnchor>
  <xdr:oneCellAnchor>
    <xdr:from>
      <xdr:col>0</xdr:col>
      <xdr:colOff>0</xdr:colOff>
      <xdr:row>64</xdr:row>
      <xdr:rowOff>0</xdr:rowOff>
    </xdr:from>
    <xdr:ext cx="6109642" cy="934253"/>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09642" cy="934253"/>
        </a:xfrm>
        <a:prstGeom prst="rect">
          <a:avLst/>
        </a:prstGeom>
      </xdr:spPr>
    </xdr:pic>
    <xdr:clientData/>
  </xdr:oneCellAnchor>
  <xdr:oneCellAnchor>
    <xdr:from>
      <xdr:col>0</xdr:col>
      <xdr:colOff>0</xdr:colOff>
      <xdr:row>115</xdr:row>
      <xdr:rowOff>0</xdr:rowOff>
    </xdr:from>
    <xdr:ext cx="6112817" cy="934253"/>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973986</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7486" cy="934253"/>
        </a:xfrm>
        <a:prstGeom prst="rect">
          <a:avLst/>
        </a:prstGeom>
      </xdr:spPr>
    </xdr:pic>
    <xdr:clientData/>
  </xdr:twoCellAnchor>
  <xdr:twoCellAnchor editAs="oneCell">
    <xdr:from>
      <xdr:col>0</xdr:col>
      <xdr:colOff>0</xdr:colOff>
      <xdr:row>64</xdr:row>
      <xdr:rowOff>0</xdr:rowOff>
    </xdr:from>
    <xdr:to>
      <xdr:col>1</xdr:col>
      <xdr:colOff>973986</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7486" cy="934253"/>
        </a:xfrm>
        <a:prstGeom prst="rect">
          <a:avLst/>
        </a:prstGeom>
      </xdr:spPr>
    </xdr:pic>
    <xdr:clientData/>
  </xdr:twoCellAnchor>
  <xdr:twoCellAnchor editAs="oneCell">
    <xdr:from>
      <xdr:col>0</xdr:col>
      <xdr:colOff>0</xdr:colOff>
      <xdr:row>115</xdr:row>
      <xdr:rowOff>127000</xdr:rowOff>
    </xdr:from>
    <xdr:to>
      <xdr:col>1</xdr:col>
      <xdr:colOff>973986</xdr:colOff>
      <xdr:row>115</xdr:row>
      <xdr:rowOff>1061253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616150"/>
          <a:ext cx="6117486" cy="934253"/>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973986</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7486" cy="934253"/>
        </a:xfrm>
        <a:prstGeom prst="rect">
          <a:avLst/>
        </a:prstGeom>
      </xdr:spPr>
    </xdr:pic>
    <xdr:clientData/>
  </xdr:twoCellAnchor>
  <xdr:twoCellAnchor editAs="oneCell">
    <xdr:from>
      <xdr:col>0</xdr:col>
      <xdr:colOff>0</xdr:colOff>
      <xdr:row>64</xdr:row>
      <xdr:rowOff>0</xdr:rowOff>
    </xdr:from>
    <xdr:to>
      <xdr:col>1</xdr:col>
      <xdr:colOff>973986</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7486" cy="934253"/>
        </a:xfrm>
        <a:prstGeom prst="rect">
          <a:avLst/>
        </a:prstGeom>
      </xdr:spPr>
    </xdr:pic>
    <xdr:clientData/>
  </xdr:twoCellAnchor>
  <xdr:twoCellAnchor editAs="oneCell">
    <xdr:from>
      <xdr:col>0</xdr:col>
      <xdr:colOff>0</xdr:colOff>
      <xdr:row>115</xdr:row>
      <xdr:rowOff>100853</xdr:rowOff>
    </xdr:from>
    <xdr:to>
      <xdr:col>1</xdr:col>
      <xdr:colOff>973986</xdr:colOff>
      <xdr:row>115</xdr:row>
      <xdr:rowOff>1035106</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590003"/>
          <a:ext cx="6117486" cy="934253"/>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111125</xdr:rowOff>
    </xdr:from>
    <xdr:to>
      <xdr:col>1</xdr:col>
      <xdr:colOff>969317</xdr:colOff>
      <xdr:row>64</xdr:row>
      <xdr:rowOff>1045378</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598650"/>
          <a:ext cx="6112817" cy="934253"/>
        </a:xfrm>
        <a:prstGeom prst="rect">
          <a:avLst/>
        </a:prstGeom>
      </xdr:spPr>
    </xdr:pic>
    <xdr:clientData/>
  </xdr:twoCellAnchor>
  <xdr:twoCellAnchor editAs="oneCell">
    <xdr:from>
      <xdr:col>0</xdr:col>
      <xdr:colOff>0</xdr:colOff>
      <xdr:row>115</xdr:row>
      <xdr:rowOff>111125</xdr:rowOff>
    </xdr:from>
    <xdr:to>
      <xdr:col>1</xdr:col>
      <xdr:colOff>969317</xdr:colOff>
      <xdr:row>115</xdr:row>
      <xdr:rowOff>1045378</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600275"/>
          <a:ext cx="6112817" cy="934253"/>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47625</xdr:colOff>
      <xdr:row>64</xdr:row>
      <xdr:rowOff>111125</xdr:rowOff>
    </xdr:from>
    <xdr:to>
      <xdr:col>1</xdr:col>
      <xdr:colOff>1016942</xdr:colOff>
      <xdr:row>64</xdr:row>
      <xdr:rowOff>1045378</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14598650"/>
          <a:ext cx="6112817" cy="934253"/>
        </a:xfrm>
        <a:prstGeom prst="rect">
          <a:avLst/>
        </a:prstGeom>
      </xdr:spPr>
    </xdr:pic>
    <xdr:clientData/>
  </xdr:twoCellAnchor>
  <xdr:twoCellAnchor editAs="oneCell">
    <xdr:from>
      <xdr:col>0</xdr:col>
      <xdr:colOff>0</xdr:colOff>
      <xdr:row>115</xdr:row>
      <xdr:rowOff>47625</xdr:rowOff>
    </xdr:from>
    <xdr:to>
      <xdr:col>1</xdr:col>
      <xdr:colOff>969317</xdr:colOff>
      <xdr:row>115</xdr:row>
      <xdr:rowOff>981878</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536775"/>
          <a:ext cx="6112817" cy="934253"/>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79375</xdr:rowOff>
    </xdr:from>
    <xdr:to>
      <xdr:col>1</xdr:col>
      <xdr:colOff>969317</xdr:colOff>
      <xdr:row>115</xdr:row>
      <xdr:rowOff>1013628</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568525"/>
          <a:ext cx="6112817" cy="934253"/>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142875</xdr:rowOff>
    </xdr:from>
    <xdr:to>
      <xdr:col>1</xdr:col>
      <xdr:colOff>969317</xdr:colOff>
      <xdr:row>115</xdr:row>
      <xdr:rowOff>1077128</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632025"/>
          <a:ext cx="6112817" cy="934253"/>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63500</xdr:rowOff>
    </xdr:from>
    <xdr:to>
      <xdr:col>1</xdr:col>
      <xdr:colOff>969317</xdr:colOff>
      <xdr:row>115</xdr:row>
      <xdr:rowOff>997753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552650"/>
          <a:ext cx="6112817" cy="934253"/>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957978</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01478" cy="934253"/>
        </a:xfrm>
        <a:prstGeom prst="rect">
          <a:avLst/>
        </a:prstGeom>
      </xdr:spPr>
    </xdr:pic>
    <xdr:clientData/>
  </xdr:twoCellAnchor>
  <xdr:twoCellAnchor editAs="oneCell">
    <xdr:from>
      <xdr:col>0</xdr:col>
      <xdr:colOff>0</xdr:colOff>
      <xdr:row>64</xdr:row>
      <xdr:rowOff>0</xdr:rowOff>
    </xdr:from>
    <xdr:to>
      <xdr:col>1</xdr:col>
      <xdr:colOff>957978</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01478" cy="934253"/>
        </a:xfrm>
        <a:prstGeom prst="rect">
          <a:avLst/>
        </a:prstGeom>
      </xdr:spPr>
    </xdr:pic>
    <xdr:clientData/>
  </xdr:twoCellAnchor>
  <xdr:twoCellAnchor editAs="oneCell">
    <xdr:from>
      <xdr:col>0</xdr:col>
      <xdr:colOff>0</xdr:colOff>
      <xdr:row>115</xdr:row>
      <xdr:rowOff>0</xdr:rowOff>
    </xdr:from>
    <xdr:to>
      <xdr:col>1</xdr:col>
      <xdr:colOff>957978</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01478" cy="934253"/>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973986</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7486" cy="934253"/>
        </a:xfrm>
        <a:prstGeom prst="rect">
          <a:avLst/>
        </a:prstGeom>
      </xdr:spPr>
    </xdr:pic>
    <xdr:clientData/>
  </xdr:twoCellAnchor>
  <xdr:twoCellAnchor editAs="oneCell">
    <xdr:from>
      <xdr:col>0</xdr:col>
      <xdr:colOff>0</xdr:colOff>
      <xdr:row>64</xdr:row>
      <xdr:rowOff>0</xdr:rowOff>
    </xdr:from>
    <xdr:to>
      <xdr:col>1</xdr:col>
      <xdr:colOff>973986</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7486" cy="934253"/>
        </a:xfrm>
        <a:prstGeom prst="rect">
          <a:avLst/>
        </a:prstGeom>
      </xdr:spPr>
    </xdr:pic>
    <xdr:clientData/>
  </xdr:twoCellAnchor>
  <xdr:twoCellAnchor editAs="oneCell">
    <xdr:from>
      <xdr:col>0</xdr:col>
      <xdr:colOff>0</xdr:colOff>
      <xdr:row>115</xdr:row>
      <xdr:rowOff>0</xdr:rowOff>
    </xdr:from>
    <xdr:to>
      <xdr:col>1</xdr:col>
      <xdr:colOff>973986</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7486" cy="934253"/>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57150</xdr:rowOff>
    </xdr:from>
    <xdr:to>
      <xdr:col>1</xdr:col>
      <xdr:colOff>969317</xdr:colOff>
      <xdr:row>64</xdr:row>
      <xdr:rowOff>991403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54467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969317</xdr:colOff>
      <xdr:row>0</xdr:row>
      <xdr:rowOff>934253</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112817" cy="934253"/>
        </a:xfrm>
        <a:prstGeom prst="rect">
          <a:avLst/>
        </a:prstGeom>
      </xdr:spPr>
    </xdr:pic>
    <xdr:clientData/>
  </xdr:twoCellAnchor>
  <xdr:twoCellAnchor editAs="oneCell">
    <xdr:from>
      <xdr:col>0</xdr:col>
      <xdr:colOff>0</xdr:colOff>
      <xdr:row>64</xdr:row>
      <xdr:rowOff>0</xdr:rowOff>
    </xdr:from>
    <xdr:to>
      <xdr:col>1</xdr:col>
      <xdr:colOff>969317</xdr:colOff>
      <xdr:row>64</xdr:row>
      <xdr:rowOff>934253</xdr:rowOff>
    </xdr:to>
    <xdr:pic>
      <xdr:nvPicPr>
        <xdr:cNvPr id="3" name="Imagen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487525"/>
          <a:ext cx="6112817" cy="934253"/>
        </a:xfrm>
        <a:prstGeom prst="rect">
          <a:avLst/>
        </a:prstGeom>
      </xdr:spPr>
    </xdr:pic>
    <xdr:clientData/>
  </xdr:twoCellAnchor>
  <xdr:twoCellAnchor editAs="oneCell">
    <xdr:from>
      <xdr:col>0</xdr:col>
      <xdr:colOff>0</xdr:colOff>
      <xdr:row>115</xdr:row>
      <xdr:rowOff>0</xdr:rowOff>
    </xdr:from>
    <xdr:to>
      <xdr:col>1</xdr:col>
      <xdr:colOff>969317</xdr:colOff>
      <xdr:row>115</xdr:row>
      <xdr:rowOff>934253</xdr:rowOff>
    </xdr:to>
    <xdr:pic>
      <xdr:nvPicPr>
        <xdr:cNvPr id="4" name="Imagen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7489150"/>
          <a:ext cx="6112817" cy="93425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os/Jun00/reales/2000060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61"/>
  <sheetViews>
    <sheetView showRowColHeaders="0" tabSelected="1" zoomScale="70" zoomScaleNormal="70" zoomScaleSheetLayoutView="70" workbookViewId="0"/>
  </sheetViews>
  <sheetFormatPr baseColWidth="10" defaultRowHeight="12.75" customHeight="1" zeroHeight="1"/>
  <cols>
    <col min="1" max="1" width="6.85546875" style="574" customWidth="1"/>
    <col min="2" max="2" width="17.5703125" style="574" customWidth="1"/>
    <col min="3" max="9" width="15.28515625" style="574" customWidth="1"/>
    <col min="10" max="10" width="12.7109375" style="574" customWidth="1"/>
    <col min="11" max="256" width="11.42578125" style="574"/>
    <col min="257" max="257" width="6.85546875" style="574" customWidth="1"/>
    <col min="258" max="258" width="17.5703125" style="574" customWidth="1"/>
    <col min="259" max="265" width="15.28515625" style="574" customWidth="1"/>
    <col min="266" max="266" width="12.7109375" style="574" customWidth="1"/>
    <col min="267" max="512" width="11.42578125" style="574"/>
    <col min="513" max="513" width="6.85546875" style="574" customWidth="1"/>
    <col min="514" max="514" width="17.5703125" style="574" customWidth="1"/>
    <col min="515" max="521" width="15.28515625" style="574" customWidth="1"/>
    <col min="522" max="522" width="12.7109375" style="574" customWidth="1"/>
    <col min="523" max="768" width="11.42578125" style="574"/>
    <col min="769" max="769" width="6.85546875" style="574" customWidth="1"/>
    <col min="770" max="770" width="17.5703125" style="574" customWidth="1"/>
    <col min="771" max="777" width="15.28515625" style="574" customWidth="1"/>
    <col min="778" max="778" width="12.7109375" style="574" customWidth="1"/>
    <col min="779" max="1024" width="11.42578125" style="574"/>
    <col min="1025" max="1025" width="6.85546875" style="574" customWidth="1"/>
    <col min="1026" max="1026" width="17.5703125" style="574" customWidth="1"/>
    <col min="1027" max="1033" width="15.28515625" style="574" customWidth="1"/>
    <col min="1034" max="1034" width="12.7109375" style="574" customWidth="1"/>
    <col min="1035" max="1280" width="11.42578125" style="574"/>
    <col min="1281" max="1281" width="6.85546875" style="574" customWidth="1"/>
    <col min="1282" max="1282" width="17.5703125" style="574" customWidth="1"/>
    <col min="1283" max="1289" width="15.28515625" style="574" customWidth="1"/>
    <col min="1290" max="1290" width="12.7109375" style="574" customWidth="1"/>
    <col min="1291" max="1536" width="11.42578125" style="574"/>
    <col min="1537" max="1537" width="6.85546875" style="574" customWidth="1"/>
    <col min="1538" max="1538" width="17.5703125" style="574" customWidth="1"/>
    <col min="1539" max="1545" width="15.28515625" style="574" customWidth="1"/>
    <col min="1546" max="1546" width="12.7109375" style="574" customWidth="1"/>
    <col min="1547" max="1792" width="11.42578125" style="574"/>
    <col min="1793" max="1793" width="6.85546875" style="574" customWidth="1"/>
    <col min="1794" max="1794" width="17.5703125" style="574" customWidth="1"/>
    <col min="1795" max="1801" width="15.28515625" style="574" customWidth="1"/>
    <col min="1802" max="1802" width="12.7109375" style="574" customWidth="1"/>
    <col min="1803" max="2048" width="11.42578125" style="574"/>
    <col min="2049" max="2049" width="6.85546875" style="574" customWidth="1"/>
    <col min="2050" max="2050" width="17.5703125" style="574" customWidth="1"/>
    <col min="2051" max="2057" width="15.28515625" style="574" customWidth="1"/>
    <col min="2058" max="2058" width="12.7109375" style="574" customWidth="1"/>
    <col min="2059" max="2304" width="11.42578125" style="574"/>
    <col min="2305" max="2305" width="6.85546875" style="574" customWidth="1"/>
    <col min="2306" max="2306" width="17.5703125" style="574" customWidth="1"/>
    <col min="2307" max="2313" width="15.28515625" style="574" customWidth="1"/>
    <col min="2314" max="2314" width="12.7109375" style="574" customWidth="1"/>
    <col min="2315" max="2560" width="11.42578125" style="574"/>
    <col min="2561" max="2561" width="6.85546875" style="574" customWidth="1"/>
    <col min="2562" max="2562" width="17.5703125" style="574" customWidth="1"/>
    <col min="2563" max="2569" width="15.28515625" style="574" customWidth="1"/>
    <col min="2570" max="2570" width="12.7109375" style="574" customWidth="1"/>
    <col min="2571" max="2816" width="11.42578125" style="574"/>
    <col min="2817" max="2817" width="6.85546875" style="574" customWidth="1"/>
    <col min="2818" max="2818" width="17.5703125" style="574" customWidth="1"/>
    <col min="2819" max="2825" width="15.28515625" style="574" customWidth="1"/>
    <col min="2826" max="2826" width="12.7109375" style="574" customWidth="1"/>
    <col min="2827" max="3072" width="11.42578125" style="574"/>
    <col min="3073" max="3073" width="6.85546875" style="574" customWidth="1"/>
    <col min="3074" max="3074" width="17.5703125" style="574" customWidth="1"/>
    <col min="3075" max="3081" width="15.28515625" style="574" customWidth="1"/>
    <col min="3082" max="3082" width="12.7109375" style="574" customWidth="1"/>
    <col min="3083" max="3328" width="11.42578125" style="574"/>
    <col min="3329" max="3329" width="6.85546875" style="574" customWidth="1"/>
    <col min="3330" max="3330" width="17.5703125" style="574" customWidth="1"/>
    <col min="3331" max="3337" width="15.28515625" style="574" customWidth="1"/>
    <col min="3338" max="3338" width="12.7109375" style="574" customWidth="1"/>
    <col min="3339" max="3584" width="11.42578125" style="574"/>
    <col min="3585" max="3585" width="6.85546875" style="574" customWidth="1"/>
    <col min="3586" max="3586" width="17.5703125" style="574" customWidth="1"/>
    <col min="3587" max="3593" width="15.28515625" style="574" customWidth="1"/>
    <col min="3594" max="3594" width="12.7109375" style="574" customWidth="1"/>
    <col min="3595" max="3840" width="11.42578125" style="574"/>
    <col min="3841" max="3841" width="6.85546875" style="574" customWidth="1"/>
    <col min="3842" max="3842" width="17.5703125" style="574" customWidth="1"/>
    <col min="3843" max="3849" width="15.28515625" style="574" customWidth="1"/>
    <col min="3850" max="3850" width="12.7109375" style="574" customWidth="1"/>
    <col min="3851" max="4096" width="11.42578125" style="574"/>
    <col min="4097" max="4097" width="6.85546875" style="574" customWidth="1"/>
    <col min="4098" max="4098" width="17.5703125" style="574" customWidth="1"/>
    <col min="4099" max="4105" width="15.28515625" style="574" customWidth="1"/>
    <col min="4106" max="4106" width="12.7109375" style="574" customWidth="1"/>
    <col min="4107" max="4352" width="11.42578125" style="574"/>
    <col min="4353" max="4353" width="6.85546875" style="574" customWidth="1"/>
    <col min="4354" max="4354" width="17.5703125" style="574" customWidth="1"/>
    <col min="4355" max="4361" width="15.28515625" style="574" customWidth="1"/>
    <col min="4362" max="4362" width="12.7109375" style="574" customWidth="1"/>
    <col min="4363" max="4608" width="11.42578125" style="574"/>
    <col min="4609" max="4609" width="6.85546875" style="574" customWidth="1"/>
    <col min="4610" max="4610" width="17.5703125" style="574" customWidth="1"/>
    <col min="4611" max="4617" width="15.28515625" style="574" customWidth="1"/>
    <col min="4618" max="4618" width="12.7109375" style="574" customWidth="1"/>
    <col min="4619" max="4864" width="11.42578125" style="574"/>
    <col min="4865" max="4865" width="6.85546875" style="574" customWidth="1"/>
    <col min="4866" max="4866" width="17.5703125" style="574" customWidth="1"/>
    <col min="4867" max="4873" width="15.28515625" style="574" customWidth="1"/>
    <col min="4874" max="4874" width="12.7109375" style="574" customWidth="1"/>
    <col min="4875" max="5120" width="11.42578125" style="574"/>
    <col min="5121" max="5121" width="6.85546875" style="574" customWidth="1"/>
    <col min="5122" max="5122" width="17.5703125" style="574" customWidth="1"/>
    <col min="5123" max="5129" width="15.28515625" style="574" customWidth="1"/>
    <col min="5130" max="5130" width="12.7109375" style="574" customWidth="1"/>
    <col min="5131" max="5376" width="11.42578125" style="574"/>
    <col min="5377" max="5377" width="6.85546875" style="574" customWidth="1"/>
    <col min="5378" max="5378" width="17.5703125" style="574" customWidth="1"/>
    <col min="5379" max="5385" width="15.28515625" style="574" customWidth="1"/>
    <col min="5386" max="5386" width="12.7109375" style="574" customWidth="1"/>
    <col min="5387" max="5632" width="11.42578125" style="574"/>
    <col min="5633" max="5633" width="6.85546875" style="574" customWidth="1"/>
    <col min="5634" max="5634" width="17.5703125" style="574" customWidth="1"/>
    <col min="5635" max="5641" width="15.28515625" style="574" customWidth="1"/>
    <col min="5642" max="5642" width="12.7109375" style="574" customWidth="1"/>
    <col min="5643" max="5888" width="11.42578125" style="574"/>
    <col min="5889" max="5889" width="6.85546875" style="574" customWidth="1"/>
    <col min="5890" max="5890" width="17.5703125" style="574" customWidth="1"/>
    <col min="5891" max="5897" width="15.28515625" style="574" customWidth="1"/>
    <col min="5898" max="5898" width="12.7109375" style="574" customWidth="1"/>
    <col min="5899" max="6144" width="11.42578125" style="574"/>
    <col min="6145" max="6145" width="6.85546875" style="574" customWidth="1"/>
    <col min="6146" max="6146" width="17.5703125" style="574" customWidth="1"/>
    <col min="6147" max="6153" width="15.28515625" style="574" customWidth="1"/>
    <col min="6154" max="6154" width="12.7109375" style="574" customWidth="1"/>
    <col min="6155" max="6400" width="11.42578125" style="574"/>
    <col min="6401" max="6401" width="6.85546875" style="574" customWidth="1"/>
    <col min="6402" max="6402" width="17.5703125" style="574" customWidth="1"/>
    <col min="6403" max="6409" width="15.28515625" style="574" customWidth="1"/>
    <col min="6410" max="6410" width="12.7109375" style="574" customWidth="1"/>
    <col min="6411" max="6656" width="11.42578125" style="574"/>
    <col min="6657" max="6657" width="6.85546875" style="574" customWidth="1"/>
    <col min="6658" max="6658" width="17.5703125" style="574" customWidth="1"/>
    <col min="6659" max="6665" width="15.28515625" style="574" customWidth="1"/>
    <col min="6666" max="6666" width="12.7109375" style="574" customWidth="1"/>
    <col min="6667" max="6912" width="11.42578125" style="574"/>
    <col min="6913" max="6913" width="6.85546875" style="574" customWidth="1"/>
    <col min="6914" max="6914" width="17.5703125" style="574" customWidth="1"/>
    <col min="6915" max="6921" width="15.28515625" style="574" customWidth="1"/>
    <col min="6922" max="6922" width="12.7109375" style="574" customWidth="1"/>
    <col min="6923" max="7168" width="11.42578125" style="574"/>
    <col min="7169" max="7169" width="6.85546875" style="574" customWidth="1"/>
    <col min="7170" max="7170" width="17.5703125" style="574" customWidth="1"/>
    <col min="7171" max="7177" width="15.28515625" style="574" customWidth="1"/>
    <col min="7178" max="7178" width="12.7109375" style="574" customWidth="1"/>
    <col min="7179" max="7424" width="11.42578125" style="574"/>
    <col min="7425" max="7425" width="6.85546875" style="574" customWidth="1"/>
    <col min="7426" max="7426" width="17.5703125" style="574" customWidth="1"/>
    <col min="7427" max="7433" width="15.28515625" style="574" customWidth="1"/>
    <col min="7434" max="7434" width="12.7109375" style="574" customWidth="1"/>
    <col min="7435" max="7680" width="11.42578125" style="574"/>
    <col min="7681" max="7681" width="6.85546875" style="574" customWidth="1"/>
    <col min="7682" max="7682" width="17.5703125" style="574" customWidth="1"/>
    <col min="7683" max="7689" width="15.28515625" style="574" customWidth="1"/>
    <col min="7690" max="7690" width="12.7109375" style="574" customWidth="1"/>
    <col min="7691" max="7936" width="11.42578125" style="574"/>
    <col min="7937" max="7937" width="6.85546875" style="574" customWidth="1"/>
    <col min="7938" max="7938" width="17.5703125" style="574" customWidth="1"/>
    <col min="7939" max="7945" width="15.28515625" style="574" customWidth="1"/>
    <col min="7946" max="7946" width="12.7109375" style="574" customWidth="1"/>
    <col min="7947" max="8192" width="11.42578125" style="574"/>
    <col min="8193" max="8193" width="6.85546875" style="574" customWidth="1"/>
    <col min="8194" max="8194" width="17.5703125" style="574" customWidth="1"/>
    <col min="8195" max="8201" width="15.28515625" style="574" customWidth="1"/>
    <col min="8202" max="8202" width="12.7109375" style="574" customWidth="1"/>
    <col min="8203" max="8448" width="11.42578125" style="574"/>
    <col min="8449" max="8449" width="6.85546875" style="574" customWidth="1"/>
    <col min="8450" max="8450" width="17.5703125" style="574" customWidth="1"/>
    <col min="8451" max="8457" width="15.28515625" style="574" customWidth="1"/>
    <col min="8458" max="8458" width="12.7109375" style="574" customWidth="1"/>
    <col min="8459" max="8704" width="11.42578125" style="574"/>
    <col min="8705" max="8705" width="6.85546875" style="574" customWidth="1"/>
    <col min="8706" max="8706" width="17.5703125" style="574" customWidth="1"/>
    <col min="8707" max="8713" width="15.28515625" style="574" customWidth="1"/>
    <col min="8714" max="8714" width="12.7109375" style="574" customWidth="1"/>
    <col min="8715" max="8960" width="11.42578125" style="574"/>
    <col min="8961" max="8961" width="6.85546875" style="574" customWidth="1"/>
    <col min="8962" max="8962" width="17.5703125" style="574" customWidth="1"/>
    <col min="8963" max="8969" width="15.28515625" style="574" customWidth="1"/>
    <col min="8970" max="8970" width="12.7109375" style="574" customWidth="1"/>
    <col min="8971" max="9216" width="11.42578125" style="574"/>
    <col min="9217" max="9217" width="6.85546875" style="574" customWidth="1"/>
    <col min="9218" max="9218" width="17.5703125" style="574" customWidth="1"/>
    <col min="9219" max="9225" width="15.28515625" style="574" customWidth="1"/>
    <col min="9226" max="9226" width="12.7109375" style="574" customWidth="1"/>
    <col min="9227" max="9472" width="11.42578125" style="574"/>
    <col min="9473" max="9473" width="6.85546875" style="574" customWidth="1"/>
    <col min="9474" max="9474" width="17.5703125" style="574" customWidth="1"/>
    <col min="9475" max="9481" width="15.28515625" style="574" customWidth="1"/>
    <col min="9482" max="9482" width="12.7109375" style="574" customWidth="1"/>
    <col min="9483" max="9728" width="11.42578125" style="574"/>
    <col min="9729" max="9729" width="6.85546875" style="574" customWidth="1"/>
    <col min="9730" max="9730" width="17.5703125" style="574" customWidth="1"/>
    <col min="9731" max="9737" width="15.28515625" style="574" customWidth="1"/>
    <col min="9738" max="9738" width="12.7109375" style="574" customWidth="1"/>
    <col min="9739" max="9984" width="11.42578125" style="574"/>
    <col min="9985" max="9985" width="6.85546875" style="574" customWidth="1"/>
    <col min="9986" max="9986" width="17.5703125" style="574" customWidth="1"/>
    <col min="9987" max="9993" width="15.28515625" style="574" customWidth="1"/>
    <col min="9994" max="9994" width="12.7109375" style="574" customWidth="1"/>
    <col min="9995" max="10240" width="11.42578125" style="574"/>
    <col min="10241" max="10241" width="6.85546875" style="574" customWidth="1"/>
    <col min="10242" max="10242" width="17.5703125" style="574" customWidth="1"/>
    <col min="10243" max="10249" width="15.28515625" style="574" customWidth="1"/>
    <col min="10250" max="10250" width="12.7109375" style="574" customWidth="1"/>
    <col min="10251" max="10496" width="11.42578125" style="574"/>
    <col min="10497" max="10497" width="6.85546875" style="574" customWidth="1"/>
    <col min="10498" max="10498" width="17.5703125" style="574" customWidth="1"/>
    <col min="10499" max="10505" width="15.28515625" style="574" customWidth="1"/>
    <col min="10506" max="10506" width="12.7109375" style="574" customWidth="1"/>
    <col min="10507" max="10752" width="11.42578125" style="574"/>
    <col min="10753" max="10753" width="6.85546875" style="574" customWidth="1"/>
    <col min="10754" max="10754" width="17.5703125" style="574" customWidth="1"/>
    <col min="10755" max="10761" width="15.28515625" style="574" customWidth="1"/>
    <col min="10762" max="10762" width="12.7109375" style="574" customWidth="1"/>
    <col min="10763" max="11008" width="11.42578125" style="574"/>
    <col min="11009" max="11009" width="6.85546875" style="574" customWidth="1"/>
    <col min="11010" max="11010" width="17.5703125" style="574" customWidth="1"/>
    <col min="11011" max="11017" width="15.28515625" style="574" customWidth="1"/>
    <col min="11018" max="11018" width="12.7109375" style="574" customWidth="1"/>
    <col min="11019" max="11264" width="11.42578125" style="574"/>
    <col min="11265" max="11265" width="6.85546875" style="574" customWidth="1"/>
    <col min="11266" max="11266" width="17.5703125" style="574" customWidth="1"/>
    <col min="11267" max="11273" width="15.28515625" style="574" customWidth="1"/>
    <col min="11274" max="11274" width="12.7109375" style="574" customWidth="1"/>
    <col min="11275" max="11520" width="11.42578125" style="574"/>
    <col min="11521" max="11521" width="6.85546875" style="574" customWidth="1"/>
    <col min="11522" max="11522" width="17.5703125" style="574" customWidth="1"/>
    <col min="11523" max="11529" width="15.28515625" style="574" customWidth="1"/>
    <col min="11530" max="11530" width="12.7109375" style="574" customWidth="1"/>
    <col min="11531" max="11776" width="11.42578125" style="574"/>
    <col min="11777" max="11777" width="6.85546875" style="574" customWidth="1"/>
    <col min="11778" max="11778" width="17.5703125" style="574" customWidth="1"/>
    <col min="11779" max="11785" width="15.28515625" style="574" customWidth="1"/>
    <col min="11786" max="11786" width="12.7109375" style="574" customWidth="1"/>
    <col min="11787" max="12032" width="11.42578125" style="574"/>
    <col min="12033" max="12033" width="6.85546875" style="574" customWidth="1"/>
    <col min="12034" max="12034" width="17.5703125" style="574" customWidth="1"/>
    <col min="12035" max="12041" width="15.28515625" style="574" customWidth="1"/>
    <col min="12042" max="12042" width="12.7109375" style="574" customWidth="1"/>
    <col min="12043" max="12288" width="11.42578125" style="574"/>
    <col min="12289" max="12289" width="6.85546875" style="574" customWidth="1"/>
    <col min="12290" max="12290" width="17.5703125" style="574" customWidth="1"/>
    <col min="12291" max="12297" width="15.28515625" style="574" customWidth="1"/>
    <col min="12298" max="12298" width="12.7109375" style="574" customWidth="1"/>
    <col min="12299" max="12544" width="11.42578125" style="574"/>
    <col min="12545" max="12545" width="6.85546875" style="574" customWidth="1"/>
    <col min="12546" max="12546" width="17.5703125" style="574" customWidth="1"/>
    <col min="12547" max="12553" width="15.28515625" style="574" customWidth="1"/>
    <col min="12554" max="12554" width="12.7109375" style="574" customWidth="1"/>
    <col min="12555" max="12800" width="11.42578125" style="574"/>
    <col min="12801" max="12801" width="6.85546875" style="574" customWidth="1"/>
    <col min="12802" max="12802" width="17.5703125" style="574" customWidth="1"/>
    <col min="12803" max="12809" width="15.28515625" style="574" customWidth="1"/>
    <col min="12810" max="12810" width="12.7109375" style="574" customWidth="1"/>
    <col min="12811" max="13056" width="11.42578125" style="574"/>
    <col min="13057" max="13057" width="6.85546875" style="574" customWidth="1"/>
    <col min="13058" max="13058" width="17.5703125" style="574" customWidth="1"/>
    <col min="13059" max="13065" width="15.28515625" style="574" customWidth="1"/>
    <col min="13066" max="13066" width="12.7109375" style="574" customWidth="1"/>
    <col min="13067" max="13312" width="11.42578125" style="574"/>
    <col min="13313" max="13313" width="6.85546875" style="574" customWidth="1"/>
    <col min="13314" max="13314" width="17.5703125" style="574" customWidth="1"/>
    <col min="13315" max="13321" width="15.28515625" style="574" customWidth="1"/>
    <col min="13322" max="13322" width="12.7109375" style="574" customWidth="1"/>
    <col min="13323" max="13568" width="11.42578125" style="574"/>
    <col min="13569" max="13569" width="6.85546875" style="574" customWidth="1"/>
    <col min="13570" max="13570" width="17.5703125" style="574" customWidth="1"/>
    <col min="13571" max="13577" width="15.28515625" style="574" customWidth="1"/>
    <col min="13578" max="13578" width="12.7109375" style="574" customWidth="1"/>
    <col min="13579" max="13824" width="11.42578125" style="574"/>
    <col min="13825" max="13825" width="6.85546875" style="574" customWidth="1"/>
    <col min="13826" max="13826" width="17.5703125" style="574" customWidth="1"/>
    <col min="13827" max="13833" width="15.28515625" style="574" customWidth="1"/>
    <col min="13834" max="13834" width="12.7109375" style="574" customWidth="1"/>
    <col min="13835" max="14080" width="11.42578125" style="574"/>
    <col min="14081" max="14081" width="6.85546875" style="574" customWidth="1"/>
    <col min="14082" max="14082" width="17.5703125" style="574" customWidth="1"/>
    <col min="14083" max="14089" width="15.28515625" style="574" customWidth="1"/>
    <col min="14090" max="14090" width="12.7109375" style="574" customWidth="1"/>
    <col min="14091" max="14336" width="11.42578125" style="574"/>
    <col min="14337" max="14337" width="6.85546875" style="574" customWidth="1"/>
    <col min="14338" max="14338" width="17.5703125" style="574" customWidth="1"/>
    <col min="14339" max="14345" width="15.28515625" style="574" customWidth="1"/>
    <col min="14346" max="14346" width="12.7109375" style="574" customWidth="1"/>
    <col min="14347" max="14592" width="11.42578125" style="574"/>
    <col min="14593" max="14593" width="6.85546875" style="574" customWidth="1"/>
    <col min="14594" max="14594" width="17.5703125" style="574" customWidth="1"/>
    <col min="14595" max="14601" width="15.28515625" style="574" customWidth="1"/>
    <col min="14602" max="14602" width="12.7109375" style="574" customWidth="1"/>
    <col min="14603" max="14848" width="11.42578125" style="574"/>
    <col min="14849" max="14849" width="6.85546875" style="574" customWidth="1"/>
    <col min="14850" max="14850" width="17.5703125" style="574" customWidth="1"/>
    <col min="14851" max="14857" width="15.28515625" style="574" customWidth="1"/>
    <col min="14858" max="14858" width="12.7109375" style="574" customWidth="1"/>
    <col min="14859" max="15104" width="11.42578125" style="574"/>
    <col min="15105" max="15105" width="6.85546875" style="574" customWidth="1"/>
    <col min="15106" max="15106" width="17.5703125" style="574" customWidth="1"/>
    <col min="15107" max="15113" width="15.28515625" style="574" customWidth="1"/>
    <col min="15114" max="15114" width="12.7109375" style="574" customWidth="1"/>
    <col min="15115" max="15360" width="11.42578125" style="574"/>
    <col min="15361" max="15361" width="6.85546875" style="574" customWidth="1"/>
    <col min="15362" max="15362" width="17.5703125" style="574" customWidth="1"/>
    <col min="15363" max="15369" width="15.28515625" style="574" customWidth="1"/>
    <col min="15370" max="15370" width="12.7109375" style="574" customWidth="1"/>
    <col min="15371" max="15616" width="11.42578125" style="574"/>
    <col min="15617" max="15617" width="6.85546875" style="574" customWidth="1"/>
    <col min="15618" max="15618" width="17.5703125" style="574" customWidth="1"/>
    <col min="15619" max="15625" width="15.28515625" style="574" customWidth="1"/>
    <col min="15626" max="15626" width="12.7109375" style="574" customWidth="1"/>
    <col min="15627" max="15872" width="11.42578125" style="574"/>
    <col min="15873" max="15873" width="6.85546875" style="574" customWidth="1"/>
    <col min="15874" max="15874" width="17.5703125" style="574" customWidth="1"/>
    <col min="15875" max="15881" width="15.28515625" style="574" customWidth="1"/>
    <col min="15882" max="15882" width="12.7109375" style="574" customWidth="1"/>
    <col min="15883" max="16128" width="11.42578125" style="574"/>
    <col min="16129" max="16129" width="6.85546875" style="574" customWidth="1"/>
    <col min="16130" max="16130" width="17.5703125" style="574" customWidth="1"/>
    <col min="16131" max="16137" width="15.28515625" style="574" customWidth="1"/>
    <col min="16138" max="16138" width="12.7109375" style="574" customWidth="1"/>
    <col min="16139" max="16384" width="11.42578125" style="574"/>
  </cols>
  <sheetData>
    <row r="1" spans="2:10" ht="21.95" customHeight="1">
      <c r="B1" s="573"/>
      <c r="C1" s="573"/>
      <c r="D1" s="573"/>
      <c r="E1" s="573"/>
      <c r="F1" s="573"/>
      <c r="G1" s="573"/>
      <c r="H1" s="573"/>
    </row>
    <row r="2" spans="2:10" ht="21.95" customHeight="1">
      <c r="B2" s="573"/>
      <c r="C2" s="573"/>
      <c r="D2" s="573"/>
      <c r="E2" s="573"/>
      <c r="F2" s="575"/>
      <c r="G2" s="573"/>
      <c r="H2" s="573"/>
    </row>
    <row r="3" spans="2:10" ht="21.95" customHeight="1">
      <c r="B3" s="573"/>
      <c r="C3" s="573"/>
      <c r="D3" s="573"/>
      <c r="E3" s="573"/>
      <c r="F3" s="575"/>
      <c r="G3" s="573"/>
      <c r="H3" s="573"/>
    </row>
    <row r="4" spans="2:10" ht="21.95" customHeight="1">
      <c r="B4" s="573"/>
      <c r="C4" s="573"/>
      <c r="D4" s="573"/>
      <c r="E4" s="573"/>
      <c r="F4" s="576"/>
      <c r="G4" s="573"/>
      <c r="H4" s="573"/>
    </row>
    <row r="5" spans="2:10" ht="21.95" customHeight="1">
      <c r="B5" s="573"/>
      <c r="C5" s="573"/>
      <c r="D5" s="573"/>
      <c r="E5" s="573"/>
      <c r="F5" s="573"/>
      <c r="G5" s="573"/>
      <c r="H5" s="573"/>
    </row>
    <row r="6" spans="2:10" ht="21.95" customHeight="1">
      <c r="B6" s="573"/>
      <c r="C6" s="573"/>
      <c r="D6" s="573"/>
      <c r="E6" s="573"/>
      <c r="F6" s="573"/>
      <c r="G6" s="573"/>
      <c r="H6" s="573"/>
    </row>
    <row r="7" spans="2:10" ht="21.95" customHeight="1">
      <c r="B7" s="573"/>
      <c r="C7" s="573"/>
      <c r="D7" s="573"/>
      <c r="E7" s="573"/>
      <c r="F7" s="573"/>
      <c r="G7" s="573"/>
      <c r="H7" s="573"/>
    </row>
    <row r="8" spans="2:10" ht="21.95" customHeight="1">
      <c r="B8" s="573"/>
      <c r="C8" s="573"/>
      <c r="D8" s="573"/>
      <c r="E8" s="573"/>
      <c r="F8" s="573"/>
      <c r="G8" s="573"/>
      <c r="H8" s="573"/>
    </row>
    <row r="9" spans="2:10" ht="21.95" customHeight="1">
      <c r="B9" s="577"/>
      <c r="C9" s="577"/>
      <c r="D9" s="577"/>
      <c r="E9" s="577"/>
      <c r="F9" s="577"/>
      <c r="G9" s="577"/>
      <c r="H9" s="577"/>
    </row>
    <row r="10" spans="2:10" ht="21.95" customHeight="1">
      <c r="B10" s="577"/>
      <c r="C10" s="577"/>
      <c r="D10" s="577"/>
      <c r="E10" s="577"/>
      <c r="F10" s="577"/>
      <c r="G10" s="577"/>
      <c r="H10" s="577"/>
    </row>
    <row r="11" spans="2:10" ht="21.95" customHeight="1">
      <c r="B11" s="577"/>
      <c r="C11" s="577"/>
      <c r="D11" s="577"/>
      <c r="E11" s="577"/>
      <c r="F11" s="577"/>
      <c r="G11" s="577"/>
      <c r="H11" s="577"/>
    </row>
    <row r="12" spans="2:10" ht="21.95" customHeight="1">
      <c r="B12" s="577"/>
      <c r="C12" s="577"/>
      <c r="D12" s="577"/>
      <c r="E12" s="577"/>
      <c r="F12" s="577"/>
      <c r="G12" s="577"/>
      <c r="H12" s="577"/>
    </row>
    <row r="13" spans="2:10" ht="21.95" customHeight="1">
      <c r="B13" s="577"/>
      <c r="C13" s="577"/>
      <c r="D13" s="577"/>
      <c r="E13" s="577"/>
      <c r="F13" s="577"/>
      <c r="G13" s="577"/>
      <c r="H13" s="577"/>
      <c r="I13" s="789"/>
      <c r="J13" s="789"/>
    </row>
    <row r="14" spans="2:10" ht="21.95" customHeight="1">
      <c r="B14" s="577"/>
      <c r="C14" s="577"/>
      <c r="D14" s="577"/>
      <c r="E14" s="577"/>
      <c r="F14" s="577"/>
      <c r="G14" s="577"/>
      <c r="H14" s="577"/>
      <c r="I14" s="789"/>
      <c r="J14" s="789"/>
    </row>
    <row r="15" spans="2:10" ht="21.95" customHeight="1">
      <c r="B15" s="577"/>
      <c r="C15" s="577"/>
      <c r="D15" s="577"/>
      <c r="E15" s="577"/>
      <c r="F15" s="577"/>
      <c r="G15" s="577"/>
      <c r="H15" s="577"/>
      <c r="I15" s="789"/>
      <c r="J15" s="789"/>
    </row>
    <row r="16" spans="2:10" ht="21.95" customHeight="1">
      <c r="B16" s="577"/>
      <c r="C16" s="577"/>
      <c r="D16" s="577"/>
      <c r="E16" s="577"/>
      <c r="F16" s="577"/>
      <c r="G16" s="577"/>
      <c r="H16" s="577"/>
      <c r="I16" s="789"/>
      <c r="J16" s="789"/>
    </row>
    <row r="17" spans="2:10" ht="21.95" customHeight="1">
      <c r="B17" s="577"/>
      <c r="C17" s="577"/>
      <c r="D17" s="577"/>
      <c r="E17" s="577"/>
      <c r="F17" s="577"/>
      <c r="G17" s="578"/>
      <c r="H17" s="577"/>
      <c r="I17" s="789"/>
      <c r="J17" s="789"/>
    </row>
    <row r="18" spans="2:10" ht="21.95" customHeight="1">
      <c r="B18" s="577"/>
      <c r="C18" s="577"/>
      <c r="D18" s="577"/>
      <c r="E18" s="577"/>
      <c r="F18" s="577"/>
      <c r="G18" s="577"/>
      <c r="H18" s="577"/>
      <c r="I18" s="789"/>
      <c r="J18" s="789"/>
    </row>
    <row r="19" spans="2:10" ht="21.95" customHeight="1">
      <c r="B19" s="790"/>
      <c r="C19" s="791"/>
      <c r="D19" s="791"/>
      <c r="E19" s="791"/>
      <c r="F19" s="791"/>
      <c r="G19" s="791"/>
      <c r="H19" s="791"/>
      <c r="I19" s="789"/>
      <c r="J19" s="789"/>
    </row>
    <row r="20" spans="2:10" ht="21.95" customHeight="1">
      <c r="B20" s="791"/>
      <c r="C20" s="791"/>
      <c r="D20" s="791"/>
      <c r="E20" s="791"/>
      <c r="F20" s="791"/>
      <c r="G20" s="791"/>
      <c r="H20" s="791"/>
      <c r="I20" s="789"/>
      <c r="J20" s="789"/>
    </row>
    <row r="21" spans="2:10" ht="21.95" customHeight="1">
      <c r="B21" s="791"/>
      <c r="C21" s="791"/>
      <c r="D21" s="791"/>
      <c r="E21" s="791"/>
      <c r="F21" s="791"/>
      <c r="G21" s="791"/>
      <c r="H21" s="791"/>
      <c r="I21" s="789"/>
      <c r="J21" s="789"/>
    </row>
    <row r="22" spans="2:10" ht="21.95" customHeight="1">
      <c r="B22" s="791"/>
      <c r="C22" s="791"/>
      <c r="D22" s="791"/>
      <c r="E22" s="791"/>
      <c r="F22" s="791"/>
      <c r="G22" s="791"/>
      <c r="H22" s="791"/>
      <c r="I22" s="789"/>
      <c r="J22" s="789"/>
    </row>
    <row r="23" spans="2:10" ht="21.95" customHeight="1">
      <c r="B23" s="791"/>
      <c r="C23" s="791"/>
      <c r="D23" s="791"/>
      <c r="E23" s="791"/>
      <c r="F23" s="791"/>
      <c r="G23" s="791"/>
      <c r="H23" s="791"/>
      <c r="I23" s="789"/>
      <c r="J23" s="789"/>
    </row>
    <row r="24" spans="2:10" ht="21.95" customHeight="1">
      <c r="B24" s="791"/>
      <c r="C24" s="791"/>
      <c r="D24" s="791"/>
      <c r="E24" s="791"/>
      <c r="F24" s="791"/>
      <c r="G24" s="791"/>
      <c r="H24" s="791"/>
      <c r="I24" s="789"/>
      <c r="J24" s="789"/>
    </row>
    <row r="25" spans="2:10" ht="21.95" customHeight="1">
      <c r="B25" s="791"/>
      <c r="C25" s="791"/>
      <c r="D25" s="791"/>
      <c r="E25" s="791"/>
      <c r="F25" s="791"/>
      <c r="G25" s="791"/>
      <c r="H25" s="791"/>
      <c r="I25" s="789"/>
      <c r="J25" s="789"/>
    </row>
    <row r="26" spans="2:10" ht="21.95" customHeight="1">
      <c r="B26" s="791"/>
      <c r="C26" s="791"/>
      <c r="D26" s="791"/>
      <c r="E26" s="791"/>
      <c r="F26" s="791"/>
      <c r="G26" s="791"/>
      <c r="H26" s="791"/>
      <c r="I26" s="789"/>
      <c r="J26" s="789"/>
    </row>
    <row r="27" spans="2:10" ht="21.95" customHeight="1">
      <c r="B27" s="791"/>
      <c r="C27" s="791"/>
      <c r="D27" s="791"/>
      <c r="E27" s="791"/>
      <c r="F27" s="791"/>
      <c r="G27" s="791"/>
      <c r="H27" s="791"/>
      <c r="I27" s="789"/>
      <c r="J27" s="789"/>
    </row>
    <row r="28" spans="2:10" ht="21.95" customHeight="1">
      <c r="B28" s="791"/>
      <c r="C28" s="791"/>
      <c r="D28" s="791"/>
      <c r="E28" s="791"/>
      <c r="F28" s="791"/>
      <c r="G28" s="791"/>
      <c r="H28" s="791"/>
      <c r="I28" s="789"/>
      <c r="J28" s="789"/>
    </row>
    <row r="29" spans="2:10" ht="21.95" customHeight="1">
      <c r="B29" s="791"/>
      <c r="C29" s="791"/>
      <c r="D29" s="791"/>
      <c r="E29" s="791"/>
      <c r="F29" s="791"/>
      <c r="G29" s="791"/>
      <c r="H29" s="791"/>
      <c r="I29" s="789"/>
      <c r="J29" s="789"/>
    </row>
    <row r="30" spans="2:10" ht="21.95" customHeight="1">
      <c r="B30" s="791"/>
      <c r="C30" s="791"/>
      <c r="D30" s="791"/>
      <c r="E30" s="791"/>
      <c r="F30" s="791"/>
      <c r="G30" s="791"/>
      <c r="H30" s="791"/>
      <c r="I30" s="789"/>
      <c r="J30" s="789"/>
    </row>
    <row r="31" spans="2:10" ht="21.95" customHeight="1">
      <c r="B31" s="791"/>
      <c r="C31" s="791"/>
      <c r="D31" s="791"/>
      <c r="E31" s="791"/>
      <c r="F31" s="791"/>
      <c r="G31" s="791"/>
      <c r="H31" s="791"/>
      <c r="I31" s="789"/>
      <c r="J31" s="789"/>
    </row>
    <row r="32" spans="2:10" ht="21.95" customHeight="1">
      <c r="B32" s="791"/>
      <c r="C32" s="791"/>
      <c r="D32" s="791"/>
      <c r="E32" s="791"/>
      <c r="F32" s="791"/>
      <c r="G32" s="791"/>
      <c r="H32" s="791"/>
      <c r="I32" s="789"/>
      <c r="J32" s="789"/>
    </row>
    <row r="33" spans="2:10" ht="21.95" customHeight="1">
      <c r="B33" s="791"/>
      <c r="C33" s="791"/>
      <c r="D33" s="791"/>
      <c r="E33" s="791"/>
      <c r="F33" s="791"/>
      <c r="G33" s="791"/>
      <c r="H33" s="791"/>
      <c r="I33" s="789"/>
      <c r="J33" s="789"/>
    </row>
    <row r="34" spans="2:10" ht="21.95" customHeight="1">
      <c r="B34" s="791"/>
      <c r="C34" s="791"/>
      <c r="D34" s="791"/>
      <c r="E34" s="791"/>
      <c r="F34" s="791"/>
      <c r="G34" s="791"/>
      <c r="H34" s="791"/>
      <c r="I34" s="789"/>
      <c r="J34" s="789"/>
    </row>
    <row r="35" spans="2:10" ht="21.95" customHeight="1">
      <c r="B35" s="791"/>
      <c r="C35" s="791"/>
      <c r="D35" s="791"/>
      <c r="E35" s="791"/>
      <c r="F35" s="791"/>
      <c r="G35" s="791"/>
      <c r="H35" s="791"/>
      <c r="I35" s="789"/>
      <c r="J35" s="789"/>
    </row>
    <row r="36" spans="2:10" ht="21.95" customHeight="1">
      <c r="B36" s="791"/>
      <c r="C36" s="791"/>
      <c r="D36" s="791"/>
      <c r="E36" s="791"/>
      <c r="F36" s="791"/>
      <c r="G36" s="791"/>
      <c r="H36" s="791"/>
      <c r="I36" s="789"/>
      <c r="J36" s="789"/>
    </row>
    <row r="37" spans="2:10" ht="21.95" customHeight="1">
      <c r="B37" s="791"/>
      <c r="C37" s="791"/>
      <c r="D37" s="791"/>
      <c r="E37" s="791"/>
      <c r="F37" s="791"/>
      <c r="G37" s="791"/>
      <c r="H37" s="791"/>
      <c r="I37" s="789"/>
      <c r="J37" s="789"/>
    </row>
    <row r="38" spans="2:10" ht="21.95" customHeight="1">
      <c r="B38" s="791"/>
      <c r="C38" s="791"/>
      <c r="D38" s="791"/>
      <c r="E38" s="791"/>
      <c r="F38" s="791"/>
      <c r="G38" s="791"/>
      <c r="H38" s="791"/>
      <c r="I38" s="789"/>
      <c r="J38" s="789"/>
    </row>
    <row r="39" spans="2:10" ht="21.95" customHeight="1">
      <c r="B39" s="792"/>
      <c r="C39" s="793"/>
      <c r="D39" s="793"/>
      <c r="E39" s="793"/>
      <c r="F39" s="793"/>
      <c r="G39" s="793"/>
      <c r="H39" s="793"/>
      <c r="I39" s="789"/>
      <c r="J39" s="789"/>
    </row>
    <row r="40" spans="2:10" ht="21.95" customHeight="1">
      <c r="B40" s="793"/>
      <c r="C40" s="793"/>
      <c r="D40" s="793"/>
      <c r="E40" s="793"/>
      <c r="F40" s="793"/>
      <c r="G40" s="793"/>
      <c r="H40" s="793"/>
      <c r="I40" s="789"/>
      <c r="J40" s="789"/>
    </row>
    <row r="41" spans="2:10" ht="21.95" customHeight="1">
      <c r="B41" s="793"/>
      <c r="C41" s="793"/>
      <c r="D41" s="793"/>
      <c r="E41" s="793"/>
      <c r="F41" s="793"/>
      <c r="G41" s="793"/>
      <c r="H41" s="793"/>
      <c r="I41" s="789"/>
      <c r="J41" s="789"/>
    </row>
    <row r="42" spans="2:10" ht="21.95" customHeight="1">
      <c r="B42" s="793"/>
      <c r="C42" s="793"/>
      <c r="D42" s="793"/>
      <c r="E42" s="793"/>
      <c r="F42" s="793"/>
      <c r="G42" s="793"/>
      <c r="H42" s="793"/>
      <c r="I42" s="789"/>
      <c r="J42" s="789"/>
    </row>
    <row r="43" spans="2:10" ht="21.95" customHeight="1">
      <c r="B43" s="793"/>
      <c r="C43" s="793"/>
      <c r="D43" s="793"/>
      <c r="E43" s="793"/>
      <c r="F43" s="793"/>
      <c r="G43" s="793"/>
      <c r="H43" s="793"/>
      <c r="I43" s="789"/>
      <c r="J43" s="789"/>
    </row>
    <row r="44" spans="2:10" ht="21.95" customHeight="1">
      <c r="B44" s="793"/>
      <c r="C44" s="793"/>
      <c r="D44" s="793"/>
      <c r="E44" s="793"/>
      <c r="F44" s="793"/>
      <c r="G44" s="793"/>
      <c r="H44" s="793"/>
      <c r="I44" s="789"/>
      <c r="J44" s="789"/>
    </row>
    <row r="45" spans="2:10" ht="21.95" customHeight="1">
      <c r="B45" s="793"/>
      <c r="C45" s="793"/>
      <c r="D45" s="793"/>
      <c r="E45" s="793"/>
      <c r="F45" s="793"/>
      <c r="G45" s="793"/>
      <c r="H45" s="793"/>
      <c r="I45" s="789"/>
      <c r="J45" s="789"/>
    </row>
    <row r="46" spans="2:10" ht="66.95" customHeight="1">
      <c r="B46" s="793"/>
      <c r="C46" s="793"/>
      <c r="D46" s="793"/>
      <c r="E46" s="793"/>
      <c r="F46" s="793"/>
      <c r="G46" s="793"/>
      <c r="H46" s="793"/>
      <c r="I46" s="789"/>
      <c r="J46" s="789"/>
    </row>
    <row r="61" spans="5:5" ht="12.75" hidden="1" customHeight="1">
      <c r="E61" s="574" t="s">
        <v>152</v>
      </c>
    </row>
  </sheetData>
  <mergeCells count="3">
    <mergeCell ref="I13:J46"/>
    <mergeCell ref="B19:H38"/>
    <mergeCell ref="B39:H46"/>
  </mergeCells>
  <pageMargins left="0" right="0" top="0" bottom="0" header="0.31496062992125984" footer="0.31496062992125984"/>
  <pageSetup scale="78"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V65"/>
  <sheetViews>
    <sheetView showGridLines="0" zoomScale="40" zoomScaleNormal="40" workbookViewId="0"/>
  </sheetViews>
  <sheetFormatPr baseColWidth="10" defaultColWidth="0" defaultRowHeight="12.75" customHeight="1" zeroHeight="1"/>
  <cols>
    <col min="1" max="1" width="11.7109375" style="5" customWidth="1"/>
    <col min="2" max="2" width="142.5703125" style="5" customWidth="1"/>
    <col min="3" max="3" width="11.7109375" style="14" customWidth="1"/>
    <col min="4" max="4" width="9.85546875" style="14" bestFit="1" customWidth="1"/>
    <col min="5" max="5" width="11.28515625" style="14" bestFit="1" customWidth="1"/>
    <col min="6" max="6" width="11" style="14" bestFit="1" customWidth="1"/>
    <col min="7" max="7" width="12" style="14" bestFit="1" customWidth="1"/>
    <col min="8" max="9" width="11.28515625" style="14" bestFit="1" customWidth="1"/>
    <col min="10" max="10" width="12.42578125" style="14" bestFit="1" customWidth="1"/>
    <col min="11" max="12" width="11.28515625" style="14" bestFit="1" customWidth="1"/>
    <col min="13" max="13" width="11.28515625" style="14" customWidth="1"/>
    <col min="14" max="14" width="11" style="14" customWidth="1"/>
    <col min="15" max="19" width="8.42578125" style="5" hidden="1" customWidth="1"/>
    <col min="20" max="256" width="11.42578125" style="5" hidden="1"/>
    <col min="257" max="257" width="11.7109375" style="5" customWidth="1"/>
    <col min="258" max="258" width="142.5703125" style="5" customWidth="1"/>
    <col min="259" max="259" width="11.7109375" style="5" customWidth="1"/>
    <col min="260" max="260" width="9.85546875" style="5" bestFit="1" customWidth="1"/>
    <col min="261" max="261" width="11.28515625" style="5" bestFit="1" customWidth="1"/>
    <col min="262" max="262" width="11" style="5" bestFit="1" customWidth="1"/>
    <col min="263" max="263" width="12" style="5" bestFit="1" customWidth="1"/>
    <col min="264" max="265" width="11.28515625" style="5" bestFit="1" customWidth="1"/>
    <col min="266" max="266" width="12.42578125" style="5" bestFit="1" customWidth="1"/>
    <col min="267" max="268" width="11.28515625" style="5" bestFit="1" customWidth="1"/>
    <col min="269" max="269" width="11.28515625" style="5" customWidth="1"/>
    <col min="270" max="270" width="11" style="5" customWidth="1"/>
    <col min="271" max="275" width="11.42578125" style="5" hidden="1" customWidth="1"/>
    <col min="276" max="512" width="11.42578125" style="5" hidden="1"/>
    <col min="513" max="513" width="11.7109375" style="5" customWidth="1"/>
    <col min="514" max="514" width="142.5703125" style="5" customWidth="1"/>
    <col min="515" max="515" width="11.7109375" style="5" customWidth="1"/>
    <col min="516" max="516" width="9.85546875" style="5" bestFit="1" customWidth="1"/>
    <col min="517" max="517" width="11.28515625" style="5" bestFit="1" customWidth="1"/>
    <col min="518" max="518" width="11" style="5" bestFit="1" customWidth="1"/>
    <col min="519" max="519" width="12" style="5" bestFit="1" customWidth="1"/>
    <col min="520" max="521" width="11.28515625" style="5" bestFit="1" customWidth="1"/>
    <col min="522" max="522" width="12.42578125" style="5" bestFit="1" customWidth="1"/>
    <col min="523" max="524" width="11.28515625" style="5" bestFit="1" customWidth="1"/>
    <col min="525" max="525" width="11.28515625" style="5" customWidth="1"/>
    <col min="526" max="526" width="11" style="5" customWidth="1"/>
    <col min="527" max="531" width="11.42578125" style="5" hidden="1" customWidth="1"/>
    <col min="532" max="768" width="11.42578125" style="5" hidden="1"/>
    <col min="769" max="769" width="11.7109375" style="5" customWidth="1"/>
    <col min="770" max="770" width="142.5703125" style="5" customWidth="1"/>
    <col min="771" max="771" width="11.7109375" style="5" customWidth="1"/>
    <col min="772" max="772" width="9.85546875" style="5" bestFit="1" customWidth="1"/>
    <col min="773" max="773" width="11.28515625" style="5" bestFit="1" customWidth="1"/>
    <col min="774" max="774" width="11" style="5" bestFit="1" customWidth="1"/>
    <col min="775" max="775" width="12" style="5" bestFit="1" customWidth="1"/>
    <col min="776" max="777" width="11.28515625" style="5" bestFit="1" customWidth="1"/>
    <col min="778" max="778" width="12.42578125" style="5" bestFit="1" customWidth="1"/>
    <col min="779" max="780" width="11.28515625" style="5" bestFit="1" customWidth="1"/>
    <col min="781" max="781" width="11.28515625" style="5" customWidth="1"/>
    <col min="782" max="782" width="11" style="5" customWidth="1"/>
    <col min="783" max="787" width="11.42578125" style="5" hidden="1" customWidth="1"/>
    <col min="788" max="1024" width="11.42578125" style="5" hidden="1"/>
    <col min="1025" max="1025" width="11.7109375" style="5" customWidth="1"/>
    <col min="1026" max="1026" width="142.5703125" style="5" customWidth="1"/>
    <col min="1027" max="1027" width="11.7109375" style="5" customWidth="1"/>
    <col min="1028" max="1028" width="9.85546875" style="5" bestFit="1" customWidth="1"/>
    <col min="1029" max="1029" width="11.28515625" style="5" bestFit="1" customWidth="1"/>
    <col min="1030" max="1030" width="11" style="5" bestFit="1" customWidth="1"/>
    <col min="1031" max="1031" width="12" style="5" bestFit="1" customWidth="1"/>
    <col min="1032" max="1033" width="11.28515625" style="5" bestFit="1" customWidth="1"/>
    <col min="1034" max="1034" width="12.42578125" style="5" bestFit="1" customWidth="1"/>
    <col min="1035" max="1036" width="11.28515625" style="5" bestFit="1" customWidth="1"/>
    <col min="1037" max="1037" width="11.28515625" style="5" customWidth="1"/>
    <col min="1038" max="1038" width="11" style="5" customWidth="1"/>
    <col min="1039" max="1043" width="11.42578125" style="5" hidden="1" customWidth="1"/>
    <col min="1044" max="1280" width="11.42578125" style="5" hidden="1"/>
    <col min="1281" max="1281" width="11.7109375" style="5" customWidth="1"/>
    <col min="1282" max="1282" width="142.5703125" style="5" customWidth="1"/>
    <col min="1283" max="1283" width="11.7109375" style="5" customWidth="1"/>
    <col min="1284" max="1284" width="9.85546875" style="5" bestFit="1" customWidth="1"/>
    <col min="1285" max="1285" width="11.28515625" style="5" bestFit="1" customWidth="1"/>
    <col min="1286" max="1286" width="11" style="5" bestFit="1" customWidth="1"/>
    <col min="1287" max="1287" width="12" style="5" bestFit="1" customWidth="1"/>
    <col min="1288" max="1289" width="11.28515625" style="5" bestFit="1" customWidth="1"/>
    <col min="1290" max="1290" width="12.42578125" style="5" bestFit="1" customWidth="1"/>
    <col min="1291" max="1292" width="11.28515625" style="5" bestFit="1" customWidth="1"/>
    <col min="1293" max="1293" width="11.28515625" style="5" customWidth="1"/>
    <col min="1294" max="1294" width="11" style="5" customWidth="1"/>
    <col min="1295" max="1299" width="11.42578125" style="5" hidden="1" customWidth="1"/>
    <col min="1300" max="1536" width="11.42578125" style="5" hidden="1"/>
    <col min="1537" max="1537" width="11.7109375" style="5" customWidth="1"/>
    <col min="1538" max="1538" width="142.5703125" style="5" customWidth="1"/>
    <col min="1539" max="1539" width="11.7109375" style="5" customWidth="1"/>
    <col min="1540" max="1540" width="9.85546875" style="5" bestFit="1" customWidth="1"/>
    <col min="1541" max="1541" width="11.28515625" style="5" bestFit="1" customWidth="1"/>
    <col min="1542" max="1542" width="11" style="5" bestFit="1" customWidth="1"/>
    <col min="1543" max="1543" width="12" style="5" bestFit="1" customWidth="1"/>
    <col min="1544" max="1545" width="11.28515625" style="5" bestFit="1" customWidth="1"/>
    <col min="1546" max="1546" width="12.42578125" style="5" bestFit="1" customWidth="1"/>
    <col min="1547" max="1548" width="11.28515625" style="5" bestFit="1" customWidth="1"/>
    <col min="1549" max="1549" width="11.28515625" style="5" customWidth="1"/>
    <col min="1550" max="1550" width="11" style="5" customWidth="1"/>
    <col min="1551" max="1555" width="11.42578125" style="5" hidden="1" customWidth="1"/>
    <col min="1556" max="1792" width="11.42578125" style="5" hidden="1"/>
    <col min="1793" max="1793" width="11.7109375" style="5" customWidth="1"/>
    <col min="1794" max="1794" width="142.5703125" style="5" customWidth="1"/>
    <col min="1795" max="1795" width="11.7109375" style="5" customWidth="1"/>
    <col min="1796" max="1796" width="9.85546875" style="5" bestFit="1" customWidth="1"/>
    <col min="1797" max="1797" width="11.28515625" style="5" bestFit="1" customWidth="1"/>
    <col min="1798" max="1798" width="11" style="5" bestFit="1" customWidth="1"/>
    <col min="1799" max="1799" width="12" style="5" bestFit="1" customWidth="1"/>
    <col min="1800" max="1801" width="11.28515625" style="5" bestFit="1" customWidth="1"/>
    <col min="1802" max="1802" width="12.42578125" style="5" bestFit="1" customWidth="1"/>
    <col min="1803" max="1804" width="11.28515625" style="5" bestFit="1" customWidth="1"/>
    <col min="1805" max="1805" width="11.28515625" style="5" customWidth="1"/>
    <col min="1806" max="1806" width="11" style="5" customWidth="1"/>
    <col min="1807" max="1811" width="11.42578125" style="5" hidden="1" customWidth="1"/>
    <col min="1812" max="2048" width="11.42578125" style="5" hidden="1"/>
    <col min="2049" max="2049" width="11.7109375" style="5" customWidth="1"/>
    <col min="2050" max="2050" width="142.5703125" style="5" customWidth="1"/>
    <col min="2051" max="2051" width="11.7109375" style="5" customWidth="1"/>
    <col min="2052" max="2052" width="9.85546875" style="5" bestFit="1" customWidth="1"/>
    <col min="2053" max="2053" width="11.28515625" style="5" bestFit="1" customWidth="1"/>
    <col min="2054" max="2054" width="11" style="5" bestFit="1" customWidth="1"/>
    <col min="2055" max="2055" width="12" style="5" bestFit="1" customWidth="1"/>
    <col min="2056" max="2057" width="11.28515625" style="5" bestFit="1" customWidth="1"/>
    <col min="2058" max="2058" width="12.42578125" style="5" bestFit="1" customWidth="1"/>
    <col min="2059" max="2060" width="11.28515625" style="5" bestFit="1" customWidth="1"/>
    <col min="2061" max="2061" width="11.28515625" style="5" customWidth="1"/>
    <col min="2062" max="2062" width="11" style="5" customWidth="1"/>
    <col min="2063" max="2067" width="11.42578125" style="5" hidden="1" customWidth="1"/>
    <col min="2068" max="2304" width="11.42578125" style="5" hidden="1"/>
    <col min="2305" max="2305" width="11.7109375" style="5" customWidth="1"/>
    <col min="2306" max="2306" width="142.5703125" style="5" customWidth="1"/>
    <col min="2307" max="2307" width="11.7109375" style="5" customWidth="1"/>
    <col min="2308" max="2308" width="9.85546875" style="5" bestFit="1" customWidth="1"/>
    <col min="2309" max="2309" width="11.28515625" style="5" bestFit="1" customWidth="1"/>
    <col min="2310" max="2310" width="11" style="5" bestFit="1" customWidth="1"/>
    <col min="2311" max="2311" width="12" style="5" bestFit="1" customWidth="1"/>
    <col min="2312" max="2313" width="11.28515625" style="5" bestFit="1" customWidth="1"/>
    <col min="2314" max="2314" width="12.42578125" style="5" bestFit="1" customWidth="1"/>
    <col min="2315" max="2316" width="11.28515625" style="5" bestFit="1" customWidth="1"/>
    <col min="2317" max="2317" width="11.28515625" style="5" customWidth="1"/>
    <col min="2318" max="2318" width="11" style="5" customWidth="1"/>
    <col min="2319" max="2323" width="11.42578125" style="5" hidden="1" customWidth="1"/>
    <col min="2324" max="2560" width="11.42578125" style="5" hidden="1"/>
    <col min="2561" max="2561" width="11.7109375" style="5" customWidth="1"/>
    <col min="2562" max="2562" width="142.5703125" style="5" customWidth="1"/>
    <col min="2563" max="2563" width="11.7109375" style="5" customWidth="1"/>
    <col min="2564" max="2564" width="9.85546875" style="5" bestFit="1" customWidth="1"/>
    <col min="2565" max="2565" width="11.28515625" style="5" bestFit="1" customWidth="1"/>
    <col min="2566" max="2566" width="11" style="5" bestFit="1" customWidth="1"/>
    <col min="2567" max="2567" width="12" style="5" bestFit="1" customWidth="1"/>
    <col min="2568" max="2569" width="11.28515625" style="5" bestFit="1" customWidth="1"/>
    <col min="2570" max="2570" width="12.42578125" style="5" bestFit="1" customWidth="1"/>
    <col min="2571" max="2572" width="11.28515625" style="5" bestFit="1" customWidth="1"/>
    <col min="2573" max="2573" width="11.28515625" style="5" customWidth="1"/>
    <col min="2574" max="2574" width="11" style="5" customWidth="1"/>
    <col min="2575" max="2579" width="11.42578125" style="5" hidden="1" customWidth="1"/>
    <col min="2580" max="2816" width="11.42578125" style="5" hidden="1"/>
    <col min="2817" max="2817" width="11.7109375" style="5" customWidth="1"/>
    <col min="2818" max="2818" width="142.5703125" style="5" customWidth="1"/>
    <col min="2819" max="2819" width="11.7109375" style="5" customWidth="1"/>
    <col min="2820" max="2820" width="9.85546875" style="5" bestFit="1" customWidth="1"/>
    <col min="2821" max="2821" width="11.28515625" style="5" bestFit="1" customWidth="1"/>
    <col min="2822" max="2822" width="11" style="5" bestFit="1" customWidth="1"/>
    <col min="2823" max="2823" width="12" style="5" bestFit="1" customWidth="1"/>
    <col min="2824" max="2825" width="11.28515625" style="5" bestFit="1" customWidth="1"/>
    <col min="2826" max="2826" width="12.42578125" style="5" bestFit="1" customWidth="1"/>
    <col min="2827" max="2828" width="11.28515625" style="5" bestFit="1" customWidth="1"/>
    <col min="2829" max="2829" width="11.28515625" style="5" customWidth="1"/>
    <col min="2830" max="2830" width="11" style="5" customWidth="1"/>
    <col min="2831" max="2835" width="11.42578125" style="5" hidden="1" customWidth="1"/>
    <col min="2836" max="3072" width="11.42578125" style="5" hidden="1"/>
    <col min="3073" max="3073" width="11.7109375" style="5" customWidth="1"/>
    <col min="3074" max="3074" width="142.5703125" style="5" customWidth="1"/>
    <col min="3075" max="3075" width="11.7109375" style="5" customWidth="1"/>
    <col min="3076" max="3076" width="9.85546875" style="5" bestFit="1" customWidth="1"/>
    <col min="3077" max="3077" width="11.28515625" style="5" bestFit="1" customWidth="1"/>
    <col min="3078" max="3078" width="11" style="5" bestFit="1" customWidth="1"/>
    <col min="3079" max="3079" width="12" style="5" bestFit="1" customWidth="1"/>
    <col min="3080" max="3081" width="11.28515625" style="5" bestFit="1" customWidth="1"/>
    <col min="3082" max="3082" width="12.42578125" style="5" bestFit="1" customWidth="1"/>
    <col min="3083" max="3084" width="11.28515625" style="5" bestFit="1" customWidth="1"/>
    <col min="3085" max="3085" width="11.28515625" style="5" customWidth="1"/>
    <col min="3086" max="3086" width="11" style="5" customWidth="1"/>
    <col min="3087" max="3091" width="11.42578125" style="5" hidden="1" customWidth="1"/>
    <col min="3092" max="3328" width="11.42578125" style="5" hidden="1"/>
    <col min="3329" max="3329" width="11.7109375" style="5" customWidth="1"/>
    <col min="3330" max="3330" width="142.5703125" style="5" customWidth="1"/>
    <col min="3331" max="3331" width="11.7109375" style="5" customWidth="1"/>
    <col min="3332" max="3332" width="9.85546875" style="5" bestFit="1" customWidth="1"/>
    <col min="3333" max="3333" width="11.28515625" style="5" bestFit="1" customWidth="1"/>
    <col min="3334" max="3334" width="11" style="5" bestFit="1" customWidth="1"/>
    <col min="3335" max="3335" width="12" style="5" bestFit="1" customWidth="1"/>
    <col min="3336" max="3337" width="11.28515625" style="5" bestFit="1" customWidth="1"/>
    <col min="3338" max="3338" width="12.42578125" style="5" bestFit="1" customWidth="1"/>
    <col min="3339" max="3340" width="11.28515625" style="5" bestFit="1" customWidth="1"/>
    <col min="3341" max="3341" width="11.28515625" style="5" customWidth="1"/>
    <col min="3342" max="3342" width="11" style="5" customWidth="1"/>
    <col min="3343" max="3347" width="11.42578125" style="5" hidden="1" customWidth="1"/>
    <col min="3348" max="3584" width="11.42578125" style="5" hidden="1"/>
    <col min="3585" max="3585" width="11.7109375" style="5" customWidth="1"/>
    <col min="3586" max="3586" width="142.5703125" style="5" customWidth="1"/>
    <col min="3587" max="3587" width="11.7109375" style="5" customWidth="1"/>
    <col min="3588" max="3588" width="9.85546875" style="5" bestFit="1" customWidth="1"/>
    <col min="3589" max="3589" width="11.28515625" style="5" bestFit="1" customWidth="1"/>
    <col min="3590" max="3590" width="11" style="5" bestFit="1" customWidth="1"/>
    <col min="3591" max="3591" width="12" style="5" bestFit="1" customWidth="1"/>
    <col min="3592" max="3593" width="11.28515625" style="5" bestFit="1" customWidth="1"/>
    <col min="3594" max="3594" width="12.42578125" style="5" bestFit="1" customWidth="1"/>
    <col min="3595" max="3596" width="11.28515625" style="5" bestFit="1" customWidth="1"/>
    <col min="3597" max="3597" width="11.28515625" style="5" customWidth="1"/>
    <col min="3598" max="3598" width="11" style="5" customWidth="1"/>
    <col min="3599" max="3603" width="11.42578125" style="5" hidden="1" customWidth="1"/>
    <col min="3604" max="3840" width="11.42578125" style="5" hidden="1"/>
    <col min="3841" max="3841" width="11.7109375" style="5" customWidth="1"/>
    <col min="3842" max="3842" width="142.5703125" style="5" customWidth="1"/>
    <col min="3843" max="3843" width="11.7109375" style="5" customWidth="1"/>
    <col min="3844" max="3844" width="9.85546875" style="5" bestFit="1" customWidth="1"/>
    <col min="3845" max="3845" width="11.28515625" style="5" bestFit="1" customWidth="1"/>
    <col min="3846" max="3846" width="11" style="5" bestFit="1" customWidth="1"/>
    <col min="3847" max="3847" width="12" style="5" bestFit="1" customWidth="1"/>
    <col min="3848" max="3849" width="11.28515625" style="5" bestFit="1" customWidth="1"/>
    <col min="3850" max="3850" width="12.42578125" style="5" bestFit="1" customWidth="1"/>
    <col min="3851" max="3852" width="11.28515625" style="5" bestFit="1" customWidth="1"/>
    <col min="3853" max="3853" width="11.28515625" style="5" customWidth="1"/>
    <col min="3854" max="3854" width="11" style="5" customWidth="1"/>
    <col min="3855" max="3859" width="11.42578125" style="5" hidden="1" customWidth="1"/>
    <col min="3860" max="4096" width="11.42578125" style="5" hidden="1"/>
    <col min="4097" max="4097" width="11.7109375" style="5" customWidth="1"/>
    <col min="4098" max="4098" width="142.5703125" style="5" customWidth="1"/>
    <col min="4099" max="4099" width="11.7109375" style="5" customWidth="1"/>
    <col min="4100" max="4100" width="9.85546875" style="5" bestFit="1" customWidth="1"/>
    <col min="4101" max="4101" width="11.28515625" style="5" bestFit="1" customWidth="1"/>
    <col min="4102" max="4102" width="11" style="5" bestFit="1" customWidth="1"/>
    <col min="4103" max="4103" width="12" style="5" bestFit="1" customWidth="1"/>
    <col min="4104" max="4105" width="11.28515625" style="5" bestFit="1" customWidth="1"/>
    <col min="4106" max="4106" width="12.42578125" style="5" bestFit="1" customWidth="1"/>
    <col min="4107" max="4108" width="11.28515625" style="5" bestFit="1" customWidth="1"/>
    <col min="4109" max="4109" width="11.28515625" style="5" customWidth="1"/>
    <col min="4110" max="4110" width="11" style="5" customWidth="1"/>
    <col min="4111" max="4115" width="11.42578125" style="5" hidden="1" customWidth="1"/>
    <col min="4116" max="4352" width="11.42578125" style="5" hidden="1"/>
    <col min="4353" max="4353" width="11.7109375" style="5" customWidth="1"/>
    <col min="4354" max="4354" width="142.5703125" style="5" customWidth="1"/>
    <col min="4355" max="4355" width="11.7109375" style="5" customWidth="1"/>
    <col min="4356" max="4356" width="9.85546875" style="5" bestFit="1" customWidth="1"/>
    <col min="4357" max="4357" width="11.28515625" style="5" bestFit="1" customWidth="1"/>
    <col min="4358" max="4358" width="11" style="5" bestFit="1" customWidth="1"/>
    <col min="4359" max="4359" width="12" style="5" bestFit="1" customWidth="1"/>
    <col min="4360" max="4361" width="11.28515625" style="5" bestFit="1" customWidth="1"/>
    <col min="4362" max="4362" width="12.42578125" style="5" bestFit="1" customWidth="1"/>
    <col min="4363" max="4364" width="11.28515625" style="5" bestFit="1" customWidth="1"/>
    <col min="4365" max="4365" width="11.28515625" style="5" customWidth="1"/>
    <col min="4366" max="4366" width="11" style="5" customWidth="1"/>
    <col min="4367" max="4371" width="11.42578125" style="5" hidden="1" customWidth="1"/>
    <col min="4372" max="4608" width="11.42578125" style="5" hidden="1"/>
    <col min="4609" max="4609" width="11.7109375" style="5" customWidth="1"/>
    <col min="4610" max="4610" width="142.5703125" style="5" customWidth="1"/>
    <col min="4611" max="4611" width="11.7109375" style="5" customWidth="1"/>
    <col min="4612" max="4612" width="9.85546875" style="5" bestFit="1" customWidth="1"/>
    <col min="4613" max="4613" width="11.28515625" style="5" bestFit="1" customWidth="1"/>
    <col min="4614" max="4614" width="11" style="5" bestFit="1" customWidth="1"/>
    <col min="4615" max="4615" width="12" style="5" bestFit="1" customWidth="1"/>
    <col min="4616" max="4617" width="11.28515625" style="5" bestFit="1" customWidth="1"/>
    <col min="4618" max="4618" width="12.42578125" style="5" bestFit="1" customWidth="1"/>
    <col min="4619" max="4620" width="11.28515625" style="5" bestFit="1" customWidth="1"/>
    <col min="4621" max="4621" width="11.28515625" style="5" customWidth="1"/>
    <col min="4622" max="4622" width="11" style="5" customWidth="1"/>
    <col min="4623" max="4627" width="11.42578125" style="5" hidden="1" customWidth="1"/>
    <col min="4628" max="4864" width="11.42578125" style="5" hidden="1"/>
    <col min="4865" max="4865" width="11.7109375" style="5" customWidth="1"/>
    <col min="4866" max="4866" width="142.5703125" style="5" customWidth="1"/>
    <col min="4867" max="4867" width="11.7109375" style="5" customWidth="1"/>
    <col min="4868" max="4868" width="9.85546875" style="5" bestFit="1" customWidth="1"/>
    <col min="4869" max="4869" width="11.28515625" style="5" bestFit="1" customWidth="1"/>
    <col min="4870" max="4870" width="11" style="5" bestFit="1" customWidth="1"/>
    <col min="4871" max="4871" width="12" style="5" bestFit="1" customWidth="1"/>
    <col min="4872" max="4873" width="11.28515625" style="5" bestFit="1" customWidth="1"/>
    <col min="4874" max="4874" width="12.42578125" style="5" bestFit="1" customWidth="1"/>
    <col min="4875" max="4876" width="11.28515625" style="5" bestFit="1" customWidth="1"/>
    <col min="4877" max="4877" width="11.28515625" style="5" customWidth="1"/>
    <col min="4878" max="4878" width="11" style="5" customWidth="1"/>
    <col min="4879" max="4883" width="11.42578125" style="5" hidden="1" customWidth="1"/>
    <col min="4884" max="5120" width="11.42578125" style="5" hidden="1"/>
    <col min="5121" max="5121" width="11.7109375" style="5" customWidth="1"/>
    <col min="5122" max="5122" width="142.5703125" style="5" customWidth="1"/>
    <col min="5123" max="5123" width="11.7109375" style="5" customWidth="1"/>
    <col min="5124" max="5124" width="9.85546875" style="5" bestFit="1" customWidth="1"/>
    <col min="5125" max="5125" width="11.28515625" style="5" bestFit="1" customWidth="1"/>
    <col min="5126" max="5126" width="11" style="5" bestFit="1" customWidth="1"/>
    <col min="5127" max="5127" width="12" style="5" bestFit="1" customWidth="1"/>
    <col min="5128" max="5129" width="11.28515625" style="5" bestFit="1" customWidth="1"/>
    <col min="5130" max="5130" width="12.42578125" style="5" bestFit="1" customWidth="1"/>
    <col min="5131" max="5132" width="11.28515625" style="5" bestFit="1" customWidth="1"/>
    <col min="5133" max="5133" width="11.28515625" style="5" customWidth="1"/>
    <col min="5134" max="5134" width="11" style="5" customWidth="1"/>
    <col min="5135" max="5139" width="11.42578125" style="5" hidden="1" customWidth="1"/>
    <col min="5140" max="5376" width="11.42578125" style="5" hidden="1"/>
    <col min="5377" max="5377" width="11.7109375" style="5" customWidth="1"/>
    <col min="5378" max="5378" width="142.5703125" style="5" customWidth="1"/>
    <col min="5379" max="5379" width="11.7109375" style="5" customWidth="1"/>
    <col min="5380" max="5380" width="9.85546875" style="5" bestFit="1" customWidth="1"/>
    <col min="5381" max="5381" width="11.28515625" style="5" bestFit="1" customWidth="1"/>
    <col min="5382" max="5382" width="11" style="5" bestFit="1" customWidth="1"/>
    <col min="5383" max="5383" width="12" style="5" bestFit="1" customWidth="1"/>
    <col min="5384" max="5385" width="11.28515625" style="5" bestFit="1" customWidth="1"/>
    <col min="5386" max="5386" width="12.42578125" style="5" bestFit="1" customWidth="1"/>
    <col min="5387" max="5388" width="11.28515625" style="5" bestFit="1" customWidth="1"/>
    <col min="5389" max="5389" width="11.28515625" style="5" customWidth="1"/>
    <col min="5390" max="5390" width="11" style="5" customWidth="1"/>
    <col min="5391" max="5395" width="11.42578125" style="5" hidden="1" customWidth="1"/>
    <col min="5396" max="5632" width="11.42578125" style="5" hidden="1"/>
    <col min="5633" max="5633" width="11.7109375" style="5" customWidth="1"/>
    <col min="5634" max="5634" width="142.5703125" style="5" customWidth="1"/>
    <col min="5635" max="5635" width="11.7109375" style="5" customWidth="1"/>
    <col min="5636" max="5636" width="9.85546875" style="5" bestFit="1" customWidth="1"/>
    <col min="5637" max="5637" width="11.28515625" style="5" bestFit="1" customWidth="1"/>
    <col min="5638" max="5638" width="11" style="5" bestFit="1" customWidth="1"/>
    <col min="5639" max="5639" width="12" style="5" bestFit="1" customWidth="1"/>
    <col min="5640" max="5641" width="11.28515625" style="5" bestFit="1" customWidth="1"/>
    <col min="5642" max="5642" width="12.42578125" style="5" bestFit="1" customWidth="1"/>
    <col min="5643" max="5644" width="11.28515625" style="5" bestFit="1" customWidth="1"/>
    <col min="5645" max="5645" width="11.28515625" style="5" customWidth="1"/>
    <col min="5646" max="5646" width="11" style="5" customWidth="1"/>
    <col min="5647" max="5651" width="11.42578125" style="5" hidden="1" customWidth="1"/>
    <col min="5652" max="5888" width="11.42578125" style="5" hidden="1"/>
    <col min="5889" max="5889" width="11.7109375" style="5" customWidth="1"/>
    <col min="5890" max="5890" width="142.5703125" style="5" customWidth="1"/>
    <col min="5891" max="5891" width="11.7109375" style="5" customWidth="1"/>
    <col min="5892" max="5892" width="9.85546875" style="5" bestFit="1" customWidth="1"/>
    <col min="5893" max="5893" width="11.28515625" style="5" bestFit="1" customWidth="1"/>
    <col min="5894" max="5894" width="11" style="5" bestFit="1" customWidth="1"/>
    <col min="5895" max="5895" width="12" style="5" bestFit="1" customWidth="1"/>
    <col min="5896" max="5897" width="11.28515625" style="5" bestFit="1" customWidth="1"/>
    <col min="5898" max="5898" width="12.42578125" style="5" bestFit="1" customWidth="1"/>
    <col min="5899" max="5900" width="11.28515625" style="5" bestFit="1" customWidth="1"/>
    <col min="5901" max="5901" width="11.28515625" style="5" customWidth="1"/>
    <col min="5902" max="5902" width="11" style="5" customWidth="1"/>
    <col min="5903" max="5907" width="11.42578125" style="5" hidden="1" customWidth="1"/>
    <col min="5908" max="6144" width="11.42578125" style="5" hidden="1"/>
    <col min="6145" max="6145" width="11.7109375" style="5" customWidth="1"/>
    <col min="6146" max="6146" width="142.5703125" style="5" customWidth="1"/>
    <col min="6147" max="6147" width="11.7109375" style="5" customWidth="1"/>
    <col min="6148" max="6148" width="9.85546875" style="5" bestFit="1" customWidth="1"/>
    <col min="6149" max="6149" width="11.28515625" style="5" bestFit="1" customWidth="1"/>
    <col min="6150" max="6150" width="11" style="5" bestFit="1" customWidth="1"/>
    <col min="6151" max="6151" width="12" style="5" bestFit="1" customWidth="1"/>
    <col min="6152" max="6153" width="11.28515625" style="5" bestFit="1" customWidth="1"/>
    <col min="6154" max="6154" width="12.42578125" style="5" bestFit="1" customWidth="1"/>
    <col min="6155" max="6156" width="11.28515625" style="5" bestFit="1" customWidth="1"/>
    <col min="6157" max="6157" width="11.28515625" style="5" customWidth="1"/>
    <col min="6158" max="6158" width="11" style="5" customWidth="1"/>
    <col min="6159" max="6163" width="11.42578125" style="5" hidden="1" customWidth="1"/>
    <col min="6164" max="6400" width="11.42578125" style="5" hidden="1"/>
    <col min="6401" max="6401" width="11.7109375" style="5" customWidth="1"/>
    <col min="6402" max="6402" width="142.5703125" style="5" customWidth="1"/>
    <col min="6403" max="6403" width="11.7109375" style="5" customWidth="1"/>
    <col min="6404" max="6404" width="9.85546875" style="5" bestFit="1" customWidth="1"/>
    <col min="6405" max="6405" width="11.28515625" style="5" bestFit="1" customWidth="1"/>
    <col min="6406" max="6406" width="11" style="5" bestFit="1" customWidth="1"/>
    <col min="6407" max="6407" width="12" style="5" bestFit="1" customWidth="1"/>
    <col min="6408" max="6409" width="11.28515625" style="5" bestFit="1" customWidth="1"/>
    <col min="6410" max="6410" width="12.42578125" style="5" bestFit="1" customWidth="1"/>
    <col min="6411" max="6412" width="11.28515625" style="5" bestFit="1" customWidth="1"/>
    <col min="6413" max="6413" width="11.28515625" style="5" customWidth="1"/>
    <col min="6414" max="6414" width="11" style="5" customWidth="1"/>
    <col min="6415" max="6419" width="11.42578125" style="5" hidden="1" customWidth="1"/>
    <col min="6420" max="6656" width="11.42578125" style="5" hidden="1"/>
    <col min="6657" max="6657" width="11.7109375" style="5" customWidth="1"/>
    <col min="6658" max="6658" width="142.5703125" style="5" customWidth="1"/>
    <col min="6659" max="6659" width="11.7109375" style="5" customWidth="1"/>
    <col min="6660" max="6660" width="9.85546875" style="5" bestFit="1" customWidth="1"/>
    <col min="6661" max="6661" width="11.28515625" style="5" bestFit="1" customWidth="1"/>
    <col min="6662" max="6662" width="11" style="5" bestFit="1" customWidth="1"/>
    <col min="6663" max="6663" width="12" style="5" bestFit="1" customWidth="1"/>
    <col min="6664" max="6665" width="11.28515625" style="5" bestFit="1" customWidth="1"/>
    <col min="6666" max="6666" width="12.42578125" style="5" bestFit="1" customWidth="1"/>
    <col min="6667" max="6668" width="11.28515625" style="5" bestFit="1" customWidth="1"/>
    <col min="6669" max="6669" width="11.28515625" style="5" customWidth="1"/>
    <col min="6670" max="6670" width="11" style="5" customWidth="1"/>
    <col min="6671" max="6675" width="11.42578125" style="5" hidden="1" customWidth="1"/>
    <col min="6676" max="6912" width="11.42578125" style="5" hidden="1"/>
    <col min="6913" max="6913" width="11.7109375" style="5" customWidth="1"/>
    <col min="6914" max="6914" width="142.5703125" style="5" customWidth="1"/>
    <col min="6915" max="6915" width="11.7109375" style="5" customWidth="1"/>
    <col min="6916" max="6916" width="9.85546875" style="5" bestFit="1" customWidth="1"/>
    <col min="6917" max="6917" width="11.28515625" style="5" bestFit="1" customWidth="1"/>
    <col min="6918" max="6918" width="11" style="5" bestFit="1" customWidth="1"/>
    <col min="6919" max="6919" width="12" style="5" bestFit="1" customWidth="1"/>
    <col min="6920" max="6921" width="11.28515625" style="5" bestFit="1" customWidth="1"/>
    <col min="6922" max="6922" width="12.42578125" style="5" bestFit="1" customWidth="1"/>
    <col min="6923" max="6924" width="11.28515625" style="5" bestFit="1" customWidth="1"/>
    <col min="6925" max="6925" width="11.28515625" style="5" customWidth="1"/>
    <col min="6926" max="6926" width="11" style="5" customWidth="1"/>
    <col min="6927" max="6931" width="11.42578125" style="5" hidden="1" customWidth="1"/>
    <col min="6932" max="7168" width="11.42578125" style="5" hidden="1"/>
    <col min="7169" max="7169" width="11.7109375" style="5" customWidth="1"/>
    <col min="7170" max="7170" width="142.5703125" style="5" customWidth="1"/>
    <col min="7171" max="7171" width="11.7109375" style="5" customWidth="1"/>
    <col min="7172" max="7172" width="9.85546875" style="5" bestFit="1" customWidth="1"/>
    <col min="7173" max="7173" width="11.28515625" style="5" bestFit="1" customWidth="1"/>
    <col min="7174" max="7174" width="11" style="5" bestFit="1" customWidth="1"/>
    <col min="7175" max="7175" width="12" style="5" bestFit="1" customWidth="1"/>
    <col min="7176" max="7177" width="11.28515625" style="5" bestFit="1" customWidth="1"/>
    <col min="7178" max="7178" width="12.42578125" style="5" bestFit="1" customWidth="1"/>
    <col min="7179" max="7180" width="11.28515625" style="5" bestFit="1" customWidth="1"/>
    <col min="7181" max="7181" width="11.28515625" style="5" customWidth="1"/>
    <col min="7182" max="7182" width="11" style="5" customWidth="1"/>
    <col min="7183" max="7187" width="11.42578125" style="5" hidden="1" customWidth="1"/>
    <col min="7188" max="7424" width="11.42578125" style="5" hidden="1"/>
    <col min="7425" max="7425" width="11.7109375" style="5" customWidth="1"/>
    <col min="7426" max="7426" width="142.5703125" style="5" customWidth="1"/>
    <col min="7427" max="7427" width="11.7109375" style="5" customWidth="1"/>
    <col min="7428" max="7428" width="9.85546875" style="5" bestFit="1" customWidth="1"/>
    <col min="7429" max="7429" width="11.28515625" style="5" bestFit="1" customWidth="1"/>
    <col min="7430" max="7430" width="11" style="5" bestFit="1" customWidth="1"/>
    <col min="7431" max="7431" width="12" style="5" bestFit="1" customWidth="1"/>
    <col min="7432" max="7433" width="11.28515625" style="5" bestFit="1" customWidth="1"/>
    <col min="7434" max="7434" width="12.42578125" style="5" bestFit="1" customWidth="1"/>
    <col min="7435" max="7436" width="11.28515625" style="5" bestFit="1" customWidth="1"/>
    <col min="7437" max="7437" width="11.28515625" style="5" customWidth="1"/>
    <col min="7438" max="7438" width="11" style="5" customWidth="1"/>
    <col min="7439" max="7443" width="11.42578125" style="5" hidden="1" customWidth="1"/>
    <col min="7444" max="7680" width="11.42578125" style="5" hidden="1"/>
    <col min="7681" max="7681" width="11.7109375" style="5" customWidth="1"/>
    <col min="7682" max="7682" width="142.5703125" style="5" customWidth="1"/>
    <col min="7683" max="7683" width="11.7109375" style="5" customWidth="1"/>
    <col min="7684" max="7684" width="9.85546875" style="5" bestFit="1" customWidth="1"/>
    <col min="7685" max="7685" width="11.28515625" style="5" bestFit="1" customWidth="1"/>
    <col min="7686" max="7686" width="11" style="5" bestFit="1" customWidth="1"/>
    <col min="7687" max="7687" width="12" style="5" bestFit="1" customWidth="1"/>
    <col min="7688" max="7689" width="11.28515625" style="5" bestFit="1" customWidth="1"/>
    <col min="7690" max="7690" width="12.42578125" style="5" bestFit="1" customWidth="1"/>
    <col min="7691" max="7692" width="11.28515625" style="5" bestFit="1" customWidth="1"/>
    <col min="7693" max="7693" width="11.28515625" style="5" customWidth="1"/>
    <col min="7694" max="7694" width="11" style="5" customWidth="1"/>
    <col min="7695" max="7699" width="11.42578125" style="5" hidden="1" customWidth="1"/>
    <col min="7700" max="7936" width="11.42578125" style="5" hidden="1"/>
    <col min="7937" max="7937" width="11.7109375" style="5" customWidth="1"/>
    <col min="7938" max="7938" width="142.5703125" style="5" customWidth="1"/>
    <col min="7939" max="7939" width="11.7109375" style="5" customWidth="1"/>
    <col min="7940" max="7940" width="9.85546875" style="5" bestFit="1" customWidth="1"/>
    <col min="7941" max="7941" width="11.28515625" style="5" bestFit="1" customWidth="1"/>
    <col min="7942" max="7942" width="11" style="5" bestFit="1" customWidth="1"/>
    <col min="7943" max="7943" width="12" style="5" bestFit="1" customWidth="1"/>
    <col min="7944" max="7945" width="11.28515625" style="5" bestFit="1" customWidth="1"/>
    <col min="7946" max="7946" width="12.42578125" style="5" bestFit="1" customWidth="1"/>
    <col min="7947" max="7948" width="11.28515625" style="5" bestFit="1" customWidth="1"/>
    <col min="7949" max="7949" width="11.28515625" style="5" customWidth="1"/>
    <col min="7950" max="7950" width="11" style="5" customWidth="1"/>
    <col min="7951" max="7955" width="11.42578125" style="5" hidden="1" customWidth="1"/>
    <col min="7956" max="8192" width="11.42578125" style="5" hidden="1"/>
    <col min="8193" max="8193" width="11.7109375" style="5" customWidth="1"/>
    <col min="8194" max="8194" width="142.5703125" style="5" customWidth="1"/>
    <col min="8195" max="8195" width="11.7109375" style="5" customWidth="1"/>
    <col min="8196" max="8196" width="9.85546875" style="5" bestFit="1" customWidth="1"/>
    <col min="8197" max="8197" width="11.28515625" style="5" bestFit="1" customWidth="1"/>
    <col min="8198" max="8198" width="11" style="5" bestFit="1" customWidth="1"/>
    <col min="8199" max="8199" width="12" style="5" bestFit="1" customWidth="1"/>
    <col min="8200" max="8201" width="11.28515625" style="5" bestFit="1" customWidth="1"/>
    <col min="8202" max="8202" width="12.42578125" style="5" bestFit="1" customWidth="1"/>
    <col min="8203" max="8204" width="11.28515625" style="5" bestFit="1" customWidth="1"/>
    <col min="8205" max="8205" width="11.28515625" style="5" customWidth="1"/>
    <col min="8206" max="8206" width="11" style="5" customWidth="1"/>
    <col min="8207" max="8211" width="11.42578125" style="5" hidden="1" customWidth="1"/>
    <col min="8212" max="8448" width="11.42578125" style="5" hidden="1"/>
    <col min="8449" max="8449" width="11.7109375" style="5" customWidth="1"/>
    <col min="8450" max="8450" width="142.5703125" style="5" customWidth="1"/>
    <col min="8451" max="8451" width="11.7109375" style="5" customWidth="1"/>
    <col min="8452" max="8452" width="9.85546875" style="5" bestFit="1" customWidth="1"/>
    <col min="8453" max="8453" width="11.28515625" style="5" bestFit="1" customWidth="1"/>
    <col min="8454" max="8454" width="11" style="5" bestFit="1" customWidth="1"/>
    <col min="8455" max="8455" width="12" style="5" bestFit="1" customWidth="1"/>
    <col min="8456" max="8457" width="11.28515625" style="5" bestFit="1" customWidth="1"/>
    <col min="8458" max="8458" width="12.42578125" style="5" bestFit="1" customWidth="1"/>
    <col min="8459" max="8460" width="11.28515625" style="5" bestFit="1" customWidth="1"/>
    <col min="8461" max="8461" width="11.28515625" style="5" customWidth="1"/>
    <col min="8462" max="8462" width="11" style="5" customWidth="1"/>
    <col min="8463" max="8467" width="11.42578125" style="5" hidden="1" customWidth="1"/>
    <col min="8468" max="8704" width="11.42578125" style="5" hidden="1"/>
    <col min="8705" max="8705" width="11.7109375" style="5" customWidth="1"/>
    <col min="8706" max="8706" width="142.5703125" style="5" customWidth="1"/>
    <col min="8707" max="8707" width="11.7109375" style="5" customWidth="1"/>
    <col min="8708" max="8708" width="9.85546875" style="5" bestFit="1" customWidth="1"/>
    <col min="8709" max="8709" width="11.28515625" style="5" bestFit="1" customWidth="1"/>
    <col min="8710" max="8710" width="11" style="5" bestFit="1" customWidth="1"/>
    <col min="8711" max="8711" width="12" style="5" bestFit="1" customWidth="1"/>
    <col min="8712" max="8713" width="11.28515625" style="5" bestFit="1" customWidth="1"/>
    <col min="8714" max="8714" width="12.42578125" style="5" bestFit="1" customWidth="1"/>
    <col min="8715" max="8716" width="11.28515625" style="5" bestFit="1" customWidth="1"/>
    <col min="8717" max="8717" width="11.28515625" style="5" customWidth="1"/>
    <col min="8718" max="8718" width="11" style="5" customWidth="1"/>
    <col min="8719" max="8723" width="11.42578125" style="5" hidden="1" customWidth="1"/>
    <col min="8724" max="8960" width="11.42578125" style="5" hidden="1"/>
    <col min="8961" max="8961" width="11.7109375" style="5" customWidth="1"/>
    <col min="8962" max="8962" width="142.5703125" style="5" customWidth="1"/>
    <col min="8963" max="8963" width="11.7109375" style="5" customWidth="1"/>
    <col min="8964" max="8964" width="9.85546875" style="5" bestFit="1" customWidth="1"/>
    <col min="8965" max="8965" width="11.28515625" style="5" bestFit="1" customWidth="1"/>
    <col min="8966" max="8966" width="11" style="5" bestFit="1" customWidth="1"/>
    <col min="8967" max="8967" width="12" style="5" bestFit="1" customWidth="1"/>
    <col min="8968" max="8969" width="11.28515625" style="5" bestFit="1" customWidth="1"/>
    <col min="8970" max="8970" width="12.42578125" style="5" bestFit="1" customWidth="1"/>
    <col min="8971" max="8972" width="11.28515625" style="5" bestFit="1" customWidth="1"/>
    <col min="8973" max="8973" width="11.28515625" style="5" customWidth="1"/>
    <col min="8974" max="8974" width="11" style="5" customWidth="1"/>
    <col min="8975" max="8979" width="11.42578125" style="5" hidden="1" customWidth="1"/>
    <col min="8980" max="9216" width="11.42578125" style="5" hidden="1"/>
    <col min="9217" max="9217" width="11.7109375" style="5" customWidth="1"/>
    <col min="9218" max="9218" width="142.5703125" style="5" customWidth="1"/>
    <col min="9219" max="9219" width="11.7109375" style="5" customWidth="1"/>
    <col min="9220" max="9220" width="9.85546875" style="5" bestFit="1" customWidth="1"/>
    <col min="9221" max="9221" width="11.28515625" style="5" bestFit="1" customWidth="1"/>
    <col min="9222" max="9222" width="11" style="5" bestFit="1" customWidth="1"/>
    <col min="9223" max="9223" width="12" style="5" bestFit="1" customWidth="1"/>
    <col min="9224" max="9225" width="11.28515625" style="5" bestFit="1" customWidth="1"/>
    <col min="9226" max="9226" width="12.42578125" style="5" bestFit="1" customWidth="1"/>
    <col min="9227" max="9228" width="11.28515625" style="5" bestFit="1" customWidth="1"/>
    <col min="9229" max="9229" width="11.28515625" style="5" customWidth="1"/>
    <col min="9230" max="9230" width="11" style="5" customWidth="1"/>
    <col min="9231" max="9235" width="11.42578125" style="5" hidden="1" customWidth="1"/>
    <col min="9236" max="9472" width="11.42578125" style="5" hidden="1"/>
    <col min="9473" max="9473" width="11.7109375" style="5" customWidth="1"/>
    <col min="9474" max="9474" width="142.5703125" style="5" customWidth="1"/>
    <col min="9475" max="9475" width="11.7109375" style="5" customWidth="1"/>
    <col min="9476" max="9476" width="9.85546875" style="5" bestFit="1" customWidth="1"/>
    <col min="9477" max="9477" width="11.28515625" style="5" bestFit="1" customWidth="1"/>
    <col min="9478" max="9478" width="11" style="5" bestFit="1" customWidth="1"/>
    <col min="9479" max="9479" width="12" style="5" bestFit="1" customWidth="1"/>
    <col min="9480" max="9481" width="11.28515625" style="5" bestFit="1" customWidth="1"/>
    <col min="9482" max="9482" width="12.42578125" style="5" bestFit="1" customWidth="1"/>
    <col min="9483" max="9484" width="11.28515625" style="5" bestFit="1" customWidth="1"/>
    <col min="9485" max="9485" width="11.28515625" style="5" customWidth="1"/>
    <col min="9486" max="9486" width="11" style="5" customWidth="1"/>
    <col min="9487" max="9491" width="11.42578125" style="5" hidden="1" customWidth="1"/>
    <col min="9492" max="9728" width="11.42578125" style="5" hidden="1"/>
    <col min="9729" max="9729" width="11.7109375" style="5" customWidth="1"/>
    <col min="9730" max="9730" width="142.5703125" style="5" customWidth="1"/>
    <col min="9731" max="9731" width="11.7109375" style="5" customWidth="1"/>
    <col min="9732" max="9732" width="9.85546875" style="5" bestFit="1" customWidth="1"/>
    <col min="9733" max="9733" width="11.28515625" style="5" bestFit="1" customWidth="1"/>
    <col min="9734" max="9734" width="11" style="5" bestFit="1" customWidth="1"/>
    <col min="9735" max="9735" width="12" style="5" bestFit="1" customWidth="1"/>
    <col min="9736" max="9737" width="11.28515625" style="5" bestFit="1" customWidth="1"/>
    <col min="9738" max="9738" width="12.42578125" style="5" bestFit="1" customWidth="1"/>
    <col min="9739" max="9740" width="11.28515625" style="5" bestFit="1" customWidth="1"/>
    <col min="9741" max="9741" width="11.28515625" style="5" customWidth="1"/>
    <col min="9742" max="9742" width="11" style="5" customWidth="1"/>
    <col min="9743" max="9747" width="11.42578125" style="5" hidden="1" customWidth="1"/>
    <col min="9748" max="9984" width="11.42578125" style="5" hidden="1"/>
    <col min="9985" max="9985" width="11.7109375" style="5" customWidth="1"/>
    <col min="9986" max="9986" width="142.5703125" style="5" customWidth="1"/>
    <col min="9987" max="9987" width="11.7109375" style="5" customWidth="1"/>
    <col min="9988" max="9988" width="9.85546875" style="5" bestFit="1" customWidth="1"/>
    <col min="9989" max="9989" width="11.28515625" style="5" bestFit="1" customWidth="1"/>
    <col min="9990" max="9990" width="11" style="5" bestFit="1" customWidth="1"/>
    <col min="9991" max="9991" width="12" style="5" bestFit="1" customWidth="1"/>
    <col min="9992" max="9993" width="11.28515625" style="5" bestFit="1" customWidth="1"/>
    <col min="9994" max="9994" width="12.42578125" style="5" bestFit="1" customWidth="1"/>
    <col min="9995" max="9996" width="11.28515625" style="5" bestFit="1" customWidth="1"/>
    <col min="9997" max="9997" width="11.28515625" style="5" customWidth="1"/>
    <col min="9998" max="9998" width="11" style="5" customWidth="1"/>
    <col min="9999" max="10003" width="11.42578125" style="5" hidden="1" customWidth="1"/>
    <col min="10004" max="10240" width="11.42578125" style="5" hidden="1"/>
    <col min="10241" max="10241" width="11.7109375" style="5" customWidth="1"/>
    <col min="10242" max="10242" width="142.5703125" style="5" customWidth="1"/>
    <col min="10243" max="10243" width="11.7109375" style="5" customWidth="1"/>
    <col min="10244" max="10244" width="9.85546875" style="5" bestFit="1" customWidth="1"/>
    <col min="10245" max="10245" width="11.28515625" style="5" bestFit="1" customWidth="1"/>
    <col min="10246" max="10246" width="11" style="5" bestFit="1" customWidth="1"/>
    <col min="10247" max="10247" width="12" style="5" bestFit="1" customWidth="1"/>
    <col min="10248" max="10249" width="11.28515625" style="5" bestFit="1" customWidth="1"/>
    <col min="10250" max="10250" width="12.42578125" style="5" bestFit="1" customWidth="1"/>
    <col min="10251" max="10252" width="11.28515625" style="5" bestFit="1" customWidth="1"/>
    <col min="10253" max="10253" width="11.28515625" style="5" customWidth="1"/>
    <col min="10254" max="10254" width="11" style="5" customWidth="1"/>
    <col min="10255" max="10259" width="11.42578125" style="5" hidden="1" customWidth="1"/>
    <col min="10260" max="10496" width="11.42578125" style="5" hidden="1"/>
    <col min="10497" max="10497" width="11.7109375" style="5" customWidth="1"/>
    <col min="10498" max="10498" width="142.5703125" style="5" customWidth="1"/>
    <col min="10499" max="10499" width="11.7109375" style="5" customWidth="1"/>
    <col min="10500" max="10500" width="9.85546875" style="5" bestFit="1" customWidth="1"/>
    <col min="10501" max="10501" width="11.28515625" style="5" bestFit="1" customWidth="1"/>
    <col min="10502" max="10502" width="11" style="5" bestFit="1" customWidth="1"/>
    <col min="10503" max="10503" width="12" style="5" bestFit="1" customWidth="1"/>
    <col min="10504" max="10505" width="11.28515625" style="5" bestFit="1" customWidth="1"/>
    <col min="10506" max="10506" width="12.42578125" style="5" bestFit="1" customWidth="1"/>
    <col min="10507" max="10508" width="11.28515625" style="5" bestFit="1" customWidth="1"/>
    <col min="10509" max="10509" width="11.28515625" style="5" customWidth="1"/>
    <col min="10510" max="10510" width="11" style="5" customWidth="1"/>
    <col min="10511" max="10515" width="11.42578125" style="5" hidden="1" customWidth="1"/>
    <col min="10516" max="10752" width="11.42578125" style="5" hidden="1"/>
    <col min="10753" max="10753" width="11.7109375" style="5" customWidth="1"/>
    <col min="10754" max="10754" width="142.5703125" style="5" customWidth="1"/>
    <col min="10755" max="10755" width="11.7109375" style="5" customWidth="1"/>
    <col min="10756" max="10756" width="9.85546875" style="5" bestFit="1" customWidth="1"/>
    <col min="10757" max="10757" width="11.28515625" style="5" bestFit="1" customWidth="1"/>
    <col min="10758" max="10758" width="11" style="5" bestFit="1" customWidth="1"/>
    <col min="10759" max="10759" width="12" style="5" bestFit="1" customWidth="1"/>
    <col min="10760" max="10761" width="11.28515625" style="5" bestFit="1" customWidth="1"/>
    <col min="10762" max="10762" width="12.42578125" style="5" bestFit="1" customWidth="1"/>
    <col min="10763" max="10764" width="11.28515625" style="5" bestFit="1" customWidth="1"/>
    <col min="10765" max="10765" width="11.28515625" style="5" customWidth="1"/>
    <col min="10766" max="10766" width="11" style="5" customWidth="1"/>
    <col min="10767" max="10771" width="11.42578125" style="5" hidden="1" customWidth="1"/>
    <col min="10772" max="11008" width="11.42578125" style="5" hidden="1"/>
    <col min="11009" max="11009" width="11.7109375" style="5" customWidth="1"/>
    <col min="11010" max="11010" width="142.5703125" style="5" customWidth="1"/>
    <col min="11011" max="11011" width="11.7109375" style="5" customWidth="1"/>
    <col min="11012" max="11012" width="9.85546875" style="5" bestFit="1" customWidth="1"/>
    <col min="11013" max="11013" width="11.28515625" style="5" bestFit="1" customWidth="1"/>
    <col min="11014" max="11014" width="11" style="5" bestFit="1" customWidth="1"/>
    <col min="11015" max="11015" width="12" style="5" bestFit="1" customWidth="1"/>
    <col min="11016" max="11017" width="11.28515625" style="5" bestFit="1" customWidth="1"/>
    <col min="11018" max="11018" width="12.42578125" style="5" bestFit="1" customWidth="1"/>
    <col min="11019" max="11020" width="11.28515625" style="5" bestFit="1" customWidth="1"/>
    <col min="11021" max="11021" width="11.28515625" style="5" customWidth="1"/>
    <col min="11022" max="11022" width="11" style="5" customWidth="1"/>
    <col min="11023" max="11027" width="11.42578125" style="5" hidden="1" customWidth="1"/>
    <col min="11028" max="11264" width="11.42578125" style="5" hidden="1"/>
    <col min="11265" max="11265" width="11.7109375" style="5" customWidth="1"/>
    <col min="11266" max="11266" width="142.5703125" style="5" customWidth="1"/>
    <col min="11267" max="11267" width="11.7109375" style="5" customWidth="1"/>
    <col min="11268" max="11268" width="9.85546875" style="5" bestFit="1" customWidth="1"/>
    <col min="11269" max="11269" width="11.28515625" style="5" bestFit="1" customWidth="1"/>
    <col min="11270" max="11270" width="11" style="5" bestFit="1" customWidth="1"/>
    <col min="11271" max="11271" width="12" style="5" bestFit="1" customWidth="1"/>
    <col min="11272" max="11273" width="11.28515625" style="5" bestFit="1" customWidth="1"/>
    <col min="11274" max="11274" width="12.42578125" style="5" bestFit="1" customWidth="1"/>
    <col min="11275" max="11276" width="11.28515625" style="5" bestFit="1" customWidth="1"/>
    <col min="11277" max="11277" width="11.28515625" style="5" customWidth="1"/>
    <col min="11278" max="11278" width="11" style="5" customWidth="1"/>
    <col min="11279" max="11283" width="11.42578125" style="5" hidden="1" customWidth="1"/>
    <col min="11284" max="11520" width="11.42578125" style="5" hidden="1"/>
    <col min="11521" max="11521" width="11.7109375" style="5" customWidth="1"/>
    <col min="11522" max="11522" width="142.5703125" style="5" customWidth="1"/>
    <col min="11523" max="11523" width="11.7109375" style="5" customWidth="1"/>
    <col min="11524" max="11524" width="9.85546875" style="5" bestFit="1" customWidth="1"/>
    <col min="11525" max="11525" width="11.28515625" style="5" bestFit="1" customWidth="1"/>
    <col min="11526" max="11526" width="11" style="5" bestFit="1" customWidth="1"/>
    <col min="11527" max="11527" width="12" style="5" bestFit="1" customWidth="1"/>
    <col min="11528" max="11529" width="11.28515625" style="5" bestFit="1" customWidth="1"/>
    <col min="11530" max="11530" width="12.42578125" style="5" bestFit="1" customWidth="1"/>
    <col min="11531" max="11532" width="11.28515625" style="5" bestFit="1" customWidth="1"/>
    <col min="11533" max="11533" width="11.28515625" style="5" customWidth="1"/>
    <col min="11534" max="11534" width="11" style="5" customWidth="1"/>
    <col min="11535" max="11539" width="11.42578125" style="5" hidden="1" customWidth="1"/>
    <col min="11540" max="11776" width="11.42578125" style="5" hidden="1"/>
    <col min="11777" max="11777" width="11.7109375" style="5" customWidth="1"/>
    <col min="11778" max="11778" width="142.5703125" style="5" customWidth="1"/>
    <col min="11779" max="11779" width="11.7109375" style="5" customWidth="1"/>
    <col min="11780" max="11780" width="9.85546875" style="5" bestFit="1" customWidth="1"/>
    <col min="11781" max="11781" width="11.28515625" style="5" bestFit="1" customWidth="1"/>
    <col min="11782" max="11782" width="11" style="5" bestFit="1" customWidth="1"/>
    <col min="11783" max="11783" width="12" style="5" bestFit="1" customWidth="1"/>
    <col min="11784" max="11785" width="11.28515625" style="5" bestFit="1" customWidth="1"/>
    <col min="11786" max="11786" width="12.42578125" style="5" bestFit="1" customWidth="1"/>
    <col min="11787" max="11788" width="11.28515625" style="5" bestFit="1" customWidth="1"/>
    <col min="11789" max="11789" width="11.28515625" style="5" customWidth="1"/>
    <col min="11790" max="11790" width="11" style="5" customWidth="1"/>
    <col min="11791" max="11795" width="11.42578125" style="5" hidden="1" customWidth="1"/>
    <col min="11796" max="12032" width="11.42578125" style="5" hidden="1"/>
    <col min="12033" max="12033" width="11.7109375" style="5" customWidth="1"/>
    <col min="12034" max="12034" width="142.5703125" style="5" customWidth="1"/>
    <col min="12035" max="12035" width="11.7109375" style="5" customWidth="1"/>
    <col min="12036" max="12036" width="9.85546875" style="5" bestFit="1" customWidth="1"/>
    <col min="12037" max="12037" width="11.28515625" style="5" bestFit="1" customWidth="1"/>
    <col min="12038" max="12038" width="11" style="5" bestFit="1" customWidth="1"/>
    <col min="12039" max="12039" width="12" style="5" bestFit="1" customWidth="1"/>
    <col min="12040" max="12041" width="11.28515625" style="5" bestFit="1" customWidth="1"/>
    <col min="12042" max="12042" width="12.42578125" style="5" bestFit="1" customWidth="1"/>
    <col min="12043" max="12044" width="11.28515625" style="5" bestFit="1" customWidth="1"/>
    <col min="12045" max="12045" width="11.28515625" style="5" customWidth="1"/>
    <col min="12046" max="12046" width="11" style="5" customWidth="1"/>
    <col min="12047" max="12051" width="11.42578125" style="5" hidden="1" customWidth="1"/>
    <col min="12052" max="12288" width="11.42578125" style="5" hidden="1"/>
    <col min="12289" max="12289" width="11.7109375" style="5" customWidth="1"/>
    <col min="12290" max="12290" width="142.5703125" style="5" customWidth="1"/>
    <col min="12291" max="12291" width="11.7109375" style="5" customWidth="1"/>
    <col min="12292" max="12292" width="9.85546875" style="5" bestFit="1" customWidth="1"/>
    <col min="12293" max="12293" width="11.28515625" style="5" bestFit="1" customWidth="1"/>
    <col min="12294" max="12294" width="11" style="5" bestFit="1" customWidth="1"/>
    <col min="12295" max="12295" width="12" style="5" bestFit="1" customWidth="1"/>
    <col min="12296" max="12297" width="11.28515625" style="5" bestFit="1" customWidth="1"/>
    <col min="12298" max="12298" width="12.42578125" style="5" bestFit="1" customWidth="1"/>
    <col min="12299" max="12300" width="11.28515625" style="5" bestFit="1" customWidth="1"/>
    <col min="12301" max="12301" width="11.28515625" style="5" customWidth="1"/>
    <col min="12302" max="12302" width="11" style="5" customWidth="1"/>
    <col min="12303" max="12307" width="11.42578125" style="5" hidden="1" customWidth="1"/>
    <col min="12308" max="12544" width="11.42578125" style="5" hidden="1"/>
    <col min="12545" max="12545" width="11.7109375" style="5" customWidth="1"/>
    <col min="12546" max="12546" width="142.5703125" style="5" customWidth="1"/>
    <col min="12547" max="12547" width="11.7109375" style="5" customWidth="1"/>
    <col min="12548" max="12548" width="9.85546875" style="5" bestFit="1" customWidth="1"/>
    <col min="12549" max="12549" width="11.28515625" style="5" bestFit="1" customWidth="1"/>
    <col min="12550" max="12550" width="11" style="5" bestFit="1" customWidth="1"/>
    <col min="12551" max="12551" width="12" style="5" bestFit="1" customWidth="1"/>
    <col min="12552" max="12553" width="11.28515625" style="5" bestFit="1" customWidth="1"/>
    <col min="12554" max="12554" width="12.42578125" style="5" bestFit="1" customWidth="1"/>
    <col min="12555" max="12556" width="11.28515625" style="5" bestFit="1" customWidth="1"/>
    <col min="12557" max="12557" width="11.28515625" style="5" customWidth="1"/>
    <col min="12558" max="12558" width="11" style="5" customWidth="1"/>
    <col min="12559" max="12563" width="11.42578125" style="5" hidden="1" customWidth="1"/>
    <col min="12564" max="12800" width="11.42578125" style="5" hidden="1"/>
    <col min="12801" max="12801" width="11.7109375" style="5" customWidth="1"/>
    <col min="12802" max="12802" width="142.5703125" style="5" customWidth="1"/>
    <col min="12803" max="12803" width="11.7109375" style="5" customWidth="1"/>
    <col min="12804" max="12804" width="9.85546875" style="5" bestFit="1" customWidth="1"/>
    <col min="12805" max="12805" width="11.28515625" style="5" bestFit="1" customWidth="1"/>
    <col min="12806" max="12806" width="11" style="5" bestFit="1" customWidth="1"/>
    <col min="12807" max="12807" width="12" style="5" bestFit="1" customWidth="1"/>
    <col min="12808" max="12809" width="11.28515625" style="5" bestFit="1" customWidth="1"/>
    <col min="12810" max="12810" width="12.42578125" style="5" bestFit="1" customWidth="1"/>
    <col min="12811" max="12812" width="11.28515625" style="5" bestFit="1" customWidth="1"/>
    <col min="12813" max="12813" width="11.28515625" style="5" customWidth="1"/>
    <col min="12814" max="12814" width="11" style="5" customWidth="1"/>
    <col min="12815" max="12819" width="11.42578125" style="5" hidden="1" customWidth="1"/>
    <col min="12820" max="13056" width="11.42578125" style="5" hidden="1"/>
    <col min="13057" max="13057" width="11.7109375" style="5" customWidth="1"/>
    <col min="13058" max="13058" width="142.5703125" style="5" customWidth="1"/>
    <col min="13059" max="13059" width="11.7109375" style="5" customWidth="1"/>
    <col min="13060" max="13060" width="9.85546875" style="5" bestFit="1" customWidth="1"/>
    <col min="13061" max="13061" width="11.28515625" style="5" bestFit="1" customWidth="1"/>
    <col min="13062" max="13062" width="11" style="5" bestFit="1" customWidth="1"/>
    <col min="13063" max="13063" width="12" style="5" bestFit="1" customWidth="1"/>
    <col min="13064" max="13065" width="11.28515625" style="5" bestFit="1" customWidth="1"/>
    <col min="13066" max="13066" width="12.42578125" style="5" bestFit="1" customWidth="1"/>
    <col min="13067" max="13068" width="11.28515625" style="5" bestFit="1" customWidth="1"/>
    <col min="13069" max="13069" width="11.28515625" style="5" customWidth="1"/>
    <col min="13070" max="13070" width="11" style="5" customWidth="1"/>
    <col min="13071" max="13075" width="11.42578125" style="5" hidden="1" customWidth="1"/>
    <col min="13076" max="13312" width="11.42578125" style="5" hidden="1"/>
    <col min="13313" max="13313" width="11.7109375" style="5" customWidth="1"/>
    <col min="13314" max="13314" width="142.5703125" style="5" customWidth="1"/>
    <col min="13315" max="13315" width="11.7109375" style="5" customWidth="1"/>
    <col min="13316" max="13316" width="9.85546875" style="5" bestFit="1" customWidth="1"/>
    <col min="13317" max="13317" width="11.28515625" style="5" bestFit="1" customWidth="1"/>
    <col min="13318" max="13318" width="11" style="5" bestFit="1" customWidth="1"/>
    <col min="13319" max="13319" width="12" style="5" bestFit="1" customWidth="1"/>
    <col min="13320" max="13321" width="11.28515625" style="5" bestFit="1" customWidth="1"/>
    <col min="13322" max="13322" width="12.42578125" style="5" bestFit="1" customWidth="1"/>
    <col min="13323" max="13324" width="11.28515625" style="5" bestFit="1" customWidth="1"/>
    <col min="13325" max="13325" width="11.28515625" style="5" customWidth="1"/>
    <col min="13326" max="13326" width="11" style="5" customWidth="1"/>
    <col min="13327" max="13331" width="11.42578125" style="5" hidden="1" customWidth="1"/>
    <col min="13332" max="13568" width="11.42578125" style="5" hidden="1"/>
    <col min="13569" max="13569" width="11.7109375" style="5" customWidth="1"/>
    <col min="13570" max="13570" width="142.5703125" style="5" customWidth="1"/>
    <col min="13571" max="13571" width="11.7109375" style="5" customWidth="1"/>
    <col min="13572" max="13572" width="9.85546875" style="5" bestFit="1" customWidth="1"/>
    <col min="13573" max="13573" width="11.28515625" style="5" bestFit="1" customWidth="1"/>
    <col min="13574" max="13574" width="11" style="5" bestFit="1" customWidth="1"/>
    <col min="13575" max="13575" width="12" style="5" bestFit="1" customWidth="1"/>
    <col min="13576" max="13577" width="11.28515625" style="5" bestFit="1" customWidth="1"/>
    <col min="13578" max="13578" width="12.42578125" style="5" bestFit="1" customWidth="1"/>
    <col min="13579" max="13580" width="11.28515625" style="5" bestFit="1" customWidth="1"/>
    <col min="13581" max="13581" width="11.28515625" style="5" customWidth="1"/>
    <col min="13582" max="13582" width="11" style="5" customWidth="1"/>
    <col min="13583" max="13587" width="11.42578125" style="5" hidden="1" customWidth="1"/>
    <col min="13588" max="13824" width="11.42578125" style="5" hidden="1"/>
    <col min="13825" max="13825" width="11.7109375" style="5" customWidth="1"/>
    <col min="13826" max="13826" width="142.5703125" style="5" customWidth="1"/>
    <col min="13827" max="13827" width="11.7109375" style="5" customWidth="1"/>
    <col min="13828" max="13828" width="9.85546875" style="5" bestFit="1" customWidth="1"/>
    <col min="13829" max="13829" width="11.28515625" style="5" bestFit="1" customWidth="1"/>
    <col min="13830" max="13830" width="11" style="5" bestFit="1" customWidth="1"/>
    <col min="13831" max="13831" width="12" style="5" bestFit="1" customWidth="1"/>
    <col min="13832" max="13833" width="11.28515625" style="5" bestFit="1" customWidth="1"/>
    <col min="13834" max="13834" width="12.42578125" style="5" bestFit="1" customWidth="1"/>
    <col min="13835" max="13836" width="11.28515625" style="5" bestFit="1" customWidth="1"/>
    <col min="13837" max="13837" width="11.28515625" style="5" customWidth="1"/>
    <col min="13838" max="13838" width="11" style="5" customWidth="1"/>
    <col min="13839" max="13843" width="11.42578125" style="5" hidden="1" customWidth="1"/>
    <col min="13844" max="14080" width="11.42578125" style="5" hidden="1"/>
    <col min="14081" max="14081" width="11.7109375" style="5" customWidth="1"/>
    <col min="14082" max="14082" width="142.5703125" style="5" customWidth="1"/>
    <col min="14083" max="14083" width="11.7109375" style="5" customWidth="1"/>
    <col min="14084" max="14084" width="9.85546875" style="5" bestFit="1" customWidth="1"/>
    <col min="14085" max="14085" width="11.28515625" style="5" bestFit="1" customWidth="1"/>
    <col min="14086" max="14086" width="11" style="5" bestFit="1" customWidth="1"/>
    <col min="14087" max="14087" width="12" style="5" bestFit="1" customWidth="1"/>
    <col min="14088" max="14089" width="11.28515625" style="5" bestFit="1" customWidth="1"/>
    <col min="14090" max="14090" width="12.42578125" style="5" bestFit="1" customWidth="1"/>
    <col min="14091" max="14092" width="11.28515625" style="5" bestFit="1" customWidth="1"/>
    <col min="14093" max="14093" width="11.28515625" style="5" customWidth="1"/>
    <col min="14094" max="14094" width="11" style="5" customWidth="1"/>
    <col min="14095" max="14099" width="11.42578125" style="5" hidden="1" customWidth="1"/>
    <col min="14100" max="14336" width="11.42578125" style="5" hidden="1"/>
    <col min="14337" max="14337" width="11.7109375" style="5" customWidth="1"/>
    <col min="14338" max="14338" width="142.5703125" style="5" customWidth="1"/>
    <col min="14339" max="14339" width="11.7109375" style="5" customWidth="1"/>
    <col min="14340" max="14340" width="9.85546875" style="5" bestFit="1" customWidth="1"/>
    <col min="14341" max="14341" width="11.28515625" style="5" bestFit="1" customWidth="1"/>
    <col min="14342" max="14342" width="11" style="5" bestFit="1" customWidth="1"/>
    <col min="14343" max="14343" width="12" style="5" bestFit="1" customWidth="1"/>
    <col min="14344" max="14345" width="11.28515625" style="5" bestFit="1" customWidth="1"/>
    <col min="14346" max="14346" width="12.42578125" style="5" bestFit="1" customWidth="1"/>
    <col min="14347" max="14348" width="11.28515625" style="5" bestFit="1" customWidth="1"/>
    <col min="14349" max="14349" width="11.28515625" style="5" customWidth="1"/>
    <col min="14350" max="14350" width="11" style="5" customWidth="1"/>
    <col min="14351" max="14355" width="11.42578125" style="5" hidden="1" customWidth="1"/>
    <col min="14356" max="14592" width="11.42578125" style="5" hidden="1"/>
    <col min="14593" max="14593" width="11.7109375" style="5" customWidth="1"/>
    <col min="14594" max="14594" width="142.5703125" style="5" customWidth="1"/>
    <col min="14595" max="14595" width="11.7109375" style="5" customWidth="1"/>
    <col min="14596" max="14596" width="9.85546875" style="5" bestFit="1" customWidth="1"/>
    <col min="14597" max="14597" width="11.28515625" style="5" bestFit="1" customWidth="1"/>
    <col min="14598" max="14598" width="11" style="5" bestFit="1" customWidth="1"/>
    <col min="14599" max="14599" width="12" style="5" bestFit="1" customWidth="1"/>
    <col min="14600" max="14601" width="11.28515625" style="5" bestFit="1" customWidth="1"/>
    <col min="14602" max="14602" width="12.42578125" style="5" bestFit="1" customWidth="1"/>
    <col min="14603" max="14604" width="11.28515625" style="5" bestFit="1" customWidth="1"/>
    <col min="14605" max="14605" width="11.28515625" style="5" customWidth="1"/>
    <col min="14606" max="14606" width="11" style="5" customWidth="1"/>
    <col min="14607" max="14611" width="11.42578125" style="5" hidden="1" customWidth="1"/>
    <col min="14612" max="14848" width="11.42578125" style="5" hidden="1"/>
    <col min="14849" max="14849" width="11.7109375" style="5" customWidth="1"/>
    <col min="14850" max="14850" width="142.5703125" style="5" customWidth="1"/>
    <col min="14851" max="14851" width="11.7109375" style="5" customWidth="1"/>
    <col min="14852" max="14852" width="9.85546875" style="5" bestFit="1" customWidth="1"/>
    <col min="14853" max="14853" width="11.28515625" style="5" bestFit="1" customWidth="1"/>
    <col min="14854" max="14854" width="11" style="5" bestFit="1" customWidth="1"/>
    <col min="14855" max="14855" width="12" style="5" bestFit="1" customWidth="1"/>
    <col min="14856" max="14857" width="11.28515625" style="5" bestFit="1" customWidth="1"/>
    <col min="14858" max="14858" width="12.42578125" style="5" bestFit="1" customWidth="1"/>
    <col min="14859" max="14860" width="11.28515625" style="5" bestFit="1" customWidth="1"/>
    <col min="14861" max="14861" width="11.28515625" style="5" customWidth="1"/>
    <col min="14862" max="14862" width="11" style="5" customWidth="1"/>
    <col min="14863" max="14867" width="11.42578125" style="5" hidden="1" customWidth="1"/>
    <col min="14868" max="15104" width="11.42578125" style="5" hidden="1"/>
    <col min="15105" max="15105" width="11.7109375" style="5" customWidth="1"/>
    <col min="15106" max="15106" width="142.5703125" style="5" customWidth="1"/>
    <col min="15107" max="15107" width="11.7109375" style="5" customWidth="1"/>
    <col min="15108" max="15108" width="9.85546875" style="5" bestFit="1" customWidth="1"/>
    <col min="15109" max="15109" width="11.28515625" style="5" bestFit="1" customWidth="1"/>
    <col min="15110" max="15110" width="11" style="5" bestFit="1" customWidth="1"/>
    <col min="15111" max="15111" width="12" style="5" bestFit="1" customWidth="1"/>
    <col min="15112" max="15113" width="11.28515625" style="5" bestFit="1" customWidth="1"/>
    <col min="15114" max="15114" width="12.42578125" style="5" bestFit="1" customWidth="1"/>
    <col min="15115" max="15116" width="11.28515625" style="5" bestFit="1" customWidth="1"/>
    <col min="15117" max="15117" width="11.28515625" style="5" customWidth="1"/>
    <col min="15118" max="15118" width="11" style="5" customWidth="1"/>
    <col min="15119" max="15123" width="11.42578125" style="5" hidden="1" customWidth="1"/>
    <col min="15124" max="15360" width="11.42578125" style="5" hidden="1"/>
    <col min="15361" max="15361" width="11.7109375" style="5" customWidth="1"/>
    <col min="15362" max="15362" width="142.5703125" style="5" customWidth="1"/>
    <col min="15363" max="15363" width="11.7109375" style="5" customWidth="1"/>
    <col min="15364" max="15364" width="9.85546875" style="5" bestFit="1" customWidth="1"/>
    <col min="15365" max="15365" width="11.28515625" style="5" bestFit="1" customWidth="1"/>
    <col min="15366" max="15366" width="11" style="5" bestFit="1" customWidth="1"/>
    <col min="15367" max="15367" width="12" style="5" bestFit="1" customWidth="1"/>
    <col min="15368" max="15369" width="11.28515625" style="5" bestFit="1" customWidth="1"/>
    <col min="15370" max="15370" width="12.42578125" style="5" bestFit="1" customWidth="1"/>
    <col min="15371" max="15372" width="11.28515625" style="5" bestFit="1" customWidth="1"/>
    <col min="15373" max="15373" width="11.28515625" style="5" customWidth="1"/>
    <col min="15374" max="15374" width="11" style="5" customWidth="1"/>
    <col min="15375" max="15379" width="11.42578125" style="5" hidden="1" customWidth="1"/>
    <col min="15380" max="15616" width="11.42578125" style="5" hidden="1"/>
    <col min="15617" max="15617" width="11.7109375" style="5" customWidth="1"/>
    <col min="15618" max="15618" width="142.5703125" style="5" customWidth="1"/>
    <col min="15619" max="15619" width="11.7109375" style="5" customWidth="1"/>
    <col min="15620" max="15620" width="9.85546875" style="5" bestFit="1" customWidth="1"/>
    <col min="15621" max="15621" width="11.28515625" style="5" bestFit="1" customWidth="1"/>
    <col min="15622" max="15622" width="11" style="5" bestFit="1" customWidth="1"/>
    <col min="15623" max="15623" width="12" style="5" bestFit="1" customWidth="1"/>
    <col min="15624" max="15625" width="11.28515625" style="5" bestFit="1" customWidth="1"/>
    <col min="15626" max="15626" width="12.42578125" style="5" bestFit="1" customWidth="1"/>
    <col min="15627" max="15628" width="11.28515625" style="5" bestFit="1" customWidth="1"/>
    <col min="15629" max="15629" width="11.28515625" style="5" customWidth="1"/>
    <col min="15630" max="15630" width="11" style="5" customWidth="1"/>
    <col min="15631" max="15635" width="11.42578125" style="5" hidden="1" customWidth="1"/>
    <col min="15636" max="15872" width="11.42578125" style="5" hidden="1"/>
    <col min="15873" max="15873" width="11.7109375" style="5" customWidth="1"/>
    <col min="15874" max="15874" width="142.5703125" style="5" customWidth="1"/>
    <col min="15875" max="15875" width="11.7109375" style="5" customWidth="1"/>
    <col min="15876" max="15876" width="9.85546875" style="5" bestFit="1" customWidth="1"/>
    <col min="15877" max="15877" width="11.28515625" style="5" bestFit="1" customWidth="1"/>
    <col min="15878" max="15878" width="11" style="5" bestFit="1" customWidth="1"/>
    <col min="15879" max="15879" width="12" style="5" bestFit="1" customWidth="1"/>
    <col min="15880" max="15881" width="11.28515625" style="5" bestFit="1" customWidth="1"/>
    <col min="15882" max="15882" width="12.42578125" style="5" bestFit="1" customWidth="1"/>
    <col min="15883" max="15884" width="11.28515625" style="5" bestFit="1" customWidth="1"/>
    <col min="15885" max="15885" width="11.28515625" style="5" customWidth="1"/>
    <col min="15886" max="15886" width="11" style="5" customWidth="1"/>
    <col min="15887" max="15891" width="11.42578125" style="5" hidden="1" customWidth="1"/>
    <col min="15892" max="16128" width="11.42578125" style="5" hidden="1"/>
    <col min="16129" max="16129" width="11.7109375" style="5" customWidth="1"/>
    <col min="16130" max="16130" width="142.5703125" style="5" customWidth="1"/>
    <col min="16131" max="16131" width="11.7109375" style="5" customWidth="1"/>
    <col min="16132" max="16132" width="9.85546875" style="5" bestFit="1" customWidth="1"/>
    <col min="16133" max="16133" width="11.28515625" style="5" bestFit="1" customWidth="1"/>
    <col min="16134" max="16134" width="11" style="5" bestFit="1" customWidth="1"/>
    <col min="16135" max="16135" width="12" style="5" bestFit="1" customWidth="1"/>
    <col min="16136" max="16137" width="11.28515625" style="5" bestFit="1" customWidth="1"/>
    <col min="16138" max="16138" width="12.42578125" style="5" bestFit="1" customWidth="1"/>
    <col min="16139" max="16140" width="11.28515625" style="5" bestFit="1" customWidth="1"/>
    <col min="16141" max="16141" width="11.28515625" style="5" customWidth="1"/>
    <col min="16142" max="16142" width="11" style="5" customWidth="1"/>
    <col min="16143" max="16147" width="11.42578125" style="5" hidden="1" customWidth="1"/>
    <col min="16148" max="16384" width="11.42578125" style="5" hidden="1"/>
  </cols>
  <sheetData>
    <row r="1" spans="1:16" ht="3.75" customHeight="1">
      <c r="A1" s="546"/>
      <c r="O1" s="15"/>
    </row>
    <row r="2" spans="1:16" ht="20.100000000000001" customHeight="1">
      <c r="A2" s="16"/>
      <c r="B2" s="16"/>
      <c r="C2" s="16"/>
      <c r="D2" s="17"/>
      <c r="E2" s="18"/>
      <c r="F2" s="18"/>
      <c r="G2" s="18"/>
      <c r="H2" s="18"/>
      <c r="I2" s="18"/>
      <c r="J2" s="18"/>
      <c r="K2" s="18"/>
      <c r="L2" s="19"/>
      <c r="M2" s="19"/>
      <c r="N2" s="19"/>
      <c r="O2" s="15"/>
    </row>
    <row r="3" spans="1:16" ht="20.100000000000001" customHeight="1">
      <c r="A3" s="20"/>
      <c r="B3" s="20"/>
      <c r="C3" s="18"/>
      <c r="D3" s="17"/>
      <c r="E3" s="18"/>
      <c r="F3" s="18"/>
      <c r="G3" s="18"/>
      <c r="H3" s="18"/>
      <c r="I3" s="18"/>
      <c r="J3" s="18"/>
      <c r="K3" s="18"/>
      <c r="L3" s="18"/>
      <c r="M3" s="18"/>
      <c r="N3" s="18"/>
      <c r="O3" s="15"/>
    </row>
    <row r="4" spans="1:16" ht="174.75" customHeight="1">
      <c r="A4" s="20"/>
      <c r="B4" s="795" t="s">
        <v>551</v>
      </c>
      <c r="C4" s="18"/>
      <c r="D4" s="21"/>
      <c r="E4" s="18"/>
      <c r="F4" s="18"/>
      <c r="G4" s="18"/>
      <c r="H4" s="18"/>
      <c r="I4" s="18"/>
      <c r="J4" s="18"/>
      <c r="K4" s="18"/>
      <c r="L4" s="18"/>
      <c r="M4" s="18"/>
      <c r="N4" s="18"/>
      <c r="O4" s="15"/>
    </row>
    <row r="5" spans="1:16" ht="174.75" customHeight="1">
      <c r="A5" s="20"/>
      <c r="B5" s="795"/>
      <c r="C5" s="18"/>
      <c r="D5" s="21"/>
      <c r="E5" s="18"/>
      <c r="F5" s="18"/>
      <c r="G5" s="18"/>
      <c r="H5" s="18"/>
      <c r="I5" s="18"/>
      <c r="J5" s="18"/>
      <c r="K5" s="18"/>
      <c r="L5" s="18"/>
      <c r="M5" s="18"/>
      <c r="N5" s="18"/>
      <c r="O5" s="15"/>
    </row>
    <row r="6" spans="1:16" ht="18.75" customHeight="1">
      <c r="A6" s="20"/>
      <c r="B6" s="795"/>
      <c r="C6" s="18"/>
      <c r="D6" s="18"/>
      <c r="E6" s="18"/>
      <c r="F6" s="18"/>
      <c r="G6" s="18"/>
      <c r="H6" s="18"/>
      <c r="I6" s="18"/>
      <c r="J6" s="18"/>
      <c r="K6" s="18"/>
      <c r="L6" s="18"/>
      <c r="M6" s="18"/>
      <c r="N6" s="18"/>
      <c r="O6" s="15"/>
    </row>
    <row r="7" spans="1:16" ht="36.75" customHeight="1">
      <c r="A7" s="20"/>
      <c r="B7" s="795"/>
      <c r="C7" s="18"/>
      <c r="D7" s="21"/>
      <c r="E7" s="22"/>
      <c r="F7" s="22"/>
      <c r="G7" s="22"/>
      <c r="H7" s="22"/>
      <c r="I7" s="22"/>
      <c r="J7" s="22"/>
      <c r="K7" s="22"/>
      <c r="L7" s="22"/>
      <c r="M7" s="22"/>
      <c r="N7" s="22"/>
      <c r="O7" s="23"/>
      <c r="P7" s="7"/>
    </row>
    <row r="8" spans="1:16" ht="21.95" customHeight="1">
      <c r="A8" s="9"/>
      <c r="B8" s="795"/>
      <c r="C8" s="18"/>
      <c r="D8" s="9"/>
      <c r="E8" s="9"/>
      <c r="F8" s="9"/>
      <c r="G8" s="9"/>
      <c r="H8" s="9"/>
      <c r="I8" s="9"/>
      <c r="J8" s="9"/>
      <c r="K8" s="9"/>
      <c r="L8" s="9"/>
      <c r="M8" s="24"/>
      <c r="N8" s="22"/>
      <c r="O8" s="23"/>
      <c r="P8" s="7"/>
    </row>
    <row r="9" spans="1:16" ht="21.95" customHeight="1">
      <c r="A9" s="9"/>
      <c r="B9" s="795"/>
      <c r="C9" s="9"/>
      <c r="D9" s="9"/>
      <c r="E9" s="9"/>
      <c r="F9" s="9"/>
      <c r="G9" s="9"/>
      <c r="H9" s="9"/>
      <c r="I9" s="9"/>
      <c r="J9" s="9"/>
      <c r="K9" s="9"/>
      <c r="L9" s="9"/>
      <c r="M9" s="24"/>
      <c r="N9" s="22"/>
      <c r="O9" s="23"/>
      <c r="P9" s="7"/>
    </row>
    <row r="10" spans="1:16" ht="21.95" customHeight="1">
      <c r="A10" s="9"/>
      <c r="B10" s="795"/>
      <c r="C10" s="9"/>
      <c r="D10" s="9"/>
      <c r="E10" s="9"/>
      <c r="F10" s="9"/>
      <c r="G10" s="9"/>
      <c r="H10" s="9"/>
      <c r="I10" s="9"/>
      <c r="J10" s="9"/>
      <c r="K10" s="9"/>
      <c r="L10" s="9"/>
      <c r="M10" s="24"/>
      <c r="N10" s="22"/>
      <c r="O10" s="23"/>
      <c r="P10" s="7"/>
    </row>
    <row r="11" spans="1:16" ht="21.95" customHeight="1">
      <c r="A11" s="9"/>
      <c r="B11" s="795"/>
      <c r="C11" s="9"/>
      <c r="D11" s="9"/>
      <c r="E11" s="9"/>
      <c r="F11" s="9"/>
      <c r="G11" s="9"/>
      <c r="H11" s="9"/>
      <c r="I11" s="9"/>
      <c r="J11" s="9"/>
      <c r="K11" s="9"/>
      <c r="L11" s="9"/>
      <c r="M11" s="24"/>
      <c r="N11" s="22"/>
      <c r="O11" s="23"/>
      <c r="P11" s="7"/>
    </row>
    <row r="12" spans="1:16" ht="21.95" customHeight="1">
      <c r="A12" s="9"/>
      <c r="B12" s="795"/>
      <c r="C12" s="21"/>
      <c r="D12" s="21"/>
      <c r="E12" s="22"/>
      <c r="F12" s="22"/>
      <c r="G12" s="22"/>
      <c r="H12" s="22"/>
      <c r="I12" s="22"/>
      <c r="J12" s="22"/>
      <c r="K12" s="22"/>
      <c r="L12" s="22"/>
      <c r="M12" s="22"/>
      <c r="N12" s="22"/>
      <c r="O12" s="23"/>
      <c r="P12" s="7"/>
    </row>
    <row r="13" spans="1:16" ht="21.95" customHeight="1">
      <c r="A13" s="20"/>
      <c r="B13" s="795"/>
      <c r="C13" s="25"/>
      <c r="D13" s="25"/>
      <c r="E13" s="22"/>
      <c r="F13" s="22"/>
      <c r="G13" s="22"/>
      <c r="H13" s="22"/>
      <c r="I13" s="22"/>
      <c r="J13" s="22"/>
      <c r="K13" s="22"/>
      <c r="L13" s="22"/>
      <c r="M13" s="22"/>
      <c r="N13" s="22"/>
      <c r="O13" s="23"/>
      <c r="P13" s="7"/>
    </row>
    <row r="14" spans="1:16" ht="21.95" customHeight="1">
      <c r="A14" s="20"/>
      <c r="B14" s="795"/>
      <c r="C14" s="21"/>
      <c r="D14" s="21"/>
      <c r="E14" s="22"/>
      <c r="F14" s="22"/>
      <c r="G14" s="22"/>
      <c r="H14" s="22"/>
      <c r="I14" s="22"/>
      <c r="J14" s="22"/>
      <c r="K14" s="22"/>
      <c r="L14" s="22"/>
      <c r="M14" s="22"/>
      <c r="N14" s="22"/>
      <c r="O14" s="23"/>
      <c r="P14" s="7"/>
    </row>
    <row r="15" spans="1:16" ht="21.95" customHeight="1">
      <c r="A15" s="20"/>
      <c r="B15" s="795"/>
      <c r="C15" s="21"/>
      <c r="D15" s="21"/>
      <c r="E15" s="22"/>
      <c r="F15" s="22"/>
      <c r="G15" s="22"/>
      <c r="H15" s="22"/>
      <c r="I15" s="22"/>
      <c r="J15" s="22"/>
      <c r="K15" s="22"/>
      <c r="L15" s="22"/>
      <c r="M15" s="22"/>
      <c r="N15" s="22"/>
      <c r="O15" s="23"/>
      <c r="P15" s="7"/>
    </row>
    <row r="16" spans="1:16" ht="21.95" customHeight="1">
      <c r="A16" s="20"/>
      <c r="B16" s="795"/>
      <c r="C16" s="26"/>
      <c r="D16" s="26"/>
      <c r="E16" s="22"/>
      <c r="F16" s="22"/>
      <c r="G16" s="22"/>
      <c r="H16" s="22"/>
      <c r="I16" s="22"/>
      <c r="J16" s="22"/>
      <c r="K16" s="22"/>
      <c r="L16" s="22"/>
      <c r="M16" s="22"/>
      <c r="N16" s="22"/>
      <c r="O16" s="23"/>
      <c r="P16" s="7"/>
    </row>
    <row r="17" spans="1:16" ht="21.95" customHeight="1">
      <c r="A17" s="20"/>
      <c r="B17" s="795"/>
      <c r="C17" s="26"/>
      <c r="D17" s="26"/>
      <c r="E17" s="22"/>
      <c r="F17" s="22"/>
      <c r="G17" s="22"/>
      <c r="H17" s="22"/>
      <c r="I17" s="22"/>
      <c r="J17" s="22"/>
      <c r="K17" s="22"/>
      <c r="L17" s="22"/>
      <c r="M17" s="22"/>
      <c r="N17" s="22"/>
      <c r="O17" s="23"/>
      <c r="P17" s="7"/>
    </row>
    <row r="18" spans="1:16" ht="21.95" customHeight="1">
      <c r="A18" s="27"/>
      <c r="B18" s="795"/>
      <c r="C18" s="28"/>
      <c r="D18" s="28"/>
      <c r="E18" s="44"/>
      <c r="F18" s="28"/>
      <c r="G18" s="28"/>
      <c r="H18" s="28"/>
      <c r="I18" s="28"/>
      <c r="J18" s="28"/>
      <c r="K18" s="28"/>
      <c r="L18" s="28"/>
      <c r="M18" s="28"/>
      <c r="N18" s="28"/>
      <c r="O18" s="15"/>
    </row>
    <row r="19" spans="1:16" ht="21.95" customHeight="1">
      <c r="A19" s="27"/>
      <c r="B19" s="795"/>
      <c r="C19" s="28"/>
      <c r="D19" s="28"/>
      <c r="E19" s="28"/>
      <c r="F19" s="28"/>
      <c r="G19" s="28"/>
      <c r="H19" s="28"/>
      <c r="I19" s="28"/>
      <c r="J19" s="28"/>
      <c r="K19" s="28"/>
      <c r="L19" s="28"/>
      <c r="M19" s="28"/>
      <c r="N19" s="28"/>
      <c r="O19" s="15"/>
    </row>
    <row r="20" spans="1:16" s="8" customFormat="1" ht="21.95" customHeight="1">
      <c r="A20" s="29"/>
      <c r="B20" s="795"/>
      <c r="C20" s="30"/>
      <c r="D20" s="30"/>
      <c r="E20" s="30"/>
      <c r="F20" s="30"/>
      <c r="G20" s="30"/>
      <c r="H20" s="30"/>
      <c r="I20" s="30"/>
      <c r="J20" s="30"/>
      <c r="K20" s="30"/>
      <c r="L20" s="30"/>
      <c r="M20" s="30"/>
      <c r="N20" s="30"/>
      <c r="O20" s="31"/>
    </row>
    <row r="21" spans="1:16" s="8" customFormat="1" ht="21.95" customHeight="1">
      <c r="A21" s="29"/>
      <c r="B21" s="795"/>
      <c r="C21" s="30"/>
      <c r="D21" s="30"/>
      <c r="E21" s="30"/>
      <c r="F21" s="30"/>
      <c r="G21" s="30"/>
      <c r="H21" s="30"/>
      <c r="I21" s="30"/>
      <c r="J21" s="30"/>
      <c r="K21" s="30"/>
      <c r="L21" s="30"/>
      <c r="M21" s="30"/>
      <c r="N21" s="30"/>
      <c r="O21" s="31"/>
    </row>
    <row r="22" spans="1:16" s="8" customFormat="1" ht="27.95" customHeight="1">
      <c r="A22" s="32"/>
      <c r="B22" s="795"/>
      <c r="C22" s="33"/>
      <c r="D22" s="33"/>
      <c r="E22" s="33"/>
      <c r="F22" s="33"/>
      <c r="G22" s="33"/>
      <c r="H22" s="33"/>
      <c r="I22" s="33"/>
      <c r="J22" s="33"/>
      <c r="K22" s="33"/>
      <c r="L22" s="33"/>
      <c r="M22" s="33"/>
      <c r="N22" s="33"/>
      <c r="O22" s="31"/>
    </row>
    <row r="23" spans="1:16" s="8" customFormat="1" ht="27.95" customHeight="1">
      <c r="A23" s="32"/>
      <c r="B23" s="795"/>
      <c r="C23" s="33"/>
      <c r="D23" s="33"/>
      <c r="E23" s="33"/>
      <c r="F23" s="33"/>
      <c r="G23" s="33"/>
      <c r="H23" s="33"/>
      <c r="I23" s="33"/>
      <c r="J23" s="33"/>
      <c r="K23" s="33"/>
      <c r="L23" s="33"/>
      <c r="M23" s="33"/>
      <c r="N23" s="33"/>
      <c r="O23" s="31"/>
    </row>
    <row r="24" spans="1:16" s="8" customFormat="1" ht="27.95" customHeight="1">
      <c r="A24" s="34"/>
      <c r="B24" s="795"/>
      <c r="C24" s="35"/>
      <c r="D24" s="35"/>
      <c r="E24" s="35"/>
      <c r="F24" s="35"/>
      <c r="G24" s="35"/>
      <c r="H24" s="35"/>
      <c r="I24" s="35"/>
      <c r="J24" s="35"/>
      <c r="K24" s="35"/>
      <c r="L24" s="35"/>
      <c r="M24" s="35"/>
      <c r="N24" s="35"/>
      <c r="O24" s="31"/>
    </row>
    <row r="25" spans="1:16" s="8" customFormat="1" ht="27.95" customHeight="1">
      <c r="A25" s="34"/>
      <c r="B25" s="795"/>
      <c r="C25" s="36"/>
      <c r="D25" s="36"/>
      <c r="E25" s="36"/>
      <c r="F25" s="36"/>
      <c r="G25" s="36"/>
      <c r="H25" s="36"/>
      <c r="I25" s="36"/>
      <c r="J25" s="36"/>
      <c r="K25" s="36"/>
      <c r="L25" s="36"/>
      <c r="M25" s="36"/>
      <c r="N25" s="36"/>
      <c r="O25" s="31"/>
    </row>
    <row r="26" spans="1:16" s="8" customFormat="1" ht="21.95" customHeight="1">
      <c r="A26" s="37"/>
      <c r="B26" s="795"/>
      <c r="C26" s="38"/>
      <c r="D26" s="38"/>
      <c r="E26" s="38"/>
      <c r="F26" s="38"/>
      <c r="G26" s="38"/>
      <c r="H26" s="38"/>
      <c r="I26" s="38"/>
      <c r="J26" s="38"/>
      <c r="K26" s="38"/>
      <c r="L26" s="38"/>
      <c r="M26" s="38"/>
      <c r="N26" s="38"/>
      <c r="O26" s="31"/>
    </row>
    <row r="27" spans="1:16" s="8" customFormat="1" ht="21.95" customHeight="1">
      <c r="A27" s="39"/>
      <c r="B27" s="795"/>
      <c r="C27" s="40"/>
      <c r="D27" s="40"/>
      <c r="E27" s="40"/>
      <c r="F27" s="40"/>
      <c r="G27" s="40"/>
      <c r="H27" s="40"/>
      <c r="I27" s="40"/>
      <c r="J27" s="40"/>
      <c r="K27" s="40"/>
      <c r="L27" s="40"/>
      <c r="M27" s="40"/>
      <c r="N27" s="40"/>
      <c r="O27" s="31"/>
    </row>
    <row r="28" spans="1:16" s="8" customFormat="1" ht="21.95" customHeight="1">
      <c r="A28" s="29"/>
      <c r="B28" s="795"/>
      <c r="C28" s="30"/>
      <c r="D28" s="30"/>
      <c r="E28" s="30"/>
      <c r="F28" s="30"/>
      <c r="G28" s="30"/>
      <c r="H28" s="30"/>
      <c r="I28" s="30"/>
      <c r="J28" s="30"/>
      <c r="K28" s="30"/>
      <c r="L28" s="30"/>
      <c r="M28" s="30"/>
      <c r="N28" s="30"/>
      <c r="O28" s="31"/>
    </row>
    <row r="29" spans="1:16" s="8" customFormat="1" ht="21.95" customHeight="1">
      <c r="A29" s="29"/>
      <c r="B29" s="795"/>
      <c r="C29" s="30"/>
      <c r="D29" s="30"/>
      <c r="E29" s="30"/>
      <c r="F29" s="30"/>
      <c r="G29" s="30"/>
      <c r="H29" s="30"/>
      <c r="I29" s="30"/>
      <c r="J29" s="30"/>
      <c r="K29" s="30"/>
      <c r="L29" s="30"/>
      <c r="M29" s="30"/>
      <c r="N29" s="30"/>
      <c r="O29" s="31"/>
    </row>
    <row r="30" spans="1:16" s="8" customFormat="1" ht="21.95" customHeight="1">
      <c r="A30" s="29"/>
      <c r="B30" s="795"/>
      <c r="C30" s="30"/>
      <c r="D30" s="30"/>
      <c r="E30" s="30"/>
      <c r="F30" s="30"/>
      <c r="G30" s="30"/>
      <c r="H30" s="30"/>
      <c r="I30" s="30"/>
      <c r="J30" s="30"/>
      <c r="K30" s="30"/>
      <c r="L30" s="30"/>
      <c r="M30" s="30"/>
      <c r="N30" s="30"/>
      <c r="O30" s="31"/>
    </row>
    <row r="31" spans="1:16" s="8" customFormat="1" ht="21.95" customHeight="1">
      <c r="A31" s="29"/>
      <c r="B31" s="795"/>
      <c r="C31" s="30"/>
      <c r="D31" s="30"/>
      <c r="E31" s="30"/>
      <c r="F31" s="30"/>
      <c r="G31" s="30"/>
      <c r="H31" s="30"/>
      <c r="I31" s="30"/>
      <c r="J31" s="30"/>
      <c r="K31" s="30"/>
      <c r="L31" s="30"/>
      <c r="M31" s="30"/>
      <c r="N31" s="30"/>
      <c r="O31" s="31"/>
    </row>
    <row r="32" spans="1:16" s="8" customFormat="1" ht="21.95" customHeight="1">
      <c r="A32" s="29"/>
      <c r="B32" s="795"/>
      <c r="C32" s="30"/>
      <c r="D32" s="30"/>
      <c r="E32" s="30"/>
      <c r="F32" s="30"/>
      <c r="G32" s="30"/>
      <c r="H32" s="30"/>
      <c r="I32" s="30"/>
      <c r="J32" s="30"/>
      <c r="K32" s="30"/>
      <c r="L32" s="30"/>
      <c r="M32" s="30"/>
      <c r="N32" s="30"/>
      <c r="O32" s="31"/>
    </row>
    <row r="33" spans="1:15" s="8" customFormat="1" ht="21.95" customHeight="1">
      <c r="A33" s="29"/>
      <c r="B33" s="29"/>
      <c r="C33" s="30"/>
      <c r="D33" s="30"/>
      <c r="E33" s="30"/>
      <c r="F33" s="30"/>
      <c r="G33" s="30"/>
      <c r="H33" s="30"/>
      <c r="I33" s="30"/>
      <c r="J33" s="30"/>
      <c r="K33" s="30"/>
      <c r="L33" s="30"/>
      <c r="M33" s="30"/>
      <c r="N33" s="30"/>
      <c r="O33" s="31"/>
    </row>
    <row r="34" spans="1:15" s="8" customFormat="1" ht="21.95" customHeight="1">
      <c r="A34" s="29"/>
      <c r="B34" s="29"/>
      <c r="C34" s="30"/>
      <c r="D34" s="30"/>
      <c r="E34" s="30"/>
      <c r="F34" s="30"/>
      <c r="G34" s="30"/>
      <c r="H34" s="30"/>
      <c r="I34" s="30"/>
      <c r="J34" s="30"/>
      <c r="K34" s="30"/>
      <c r="L34" s="30"/>
      <c r="M34" s="30"/>
      <c r="N34" s="30"/>
      <c r="O34" s="31"/>
    </row>
    <row r="35" spans="1:15" s="8" customFormat="1" ht="21.95" customHeight="1">
      <c r="A35" s="29"/>
      <c r="B35" s="29"/>
      <c r="C35" s="30"/>
      <c r="D35" s="30"/>
      <c r="E35" s="30"/>
      <c r="F35" s="30"/>
      <c r="G35" s="30"/>
      <c r="H35" s="30"/>
      <c r="I35" s="30"/>
      <c r="J35" s="30"/>
      <c r="K35" s="30"/>
      <c r="L35" s="30"/>
      <c r="M35" s="30"/>
      <c r="N35" s="30"/>
      <c r="O35" s="31"/>
    </row>
    <row r="36" spans="1:15" s="8" customFormat="1" ht="21.95" customHeight="1">
      <c r="A36" s="29"/>
      <c r="B36" s="29"/>
      <c r="C36" s="30"/>
      <c r="D36" s="30"/>
      <c r="E36" s="30"/>
      <c r="F36" s="30"/>
      <c r="G36" s="30"/>
      <c r="H36" s="30"/>
      <c r="I36" s="30"/>
      <c r="J36" s="30"/>
      <c r="K36" s="30"/>
      <c r="L36" s="30"/>
      <c r="M36" s="30"/>
      <c r="N36" s="30"/>
      <c r="O36" s="31"/>
    </row>
    <row r="37" spans="1:15" s="8" customFormat="1" ht="21.95" customHeight="1">
      <c r="A37" s="29"/>
      <c r="B37" s="29"/>
      <c r="C37" s="30"/>
      <c r="D37" s="30"/>
      <c r="E37" s="30"/>
      <c r="F37" s="30"/>
      <c r="G37" s="30"/>
      <c r="H37" s="30"/>
      <c r="I37" s="30"/>
      <c r="J37" s="30"/>
      <c r="K37" s="30"/>
      <c r="L37" s="30"/>
      <c r="M37" s="30"/>
      <c r="N37" s="30"/>
      <c r="O37" s="31"/>
    </row>
    <row r="38" spans="1:15" s="8" customFormat="1" ht="21.95" customHeight="1">
      <c r="A38" s="29"/>
      <c r="B38" s="29"/>
      <c r="C38" s="30"/>
      <c r="D38" s="30"/>
      <c r="E38" s="30"/>
      <c r="F38" s="30"/>
      <c r="G38" s="30"/>
      <c r="H38" s="30"/>
      <c r="I38" s="30"/>
      <c r="J38" s="30"/>
      <c r="K38" s="30"/>
      <c r="L38" s="30"/>
      <c r="M38" s="30"/>
      <c r="N38" s="30"/>
      <c r="O38" s="31"/>
    </row>
    <row r="39" spans="1:15" s="8" customFormat="1" ht="21.95" customHeight="1">
      <c r="A39" s="29"/>
      <c r="B39" s="29"/>
      <c r="C39" s="30"/>
      <c r="D39" s="30"/>
      <c r="E39" s="30"/>
      <c r="F39" s="30"/>
      <c r="G39" s="30"/>
      <c r="H39" s="30"/>
      <c r="I39" s="30"/>
      <c r="J39" s="30"/>
      <c r="K39" s="30"/>
      <c r="L39" s="30"/>
      <c r="M39" s="30"/>
      <c r="N39" s="30"/>
      <c r="O39" s="31"/>
    </row>
    <row r="40" spans="1:15" s="8" customFormat="1" ht="21.95" customHeight="1">
      <c r="A40" s="794"/>
      <c r="B40" s="794"/>
      <c r="C40" s="30"/>
      <c r="D40" s="30"/>
      <c r="E40" s="30"/>
      <c r="F40" s="30"/>
      <c r="G40" s="30"/>
      <c r="H40" s="30"/>
      <c r="I40" s="30"/>
      <c r="J40" s="30"/>
      <c r="K40" s="30"/>
      <c r="L40" s="30"/>
      <c r="M40" s="30"/>
      <c r="N40" s="30"/>
      <c r="O40" s="31"/>
    </row>
    <row r="41" spans="1:15" s="8" customFormat="1" ht="21.95" customHeight="1">
      <c r="A41" s="794"/>
      <c r="B41" s="794"/>
      <c r="C41" s="30"/>
      <c r="D41" s="30"/>
      <c r="E41" s="30"/>
      <c r="F41" s="30"/>
      <c r="G41" s="30"/>
      <c r="H41" s="30"/>
      <c r="I41" s="30"/>
      <c r="J41" s="30"/>
      <c r="K41" s="30"/>
      <c r="L41" s="30"/>
      <c r="M41" s="30"/>
      <c r="N41" s="30"/>
      <c r="O41" s="31"/>
    </row>
    <row r="42" spans="1:15" s="8" customFormat="1" ht="21.95" customHeight="1">
      <c r="A42" s="794"/>
      <c r="B42" s="794"/>
      <c r="C42" s="30"/>
      <c r="D42" s="30"/>
      <c r="E42" s="30"/>
      <c r="F42" s="30"/>
      <c r="G42" s="30"/>
      <c r="H42" s="30"/>
      <c r="I42" s="30"/>
      <c r="J42" s="30"/>
      <c r="K42" s="30"/>
      <c r="L42" s="30"/>
      <c r="M42" s="30"/>
      <c r="N42" s="30"/>
      <c r="O42" s="31"/>
    </row>
    <row r="43" spans="1:15" s="8" customFormat="1" ht="21.95" customHeight="1">
      <c r="A43" s="794"/>
      <c r="B43" s="794"/>
      <c r="C43" s="30"/>
      <c r="D43" s="30"/>
      <c r="E43" s="30"/>
      <c r="F43" s="30"/>
      <c r="G43" s="30"/>
      <c r="H43" s="30"/>
      <c r="I43" s="30"/>
      <c r="J43" s="30"/>
      <c r="K43" s="30"/>
      <c r="L43" s="30"/>
      <c r="M43" s="30"/>
      <c r="N43" s="30"/>
      <c r="O43" s="31"/>
    </row>
    <row r="44" spans="1:15" s="8" customFormat="1" ht="21.95" customHeight="1">
      <c r="A44" s="794"/>
      <c r="B44" s="794"/>
      <c r="C44" s="30"/>
      <c r="D44" s="30"/>
      <c r="E44" s="30"/>
      <c r="F44" s="30"/>
      <c r="G44" s="30"/>
      <c r="H44" s="30"/>
      <c r="I44" s="30"/>
      <c r="J44" s="30"/>
      <c r="K44" s="30"/>
      <c r="L44" s="30"/>
      <c r="M44" s="30"/>
      <c r="N44" s="30"/>
      <c r="O44" s="31"/>
    </row>
    <row r="45" spans="1:15" s="8" customFormat="1" ht="21.95" customHeight="1">
      <c r="A45" s="794"/>
      <c r="B45" s="794"/>
      <c r="C45" s="30"/>
      <c r="D45" s="30"/>
      <c r="E45" s="30"/>
      <c r="F45" s="30"/>
      <c r="G45" s="30"/>
      <c r="H45" s="30"/>
      <c r="I45" s="30"/>
      <c r="J45" s="30"/>
      <c r="K45" s="30"/>
      <c r="L45" s="30"/>
      <c r="M45" s="30"/>
      <c r="N45" s="30"/>
      <c r="O45" s="31"/>
    </row>
    <row r="46" spans="1:15" s="8" customFormat="1" ht="21.95" customHeight="1">
      <c r="A46" s="794"/>
      <c r="B46" s="794"/>
      <c r="C46" s="30"/>
      <c r="D46" s="30"/>
      <c r="E46" s="30"/>
      <c r="F46" s="30"/>
      <c r="G46" s="30"/>
      <c r="H46" s="30"/>
      <c r="I46" s="30"/>
      <c r="J46" s="30"/>
      <c r="K46" s="30"/>
      <c r="L46" s="30"/>
      <c r="M46" s="30"/>
      <c r="N46" s="30"/>
      <c r="O46" s="31"/>
    </row>
    <row r="47" spans="1:15" s="8" customFormat="1" ht="21.95" customHeight="1">
      <c r="A47" s="794"/>
      <c r="B47" s="794"/>
      <c r="C47" s="30"/>
      <c r="D47" s="30"/>
      <c r="E47" s="30"/>
      <c r="F47" s="30"/>
      <c r="G47" s="30"/>
      <c r="H47" s="30"/>
      <c r="I47" s="30"/>
      <c r="J47" s="30"/>
      <c r="K47" s="30"/>
      <c r="L47" s="30"/>
      <c r="M47" s="30"/>
      <c r="N47" s="30"/>
      <c r="O47" s="31"/>
    </row>
    <row r="48" spans="1:15" s="8" customFormat="1" ht="21.95" customHeight="1">
      <c r="A48" s="794"/>
      <c r="B48" s="794"/>
      <c r="C48" s="30"/>
      <c r="D48" s="30"/>
      <c r="E48" s="30"/>
      <c r="F48" s="30"/>
      <c r="G48" s="30"/>
      <c r="H48" s="30"/>
      <c r="I48" s="30"/>
      <c r="J48" s="30"/>
      <c r="K48" s="30"/>
      <c r="L48" s="30"/>
      <c r="M48" s="30"/>
      <c r="N48" s="30"/>
      <c r="O48" s="31"/>
    </row>
    <row r="49" spans="1:15" s="8" customFormat="1" ht="21.95" customHeight="1">
      <c r="A49" s="794"/>
      <c r="B49" s="794"/>
      <c r="C49" s="30"/>
      <c r="D49" s="30"/>
      <c r="E49" s="30"/>
      <c r="F49" s="30"/>
      <c r="G49" s="30"/>
      <c r="H49" s="30"/>
      <c r="I49" s="30"/>
      <c r="J49" s="30"/>
      <c r="K49" s="30"/>
      <c r="L49" s="30"/>
      <c r="M49" s="30"/>
      <c r="N49" s="30"/>
      <c r="O49" s="31"/>
    </row>
    <row r="50" spans="1:15" s="8" customFormat="1" ht="21.95" customHeight="1">
      <c r="A50" s="794"/>
      <c r="B50" s="794"/>
      <c r="C50" s="30"/>
      <c r="D50" s="30"/>
      <c r="E50" s="30"/>
      <c r="F50" s="30"/>
      <c r="G50" s="30"/>
      <c r="H50" s="30"/>
      <c r="I50" s="30"/>
      <c r="J50" s="30"/>
      <c r="K50" s="30"/>
      <c r="L50" s="30"/>
      <c r="M50" s="30"/>
      <c r="N50" s="30"/>
      <c r="O50" s="31"/>
    </row>
    <row r="51" spans="1:15" s="8" customFormat="1" ht="21.95" customHeight="1">
      <c r="A51" s="794"/>
      <c r="B51" s="794"/>
      <c r="C51" s="30"/>
      <c r="D51" s="30"/>
      <c r="E51" s="30"/>
      <c r="F51" s="30"/>
      <c r="G51" s="30"/>
      <c r="H51" s="30"/>
      <c r="I51" s="30"/>
      <c r="J51" s="30"/>
      <c r="K51" s="30"/>
      <c r="L51" s="30"/>
      <c r="M51" s="30"/>
      <c r="N51" s="30"/>
      <c r="O51" s="31"/>
    </row>
    <row r="52" spans="1:15" ht="21.95" customHeight="1">
      <c r="A52" s="20"/>
      <c r="B52" s="20"/>
      <c r="C52" s="18"/>
      <c r="D52" s="18"/>
      <c r="E52" s="18"/>
      <c r="F52" s="18"/>
      <c r="G52" s="18"/>
      <c r="H52" s="18"/>
      <c r="I52" s="18"/>
      <c r="J52" s="18"/>
      <c r="K52" s="18"/>
      <c r="L52" s="18"/>
      <c r="M52" s="18"/>
      <c r="N52" s="18"/>
      <c r="O52" s="15"/>
    </row>
    <row r="53" spans="1:15">
      <c r="A53" s="20"/>
      <c r="B53" s="796"/>
      <c r="C53" s="796"/>
      <c r="D53" s="796"/>
      <c r="E53" s="796"/>
      <c r="F53" s="796"/>
      <c r="G53" s="796"/>
      <c r="H53" s="796"/>
      <c r="I53" s="796"/>
      <c r="J53" s="796"/>
      <c r="K53" s="796"/>
      <c r="L53" s="796"/>
      <c r="M53" s="796"/>
      <c r="N53" s="796"/>
      <c r="O53" s="15"/>
    </row>
    <row r="54" spans="1:15">
      <c r="A54" s="20"/>
      <c r="B54" s="796"/>
      <c r="C54" s="796"/>
      <c r="D54" s="796"/>
      <c r="E54" s="796"/>
      <c r="F54" s="796"/>
      <c r="G54" s="796"/>
      <c r="H54" s="796"/>
      <c r="I54" s="796"/>
      <c r="J54" s="796"/>
      <c r="K54" s="796"/>
      <c r="L54" s="796"/>
      <c r="M54" s="796"/>
      <c r="N54" s="796"/>
      <c r="O54" s="15"/>
    </row>
    <row r="55" spans="1:15">
      <c r="A55" s="20"/>
      <c r="B55" s="796"/>
      <c r="C55" s="796"/>
      <c r="D55" s="796"/>
      <c r="E55" s="796"/>
      <c r="F55" s="796"/>
      <c r="G55" s="796"/>
      <c r="H55" s="796"/>
      <c r="I55" s="796"/>
      <c r="J55" s="796"/>
      <c r="K55" s="796"/>
      <c r="L55" s="796"/>
      <c r="M55" s="796"/>
      <c r="N55" s="796"/>
      <c r="O55" s="15"/>
    </row>
    <row r="56" spans="1:15">
      <c r="A56" s="20"/>
      <c r="B56" s="796"/>
      <c r="C56" s="796"/>
      <c r="D56" s="796"/>
      <c r="E56" s="796"/>
      <c r="F56" s="796"/>
      <c r="G56" s="796"/>
      <c r="H56" s="796"/>
      <c r="I56" s="796"/>
      <c r="J56" s="796"/>
      <c r="K56" s="796"/>
      <c r="L56" s="796"/>
      <c r="M56" s="796"/>
      <c r="N56" s="796"/>
      <c r="O56" s="15"/>
    </row>
    <row r="57" spans="1:15">
      <c r="A57" s="20"/>
      <c r="B57" s="796"/>
      <c r="C57" s="796"/>
      <c r="D57" s="796"/>
      <c r="E57" s="796"/>
      <c r="F57" s="796"/>
      <c r="G57" s="796"/>
      <c r="H57" s="796"/>
      <c r="I57" s="796"/>
      <c r="J57" s="796"/>
      <c r="K57" s="796"/>
      <c r="L57" s="796"/>
      <c r="M57" s="796"/>
      <c r="N57" s="796"/>
      <c r="O57" s="15"/>
    </row>
    <row r="58" spans="1:15">
      <c r="A58" s="20"/>
      <c r="B58" s="796"/>
      <c r="C58" s="796"/>
      <c r="D58" s="796"/>
      <c r="E58" s="796"/>
      <c r="F58" s="796"/>
      <c r="G58" s="796"/>
      <c r="H58" s="796"/>
      <c r="I58" s="796"/>
      <c r="J58" s="796"/>
      <c r="K58" s="796"/>
      <c r="L58" s="796"/>
      <c r="M58" s="796"/>
      <c r="N58" s="796"/>
      <c r="O58" s="15"/>
    </row>
    <row r="59" spans="1:15">
      <c r="O59" s="15"/>
    </row>
    <row r="60" spans="1:15">
      <c r="A60" s="1"/>
      <c r="B60" s="797"/>
      <c r="C60" s="797"/>
      <c r="D60" s="797"/>
      <c r="E60" s="797"/>
      <c r="F60" s="797"/>
      <c r="G60" s="797"/>
      <c r="H60" s="797"/>
      <c r="I60" s="797"/>
      <c r="J60" s="797"/>
      <c r="K60" s="797"/>
      <c r="L60" s="797"/>
      <c r="M60" s="797"/>
      <c r="N60" s="797"/>
      <c r="O60" s="15"/>
    </row>
    <row r="61" spans="1:15">
      <c r="A61" s="1"/>
      <c r="B61" s="797"/>
      <c r="C61" s="797"/>
      <c r="D61" s="797"/>
      <c r="E61" s="797"/>
      <c r="F61" s="797"/>
      <c r="G61" s="797"/>
      <c r="H61" s="797"/>
      <c r="I61" s="797"/>
      <c r="J61" s="797"/>
      <c r="K61" s="797"/>
      <c r="L61" s="797"/>
      <c r="M61" s="797"/>
      <c r="N61" s="797"/>
      <c r="O61" s="15"/>
    </row>
    <row r="62" spans="1:15" ht="21.95" customHeight="1">
      <c r="A62" s="1"/>
      <c r="B62" s="1"/>
      <c r="C62" s="41"/>
      <c r="D62" s="41"/>
      <c r="E62" s="41"/>
      <c r="F62" s="41"/>
      <c r="G62" s="41"/>
      <c r="H62" s="41"/>
      <c r="I62" s="41"/>
      <c r="J62" s="41"/>
      <c r="K62" s="41"/>
      <c r="L62" s="41"/>
      <c r="M62" s="41"/>
      <c r="N62" s="41"/>
      <c r="O62" s="15"/>
    </row>
    <row r="63" spans="1:15" ht="20.100000000000001" customHeight="1">
      <c r="A63" s="1"/>
      <c r="B63" s="1"/>
      <c r="C63" s="41"/>
      <c r="D63" s="41"/>
      <c r="E63" s="41"/>
      <c r="F63" s="41"/>
      <c r="G63" s="41"/>
      <c r="H63" s="41"/>
      <c r="I63" s="41"/>
      <c r="J63" s="41"/>
      <c r="K63" s="41"/>
      <c r="L63" s="41"/>
      <c r="M63" s="41"/>
      <c r="N63" s="41"/>
      <c r="O63" s="15"/>
    </row>
    <row r="64" spans="1:15">
      <c r="O64" s="15"/>
    </row>
    <row r="65" spans="1:15" hidden="1">
      <c r="A65" s="15"/>
      <c r="B65" s="798"/>
      <c r="C65" s="798"/>
      <c r="D65" s="798"/>
      <c r="E65" s="798"/>
      <c r="F65" s="798"/>
      <c r="G65" s="798"/>
      <c r="H65" s="798"/>
      <c r="I65" s="798"/>
      <c r="J65" s="798"/>
      <c r="K65" s="798"/>
      <c r="L65" s="798"/>
      <c r="M65" s="798"/>
      <c r="N65" s="798"/>
      <c r="O65" s="15"/>
    </row>
  </sheetData>
  <mergeCells count="22">
    <mergeCell ref="B58:N58"/>
    <mergeCell ref="B60:N60"/>
    <mergeCell ref="B61:N61"/>
    <mergeCell ref="B65:N65"/>
    <mergeCell ref="A51:B51"/>
    <mergeCell ref="B53:N53"/>
    <mergeCell ref="B54:N54"/>
    <mergeCell ref="B55:N55"/>
    <mergeCell ref="B56:N56"/>
    <mergeCell ref="B57:N57"/>
    <mergeCell ref="A50:B50"/>
    <mergeCell ref="B4:B32"/>
    <mergeCell ref="A40:B40"/>
    <mergeCell ref="A41:B41"/>
    <mergeCell ref="A42:B42"/>
    <mergeCell ref="A43:B43"/>
    <mergeCell ref="A44:B44"/>
    <mergeCell ref="A45:B45"/>
    <mergeCell ref="A46:B46"/>
    <mergeCell ref="A47:B47"/>
    <mergeCell ref="A48:B48"/>
    <mergeCell ref="A49:B49"/>
  </mergeCells>
  <printOptions horizontalCentered="1" verticalCentered="1"/>
  <pageMargins left="0" right="0" top="0" bottom="0" header="0" footer="0"/>
  <pageSetup scale="61"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pageSetUpPr fitToPage="1"/>
  </sheetPr>
  <dimension ref="A1:WVV64"/>
  <sheetViews>
    <sheetView showGridLines="0" zoomScale="55" zoomScaleNormal="55" zoomScaleSheetLayoutView="55" workbookViewId="0"/>
  </sheetViews>
  <sheetFormatPr baseColWidth="10" defaultColWidth="0" defaultRowHeight="12.75" customHeight="1" zeroHeight="1"/>
  <cols>
    <col min="1" max="1" width="11.7109375" style="5" customWidth="1"/>
    <col min="2" max="2" width="118.42578125" style="5" customWidth="1"/>
    <col min="3" max="3" width="11.7109375" style="14" customWidth="1"/>
    <col min="4" max="4" width="9.85546875" style="14" bestFit="1" customWidth="1"/>
    <col min="5" max="5" width="11.28515625" style="14" bestFit="1" customWidth="1"/>
    <col min="6" max="6" width="11" style="14" bestFit="1" customWidth="1"/>
    <col min="7" max="7" width="12" style="14" bestFit="1" customWidth="1"/>
    <col min="8" max="9" width="11.28515625" style="14" bestFit="1" customWidth="1"/>
    <col min="10" max="10" width="12.42578125" style="14" bestFit="1" customWidth="1"/>
    <col min="11" max="12" width="11.28515625" style="14" bestFit="1" customWidth="1"/>
    <col min="13" max="13" width="11.28515625" style="14" customWidth="1"/>
    <col min="14" max="14" width="11" style="14" customWidth="1"/>
    <col min="15" max="19" width="8.42578125" style="5" hidden="1" customWidth="1"/>
    <col min="20" max="256" width="11.42578125" style="5" hidden="1"/>
    <col min="257" max="257" width="11.7109375" style="5" customWidth="1"/>
    <col min="258" max="258" width="118.42578125" style="5" customWidth="1"/>
    <col min="259" max="259" width="11.7109375" style="5" customWidth="1"/>
    <col min="260" max="260" width="9.85546875" style="5" bestFit="1" customWidth="1"/>
    <col min="261" max="261" width="11.28515625" style="5" bestFit="1" customWidth="1"/>
    <col min="262" max="262" width="11" style="5" bestFit="1" customWidth="1"/>
    <col min="263" max="263" width="12" style="5" bestFit="1" customWidth="1"/>
    <col min="264" max="265" width="11.28515625" style="5" bestFit="1" customWidth="1"/>
    <col min="266" max="266" width="12.42578125" style="5" bestFit="1" customWidth="1"/>
    <col min="267" max="268" width="11.28515625" style="5" bestFit="1" customWidth="1"/>
    <col min="269" max="269" width="11.28515625" style="5" customWidth="1"/>
    <col min="270" max="270" width="11" style="5" customWidth="1"/>
    <col min="271" max="275" width="11.42578125" style="5" hidden="1" customWidth="1"/>
    <col min="276" max="512" width="11.42578125" style="5" hidden="1"/>
    <col min="513" max="513" width="11.7109375" style="5" customWidth="1"/>
    <col min="514" max="514" width="118.42578125" style="5" customWidth="1"/>
    <col min="515" max="515" width="11.7109375" style="5" customWidth="1"/>
    <col min="516" max="516" width="9.85546875" style="5" bestFit="1" customWidth="1"/>
    <col min="517" max="517" width="11.28515625" style="5" bestFit="1" customWidth="1"/>
    <col min="518" max="518" width="11" style="5" bestFit="1" customWidth="1"/>
    <col min="519" max="519" width="12" style="5" bestFit="1" customWidth="1"/>
    <col min="520" max="521" width="11.28515625" style="5" bestFit="1" customWidth="1"/>
    <col min="522" max="522" width="12.42578125" style="5" bestFit="1" customWidth="1"/>
    <col min="523" max="524" width="11.28515625" style="5" bestFit="1" customWidth="1"/>
    <col min="525" max="525" width="11.28515625" style="5" customWidth="1"/>
    <col min="526" max="526" width="11" style="5" customWidth="1"/>
    <col min="527" max="531" width="11.42578125" style="5" hidden="1" customWidth="1"/>
    <col min="532" max="768" width="11.42578125" style="5" hidden="1"/>
    <col min="769" max="769" width="11.7109375" style="5" customWidth="1"/>
    <col min="770" max="770" width="118.42578125" style="5" customWidth="1"/>
    <col min="771" max="771" width="11.7109375" style="5" customWidth="1"/>
    <col min="772" max="772" width="9.85546875" style="5" bestFit="1" customWidth="1"/>
    <col min="773" max="773" width="11.28515625" style="5" bestFit="1" customWidth="1"/>
    <col min="774" max="774" width="11" style="5" bestFit="1" customWidth="1"/>
    <col min="775" max="775" width="12" style="5" bestFit="1" customWidth="1"/>
    <col min="776" max="777" width="11.28515625" style="5" bestFit="1" customWidth="1"/>
    <col min="778" max="778" width="12.42578125" style="5" bestFit="1" customWidth="1"/>
    <col min="779" max="780" width="11.28515625" style="5" bestFit="1" customWidth="1"/>
    <col min="781" max="781" width="11.28515625" style="5" customWidth="1"/>
    <col min="782" max="782" width="11" style="5" customWidth="1"/>
    <col min="783" max="787" width="11.42578125" style="5" hidden="1" customWidth="1"/>
    <col min="788" max="1024" width="11.42578125" style="5" hidden="1"/>
    <col min="1025" max="1025" width="11.7109375" style="5" customWidth="1"/>
    <col min="1026" max="1026" width="118.42578125" style="5" customWidth="1"/>
    <col min="1027" max="1027" width="11.7109375" style="5" customWidth="1"/>
    <col min="1028" max="1028" width="9.85546875" style="5" bestFit="1" customWidth="1"/>
    <col min="1029" max="1029" width="11.28515625" style="5" bestFit="1" customWidth="1"/>
    <col min="1030" max="1030" width="11" style="5" bestFit="1" customWidth="1"/>
    <col min="1031" max="1031" width="12" style="5" bestFit="1" customWidth="1"/>
    <col min="1032" max="1033" width="11.28515625" style="5" bestFit="1" customWidth="1"/>
    <col min="1034" max="1034" width="12.42578125" style="5" bestFit="1" customWidth="1"/>
    <col min="1035" max="1036" width="11.28515625" style="5" bestFit="1" customWidth="1"/>
    <col min="1037" max="1037" width="11.28515625" style="5" customWidth="1"/>
    <col min="1038" max="1038" width="11" style="5" customWidth="1"/>
    <col min="1039" max="1043" width="11.42578125" style="5" hidden="1" customWidth="1"/>
    <col min="1044" max="1280" width="11.42578125" style="5" hidden="1"/>
    <col min="1281" max="1281" width="11.7109375" style="5" customWidth="1"/>
    <col min="1282" max="1282" width="118.42578125" style="5" customWidth="1"/>
    <col min="1283" max="1283" width="11.7109375" style="5" customWidth="1"/>
    <col min="1284" max="1284" width="9.85546875" style="5" bestFit="1" customWidth="1"/>
    <col min="1285" max="1285" width="11.28515625" style="5" bestFit="1" customWidth="1"/>
    <col min="1286" max="1286" width="11" style="5" bestFit="1" customWidth="1"/>
    <col min="1287" max="1287" width="12" style="5" bestFit="1" customWidth="1"/>
    <col min="1288" max="1289" width="11.28515625" style="5" bestFit="1" customWidth="1"/>
    <col min="1290" max="1290" width="12.42578125" style="5" bestFit="1" customWidth="1"/>
    <col min="1291" max="1292" width="11.28515625" style="5" bestFit="1" customWidth="1"/>
    <col min="1293" max="1293" width="11.28515625" style="5" customWidth="1"/>
    <col min="1294" max="1294" width="11" style="5" customWidth="1"/>
    <col min="1295" max="1299" width="11.42578125" style="5" hidden="1" customWidth="1"/>
    <col min="1300" max="1536" width="11.42578125" style="5" hidden="1"/>
    <col min="1537" max="1537" width="11.7109375" style="5" customWidth="1"/>
    <col min="1538" max="1538" width="118.42578125" style="5" customWidth="1"/>
    <col min="1539" max="1539" width="11.7109375" style="5" customWidth="1"/>
    <col min="1540" max="1540" width="9.85546875" style="5" bestFit="1" customWidth="1"/>
    <col min="1541" max="1541" width="11.28515625" style="5" bestFit="1" customWidth="1"/>
    <col min="1542" max="1542" width="11" style="5" bestFit="1" customWidth="1"/>
    <col min="1543" max="1543" width="12" style="5" bestFit="1" customWidth="1"/>
    <col min="1544" max="1545" width="11.28515625" style="5" bestFit="1" customWidth="1"/>
    <col min="1546" max="1546" width="12.42578125" style="5" bestFit="1" customWidth="1"/>
    <col min="1547" max="1548" width="11.28515625" style="5" bestFit="1" customWidth="1"/>
    <col min="1549" max="1549" width="11.28515625" style="5" customWidth="1"/>
    <col min="1550" max="1550" width="11" style="5" customWidth="1"/>
    <col min="1551" max="1555" width="11.42578125" style="5" hidden="1" customWidth="1"/>
    <col min="1556" max="1792" width="11.42578125" style="5" hidden="1"/>
    <col min="1793" max="1793" width="11.7109375" style="5" customWidth="1"/>
    <col min="1794" max="1794" width="118.42578125" style="5" customWidth="1"/>
    <col min="1795" max="1795" width="11.7109375" style="5" customWidth="1"/>
    <col min="1796" max="1796" width="9.85546875" style="5" bestFit="1" customWidth="1"/>
    <col min="1797" max="1797" width="11.28515625" style="5" bestFit="1" customWidth="1"/>
    <col min="1798" max="1798" width="11" style="5" bestFit="1" customWidth="1"/>
    <col min="1799" max="1799" width="12" style="5" bestFit="1" customWidth="1"/>
    <col min="1800" max="1801" width="11.28515625" style="5" bestFit="1" customWidth="1"/>
    <col min="1802" max="1802" width="12.42578125" style="5" bestFit="1" customWidth="1"/>
    <col min="1803" max="1804" width="11.28515625" style="5" bestFit="1" customWidth="1"/>
    <col min="1805" max="1805" width="11.28515625" style="5" customWidth="1"/>
    <col min="1806" max="1806" width="11" style="5" customWidth="1"/>
    <col min="1807" max="1811" width="11.42578125" style="5" hidden="1" customWidth="1"/>
    <col min="1812" max="2048" width="11.42578125" style="5" hidden="1"/>
    <col min="2049" max="2049" width="11.7109375" style="5" customWidth="1"/>
    <col min="2050" max="2050" width="118.42578125" style="5" customWidth="1"/>
    <col min="2051" max="2051" width="11.7109375" style="5" customWidth="1"/>
    <col min="2052" max="2052" width="9.85546875" style="5" bestFit="1" customWidth="1"/>
    <col min="2053" max="2053" width="11.28515625" style="5" bestFit="1" customWidth="1"/>
    <col min="2054" max="2054" width="11" style="5" bestFit="1" customWidth="1"/>
    <col min="2055" max="2055" width="12" style="5" bestFit="1" customWidth="1"/>
    <col min="2056" max="2057" width="11.28515625" style="5" bestFit="1" customWidth="1"/>
    <col min="2058" max="2058" width="12.42578125" style="5" bestFit="1" customWidth="1"/>
    <col min="2059" max="2060" width="11.28515625" style="5" bestFit="1" customWidth="1"/>
    <col min="2061" max="2061" width="11.28515625" style="5" customWidth="1"/>
    <col min="2062" max="2062" width="11" style="5" customWidth="1"/>
    <col min="2063" max="2067" width="11.42578125" style="5" hidden="1" customWidth="1"/>
    <col min="2068" max="2304" width="11.42578125" style="5" hidden="1"/>
    <col min="2305" max="2305" width="11.7109375" style="5" customWidth="1"/>
    <col min="2306" max="2306" width="118.42578125" style="5" customWidth="1"/>
    <col min="2307" max="2307" width="11.7109375" style="5" customWidth="1"/>
    <col min="2308" max="2308" width="9.85546875" style="5" bestFit="1" customWidth="1"/>
    <col min="2309" max="2309" width="11.28515625" style="5" bestFit="1" customWidth="1"/>
    <col min="2310" max="2310" width="11" style="5" bestFit="1" customWidth="1"/>
    <col min="2311" max="2311" width="12" style="5" bestFit="1" customWidth="1"/>
    <col min="2312" max="2313" width="11.28515625" style="5" bestFit="1" customWidth="1"/>
    <col min="2314" max="2314" width="12.42578125" style="5" bestFit="1" customWidth="1"/>
    <col min="2315" max="2316" width="11.28515625" style="5" bestFit="1" customWidth="1"/>
    <col min="2317" max="2317" width="11.28515625" style="5" customWidth="1"/>
    <col min="2318" max="2318" width="11" style="5" customWidth="1"/>
    <col min="2319" max="2323" width="11.42578125" style="5" hidden="1" customWidth="1"/>
    <col min="2324" max="2560" width="11.42578125" style="5" hidden="1"/>
    <col min="2561" max="2561" width="11.7109375" style="5" customWidth="1"/>
    <col min="2562" max="2562" width="118.42578125" style="5" customWidth="1"/>
    <col min="2563" max="2563" width="11.7109375" style="5" customWidth="1"/>
    <col min="2564" max="2564" width="9.85546875" style="5" bestFit="1" customWidth="1"/>
    <col min="2565" max="2565" width="11.28515625" style="5" bestFit="1" customWidth="1"/>
    <col min="2566" max="2566" width="11" style="5" bestFit="1" customWidth="1"/>
    <col min="2567" max="2567" width="12" style="5" bestFit="1" customWidth="1"/>
    <col min="2568" max="2569" width="11.28515625" style="5" bestFit="1" customWidth="1"/>
    <col min="2570" max="2570" width="12.42578125" style="5" bestFit="1" customWidth="1"/>
    <col min="2571" max="2572" width="11.28515625" style="5" bestFit="1" customWidth="1"/>
    <col min="2573" max="2573" width="11.28515625" style="5" customWidth="1"/>
    <col min="2574" max="2574" width="11" style="5" customWidth="1"/>
    <col min="2575" max="2579" width="11.42578125" style="5" hidden="1" customWidth="1"/>
    <col min="2580" max="2816" width="11.42578125" style="5" hidden="1"/>
    <col min="2817" max="2817" width="11.7109375" style="5" customWidth="1"/>
    <col min="2818" max="2818" width="118.42578125" style="5" customWidth="1"/>
    <col min="2819" max="2819" width="11.7109375" style="5" customWidth="1"/>
    <col min="2820" max="2820" width="9.85546875" style="5" bestFit="1" customWidth="1"/>
    <col min="2821" max="2821" width="11.28515625" style="5" bestFit="1" customWidth="1"/>
    <col min="2822" max="2822" width="11" style="5" bestFit="1" customWidth="1"/>
    <col min="2823" max="2823" width="12" style="5" bestFit="1" customWidth="1"/>
    <col min="2824" max="2825" width="11.28515625" style="5" bestFit="1" customWidth="1"/>
    <col min="2826" max="2826" width="12.42578125" style="5" bestFit="1" customWidth="1"/>
    <col min="2827" max="2828" width="11.28515625" style="5" bestFit="1" customWidth="1"/>
    <col min="2829" max="2829" width="11.28515625" style="5" customWidth="1"/>
    <col min="2830" max="2830" width="11" style="5" customWidth="1"/>
    <col min="2831" max="2835" width="11.42578125" style="5" hidden="1" customWidth="1"/>
    <col min="2836" max="3072" width="11.42578125" style="5" hidden="1"/>
    <col min="3073" max="3073" width="11.7109375" style="5" customWidth="1"/>
    <col min="3074" max="3074" width="118.42578125" style="5" customWidth="1"/>
    <col min="3075" max="3075" width="11.7109375" style="5" customWidth="1"/>
    <col min="3076" max="3076" width="9.85546875" style="5" bestFit="1" customWidth="1"/>
    <col min="3077" max="3077" width="11.28515625" style="5" bestFit="1" customWidth="1"/>
    <col min="3078" max="3078" width="11" style="5" bestFit="1" customWidth="1"/>
    <col min="3079" max="3079" width="12" style="5" bestFit="1" customWidth="1"/>
    <col min="3080" max="3081" width="11.28515625" style="5" bestFit="1" customWidth="1"/>
    <col min="3082" max="3082" width="12.42578125" style="5" bestFit="1" customWidth="1"/>
    <col min="3083" max="3084" width="11.28515625" style="5" bestFit="1" customWidth="1"/>
    <col min="3085" max="3085" width="11.28515625" style="5" customWidth="1"/>
    <col min="3086" max="3086" width="11" style="5" customWidth="1"/>
    <col min="3087" max="3091" width="11.42578125" style="5" hidden="1" customWidth="1"/>
    <col min="3092" max="3328" width="11.42578125" style="5" hidden="1"/>
    <col min="3329" max="3329" width="11.7109375" style="5" customWidth="1"/>
    <col min="3330" max="3330" width="118.42578125" style="5" customWidth="1"/>
    <col min="3331" max="3331" width="11.7109375" style="5" customWidth="1"/>
    <col min="3332" max="3332" width="9.85546875" style="5" bestFit="1" customWidth="1"/>
    <col min="3333" max="3333" width="11.28515625" style="5" bestFit="1" customWidth="1"/>
    <col min="3334" max="3334" width="11" style="5" bestFit="1" customWidth="1"/>
    <col min="3335" max="3335" width="12" style="5" bestFit="1" customWidth="1"/>
    <col min="3336" max="3337" width="11.28515625" style="5" bestFit="1" customWidth="1"/>
    <col min="3338" max="3338" width="12.42578125" style="5" bestFit="1" customWidth="1"/>
    <col min="3339" max="3340" width="11.28515625" style="5" bestFit="1" customWidth="1"/>
    <col min="3341" max="3341" width="11.28515625" style="5" customWidth="1"/>
    <col min="3342" max="3342" width="11" style="5" customWidth="1"/>
    <col min="3343" max="3347" width="11.42578125" style="5" hidden="1" customWidth="1"/>
    <col min="3348" max="3584" width="11.42578125" style="5" hidden="1"/>
    <col min="3585" max="3585" width="11.7109375" style="5" customWidth="1"/>
    <col min="3586" max="3586" width="118.42578125" style="5" customWidth="1"/>
    <col min="3587" max="3587" width="11.7109375" style="5" customWidth="1"/>
    <col min="3588" max="3588" width="9.85546875" style="5" bestFit="1" customWidth="1"/>
    <col min="3589" max="3589" width="11.28515625" style="5" bestFit="1" customWidth="1"/>
    <col min="3590" max="3590" width="11" style="5" bestFit="1" customWidth="1"/>
    <col min="3591" max="3591" width="12" style="5" bestFit="1" customWidth="1"/>
    <col min="3592" max="3593" width="11.28515625" style="5" bestFit="1" customWidth="1"/>
    <col min="3594" max="3594" width="12.42578125" style="5" bestFit="1" customWidth="1"/>
    <col min="3595" max="3596" width="11.28515625" style="5" bestFit="1" customWidth="1"/>
    <col min="3597" max="3597" width="11.28515625" style="5" customWidth="1"/>
    <col min="3598" max="3598" width="11" style="5" customWidth="1"/>
    <col min="3599" max="3603" width="11.42578125" style="5" hidden="1" customWidth="1"/>
    <col min="3604" max="3840" width="11.42578125" style="5" hidden="1"/>
    <col min="3841" max="3841" width="11.7109375" style="5" customWidth="1"/>
    <col min="3842" max="3842" width="118.42578125" style="5" customWidth="1"/>
    <col min="3843" max="3843" width="11.7109375" style="5" customWidth="1"/>
    <col min="3844" max="3844" width="9.85546875" style="5" bestFit="1" customWidth="1"/>
    <col min="3845" max="3845" width="11.28515625" style="5" bestFit="1" customWidth="1"/>
    <col min="3846" max="3846" width="11" style="5" bestFit="1" customWidth="1"/>
    <col min="3847" max="3847" width="12" style="5" bestFit="1" customWidth="1"/>
    <col min="3848" max="3849" width="11.28515625" style="5" bestFit="1" customWidth="1"/>
    <col min="3850" max="3850" width="12.42578125" style="5" bestFit="1" customWidth="1"/>
    <col min="3851" max="3852" width="11.28515625" style="5" bestFit="1" customWidth="1"/>
    <col min="3853" max="3853" width="11.28515625" style="5" customWidth="1"/>
    <col min="3854" max="3854" width="11" style="5" customWidth="1"/>
    <col min="3855" max="3859" width="11.42578125" style="5" hidden="1" customWidth="1"/>
    <col min="3860" max="4096" width="11.42578125" style="5" hidden="1"/>
    <col min="4097" max="4097" width="11.7109375" style="5" customWidth="1"/>
    <col min="4098" max="4098" width="118.42578125" style="5" customWidth="1"/>
    <col min="4099" max="4099" width="11.7109375" style="5" customWidth="1"/>
    <col min="4100" max="4100" width="9.85546875" style="5" bestFit="1" customWidth="1"/>
    <col min="4101" max="4101" width="11.28515625" style="5" bestFit="1" customWidth="1"/>
    <col min="4102" max="4102" width="11" style="5" bestFit="1" customWidth="1"/>
    <col min="4103" max="4103" width="12" style="5" bestFit="1" customWidth="1"/>
    <col min="4104" max="4105" width="11.28515625" style="5" bestFit="1" customWidth="1"/>
    <col min="4106" max="4106" width="12.42578125" style="5" bestFit="1" customWidth="1"/>
    <col min="4107" max="4108" width="11.28515625" style="5" bestFit="1" customWidth="1"/>
    <col min="4109" max="4109" width="11.28515625" style="5" customWidth="1"/>
    <col min="4110" max="4110" width="11" style="5" customWidth="1"/>
    <col min="4111" max="4115" width="11.42578125" style="5" hidden="1" customWidth="1"/>
    <col min="4116" max="4352" width="11.42578125" style="5" hidden="1"/>
    <col min="4353" max="4353" width="11.7109375" style="5" customWidth="1"/>
    <col min="4354" max="4354" width="118.42578125" style="5" customWidth="1"/>
    <col min="4355" max="4355" width="11.7109375" style="5" customWidth="1"/>
    <col min="4356" max="4356" width="9.85546875" style="5" bestFit="1" customWidth="1"/>
    <col min="4357" max="4357" width="11.28515625" style="5" bestFit="1" customWidth="1"/>
    <col min="4358" max="4358" width="11" style="5" bestFit="1" customWidth="1"/>
    <col min="4359" max="4359" width="12" style="5" bestFit="1" customWidth="1"/>
    <col min="4360" max="4361" width="11.28515625" style="5" bestFit="1" customWidth="1"/>
    <col min="4362" max="4362" width="12.42578125" style="5" bestFit="1" customWidth="1"/>
    <col min="4363" max="4364" width="11.28515625" style="5" bestFit="1" customWidth="1"/>
    <col min="4365" max="4365" width="11.28515625" style="5" customWidth="1"/>
    <col min="4366" max="4366" width="11" style="5" customWidth="1"/>
    <col min="4367" max="4371" width="11.42578125" style="5" hidden="1" customWidth="1"/>
    <col min="4372" max="4608" width="11.42578125" style="5" hidden="1"/>
    <col min="4609" max="4609" width="11.7109375" style="5" customWidth="1"/>
    <col min="4610" max="4610" width="118.42578125" style="5" customWidth="1"/>
    <col min="4611" max="4611" width="11.7109375" style="5" customWidth="1"/>
    <col min="4612" max="4612" width="9.85546875" style="5" bestFit="1" customWidth="1"/>
    <col min="4613" max="4613" width="11.28515625" style="5" bestFit="1" customWidth="1"/>
    <col min="4614" max="4614" width="11" style="5" bestFit="1" customWidth="1"/>
    <col min="4615" max="4615" width="12" style="5" bestFit="1" customWidth="1"/>
    <col min="4616" max="4617" width="11.28515625" style="5" bestFit="1" customWidth="1"/>
    <col min="4618" max="4618" width="12.42578125" style="5" bestFit="1" customWidth="1"/>
    <col min="4619" max="4620" width="11.28515625" style="5" bestFit="1" customWidth="1"/>
    <col min="4621" max="4621" width="11.28515625" style="5" customWidth="1"/>
    <col min="4622" max="4622" width="11" style="5" customWidth="1"/>
    <col min="4623" max="4627" width="11.42578125" style="5" hidden="1" customWidth="1"/>
    <col min="4628" max="4864" width="11.42578125" style="5" hidden="1"/>
    <col min="4865" max="4865" width="11.7109375" style="5" customWidth="1"/>
    <col min="4866" max="4866" width="118.42578125" style="5" customWidth="1"/>
    <col min="4867" max="4867" width="11.7109375" style="5" customWidth="1"/>
    <col min="4868" max="4868" width="9.85546875" style="5" bestFit="1" customWidth="1"/>
    <col min="4869" max="4869" width="11.28515625" style="5" bestFit="1" customWidth="1"/>
    <col min="4870" max="4870" width="11" style="5" bestFit="1" customWidth="1"/>
    <col min="4871" max="4871" width="12" style="5" bestFit="1" customWidth="1"/>
    <col min="4872" max="4873" width="11.28515625" style="5" bestFit="1" customWidth="1"/>
    <col min="4874" max="4874" width="12.42578125" style="5" bestFit="1" customWidth="1"/>
    <col min="4875" max="4876" width="11.28515625" style="5" bestFit="1" customWidth="1"/>
    <col min="4877" max="4877" width="11.28515625" style="5" customWidth="1"/>
    <col min="4878" max="4878" width="11" style="5" customWidth="1"/>
    <col min="4879" max="4883" width="11.42578125" style="5" hidden="1" customWidth="1"/>
    <col min="4884" max="5120" width="11.42578125" style="5" hidden="1"/>
    <col min="5121" max="5121" width="11.7109375" style="5" customWidth="1"/>
    <col min="5122" max="5122" width="118.42578125" style="5" customWidth="1"/>
    <col min="5123" max="5123" width="11.7109375" style="5" customWidth="1"/>
    <col min="5124" max="5124" width="9.85546875" style="5" bestFit="1" customWidth="1"/>
    <col min="5125" max="5125" width="11.28515625" style="5" bestFit="1" customWidth="1"/>
    <col min="5126" max="5126" width="11" style="5" bestFit="1" customWidth="1"/>
    <col min="5127" max="5127" width="12" style="5" bestFit="1" customWidth="1"/>
    <col min="5128" max="5129" width="11.28515625" style="5" bestFit="1" customWidth="1"/>
    <col min="5130" max="5130" width="12.42578125" style="5" bestFit="1" customWidth="1"/>
    <col min="5131" max="5132" width="11.28515625" style="5" bestFit="1" customWidth="1"/>
    <col min="5133" max="5133" width="11.28515625" style="5" customWidth="1"/>
    <col min="5134" max="5134" width="11" style="5" customWidth="1"/>
    <col min="5135" max="5139" width="11.42578125" style="5" hidden="1" customWidth="1"/>
    <col min="5140" max="5376" width="11.42578125" style="5" hidden="1"/>
    <col min="5377" max="5377" width="11.7109375" style="5" customWidth="1"/>
    <col min="5378" max="5378" width="118.42578125" style="5" customWidth="1"/>
    <col min="5379" max="5379" width="11.7109375" style="5" customWidth="1"/>
    <col min="5380" max="5380" width="9.85546875" style="5" bestFit="1" customWidth="1"/>
    <col min="5381" max="5381" width="11.28515625" style="5" bestFit="1" customWidth="1"/>
    <col min="5382" max="5382" width="11" style="5" bestFit="1" customWidth="1"/>
    <col min="5383" max="5383" width="12" style="5" bestFit="1" customWidth="1"/>
    <col min="5384" max="5385" width="11.28515625" style="5" bestFit="1" customWidth="1"/>
    <col min="5386" max="5386" width="12.42578125" style="5" bestFit="1" customWidth="1"/>
    <col min="5387" max="5388" width="11.28515625" style="5" bestFit="1" customWidth="1"/>
    <col min="5389" max="5389" width="11.28515625" style="5" customWidth="1"/>
    <col min="5390" max="5390" width="11" style="5" customWidth="1"/>
    <col min="5391" max="5395" width="11.42578125" style="5" hidden="1" customWidth="1"/>
    <col min="5396" max="5632" width="11.42578125" style="5" hidden="1"/>
    <col min="5633" max="5633" width="11.7109375" style="5" customWidth="1"/>
    <col min="5634" max="5634" width="118.42578125" style="5" customWidth="1"/>
    <col min="5635" max="5635" width="11.7109375" style="5" customWidth="1"/>
    <col min="5636" max="5636" width="9.85546875" style="5" bestFit="1" customWidth="1"/>
    <col min="5637" max="5637" width="11.28515625" style="5" bestFit="1" customWidth="1"/>
    <col min="5638" max="5638" width="11" style="5" bestFit="1" customWidth="1"/>
    <col min="5639" max="5639" width="12" style="5" bestFit="1" customWidth="1"/>
    <col min="5640" max="5641" width="11.28515625" style="5" bestFit="1" customWidth="1"/>
    <col min="5642" max="5642" width="12.42578125" style="5" bestFit="1" customWidth="1"/>
    <col min="5643" max="5644" width="11.28515625" style="5" bestFit="1" customWidth="1"/>
    <col min="5645" max="5645" width="11.28515625" style="5" customWidth="1"/>
    <col min="5646" max="5646" width="11" style="5" customWidth="1"/>
    <col min="5647" max="5651" width="11.42578125" style="5" hidden="1" customWidth="1"/>
    <col min="5652" max="5888" width="11.42578125" style="5" hidden="1"/>
    <col min="5889" max="5889" width="11.7109375" style="5" customWidth="1"/>
    <col min="5890" max="5890" width="118.42578125" style="5" customWidth="1"/>
    <col min="5891" max="5891" width="11.7109375" style="5" customWidth="1"/>
    <col min="5892" max="5892" width="9.85546875" style="5" bestFit="1" customWidth="1"/>
    <col min="5893" max="5893" width="11.28515625" style="5" bestFit="1" customWidth="1"/>
    <col min="5894" max="5894" width="11" style="5" bestFit="1" customWidth="1"/>
    <col min="5895" max="5895" width="12" style="5" bestFit="1" customWidth="1"/>
    <col min="5896" max="5897" width="11.28515625" style="5" bestFit="1" customWidth="1"/>
    <col min="5898" max="5898" width="12.42578125" style="5" bestFit="1" customWidth="1"/>
    <col min="5899" max="5900" width="11.28515625" style="5" bestFit="1" customWidth="1"/>
    <col min="5901" max="5901" width="11.28515625" style="5" customWidth="1"/>
    <col min="5902" max="5902" width="11" style="5" customWidth="1"/>
    <col min="5903" max="5907" width="11.42578125" style="5" hidden="1" customWidth="1"/>
    <col min="5908" max="6144" width="11.42578125" style="5" hidden="1"/>
    <col min="6145" max="6145" width="11.7109375" style="5" customWidth="1"/>
    <col min="6146" max="6146" width="118.42578125" style="5" customWidth="1"/>
    <col min="6147" max="6147" width="11.7109375" style="5" customWidth="1"/>
    <col min="6148" max="6148" width="9.85546875" style="5" bestFit="1" customWidth="1"/>
    <col min="6149" max="6149" width="11.28515625" style="5" bestFit="1" customWidth="1"/>
    <col min="6150" max="6150" width="11" style="5" bestFit="1" customWidth="1"/>
    <col min="6151" max="6151" width="12" style="5" bestFit="1" customWidth="1"/>
    <col min="6152" max="6153" width="11.28515625" style="5" bestFit="1" customWidth="1"/>
    <col min="6154" max="6154" width="12.42578125" style="5" bestFit="1" customWidth="1"/>
    <col min="6155" max="6156" width="11.28515625" style="5" bestFit="1" customWidth="1"/>
    <col min="6157" max="6157" width="11.28515625" style="5" customWidth="1"/>
    <col min="6158" max="6158" width="11" style="5" customWidth="1"/>
    <col min="6159" max="6163" width="11.42578125" style="5" hidden="1" customWidth="1"/>
    <col min="6164" max="6400" width="11.42578125" style="5" hidden="1"/>
    <col min="6401" max="6401" width="11.7109375" style="5" customWidth="1"/>
    <col min="6402" max="6402" width="118.42578125" style="5" customWidth="1"/>
    <col min="6403" max="6403" width="11.7109375" style="5" customWidth="1"/>
    <col min="6404" max="6404" width="9.85546875" style="5" bestFit="1" customWidth="1"/>
    <col min="6405" max="6405" width="11.28515625" style="5" bestFit="1" customWidth="1"/>
    <col min="6406" max="6406" width="11" style="5" bestFit="1" customWidth="1"/>
    <col min="6407" max="6407" width="12" style="5" bestFit="1" customWidth="1"/>
    <col min="6408" max="6409" width="11.28515625" style="5" bestFit="1" customWidth="1"/>
    <col min="6410" max="6410" width="12.42578125" style="5" bestFit="1" customWidth="1"/>
    <col min="6411" max="6412" width="11.28515625" style="5" bestFit="1" customWidth="1"/>
    <col min="6413" max="6413" width="11.28515625" style="5" customWidth="1"/>
    <col min="6414" max="6414" width="11" style="5" customWidth="1"/>
    <col min="6415" max="6419" width="11.42578125" style="5" hidden="1" customWidth="1"/>
    <col min="6420" max="6656" width="11.42578125" style="5" hidden="1"/>
    <col min="6657" max="6657" width="11.7109375" style="5" customWidth="1"/>
    <col min="6658" max="6658" width="118.42578125" style="5" customWidth="1"/>
    <col min="6659" max="6659" width="11.7109375" style="5" customWidth="1"/>
    <col min="6660" max="6660" width="9.85546875" style="5" bestFit="1" customWidth="1"/>
    <col min="6661" max="6661" width="11.28515625" style="5" bestFit="1" customWidth="1"/>
    <col min="6662" max="6662" width="11" style="5" bestFit="1" customWidth="1"/>
    <col min="6663" max="6663" width="12" style="5" bestFit="1" customWidth="1"/>
    <col min="6664" max="6665" width="11.28515625" style="5" bestFit="1" customWidth="1"/>
    <col min="6666" max="6666" width="12.42578125" style="5" bestFit="1" customWidth="1"/>
    <col min="6667" max="6668" width="11.28515625" style="5" bestFit="1" customWidth="1"/>
    <col min="6669" max="6669" width="11.28515625" style="5" customWidth="1"/>
    <col min="6670" max="6670" width="11" style="5" customWidth="1"/>
    <col min="6671" max="6675" width="11.42578125" style="5" hidden="1" customWidth="1"/>
    <col min="6676" max="6912" width="11.42578125" style="5" hidden="1"/>
    <col min="6913" max="6913" width="11.7109375" style="5" customWidth="1"/>
    <col min="6914" max="6914" width="118.42578125" style="5" customWidth="1"/>
    <col min="6915" max="6915" width="11.7109375" style="5" customWidth="1"/>
    <col min="6916" max="6916" width="9.85546875" style="5" bestFit="1" customWidth="1"/>
    <col min="6917" max="6917" width="11.28515625" style="5" bestFit="1" customWidth="1"/>
    <col min="6918" max="6918" width="11" style="5" bestFit="1" customWidth="1"/>
    <col min="6919" max="6919" width="12" style="5" bestFit="1" customWidth="1"/>
    <col min="6920" max="6921" width="11.28515625" style="5" bestFit="1" customWidth="1"/>
    <col min="6922" max="6922" width="12.42578125" style="5" bestFit="1" customWidth="1"/>
    <col min="6923" max="6924" width="11.28515625" style="5" bestFit="1" customWidth="1"/>
    <col min="6925" max="6925" width="11.28515625" style="5" customWidth="1"/>
    <col min="6926" max="6926" width="11" style="5" customWidth="1"/>
    <col min="6927" max="6931" width="11.42578125" style="5" hidden="1" customWidth="1"/>
    <col min="6932" max="7168" width="11.42578125" style="5" hidden="1"/>
    <col min="7169" max="7169" width="11.7109375" style="5" customWidth="1"/>
    <col min="7170" max="7170" width="118.42578125" style="5" customWidth="1"/>
    <col min="7171" max="7171" width="11.7109375" style="5" customWidth="1"/>
    <col min="7172" max="7172" width="9.85546875" style="5" bestFit="1" customWidth="1"/>
    <col min="7173" max="7173" width="11.28515625" style="5" bestFit="1" customWidth="1"/>
    <col min="7174" max="7174" width="11" style="5" bestFit="1" customWidth="1"/>
    <col min="7175" max="7175" width="12" style="5" bestFit="1" customWidth="1"/>
    <col min="7176" max="7177" width="11.28515625" style="5" bestFit="1" customWidth="1"/>
    <col min="7178" max="7178" width="12.42578125" style="5" bestFit="1" customWidth="1"/>
    <col min="7179" max="7180" width="11.28515625" style="5" bestFit="1" customWidth="1"/>
    <col min="7181" max="7181" width="11.28515625" style="5" customWidth="1"/>
    <col min="7182" max="7182" width="11" style="5" customWidth="1"/>
    <col min="7183" max="7187" width="11.42578125" style="5" hidden="1" customWidth="1"/>
    <col min="7188" max="7424" width="11.42578125" style="5" hidden="1"/>
    <col min="7425" max="7425" width="11.7109375" style="5" customWidth="1"/>
    <col min="7426" max="7426" width="118.42578125" style="5" customWidth="1"/>
    <col min="7427" max="7427" width="11.7109375" style="5" customWidth="1"/>
    <col min="7428" max="7428" width="9.85546875" style="5" bestFit="1" customWidth="1"/>
    <col min="7429" max="7429" width="11.28515625" style="5" bestFit="1" customWidth="1"/>
    <col min="7430" max="7430" width="11" style="5" bestFit="1" customWidth="1"/>
    <col min="7431" max="7431" width="12" style="5" bestFit="1" customWidth="1"/>
    <col min="7432" max="7433" width="11.28515625" style="5" bestFit="1" customWidth="1"/>
    <col min="7434" max="7434" width="12.42578125" style="5" bestFit="1" customWidth="1"/>
    <col min="7435" max="7436" width="11.28515625" style="5" bestFit="1" customWidth="1"/>
    <col min="7437" max="7437" width="11.28515625" style="5" customWidth="1"/>
    <col min="7438" max="7438" width="11" style="5" customWidth="1"/>
    <col min="7439" max="7443" width="11.42578125" style="5" hidden="1" customWidth="1"/>
    <col min="7444" max="7680" width="11.42578125" style="5" hidden="1"/>
    <col min="7681" max="7681" width="11.7109375" style="5" customWidth="1"/>
    <col min="7682" max="7682" width="118.42578125" style="5" customWidth="1"/>
    <col min="7683" max="7683" width="11.7109375" style="5" customWidth="1"/>
    <col min="7684" max="7684" width="9.85546875" style="5" bestFit="1" customWidth="1"/>
    <col min="7685" max="7685" width="11.28515625" style="5" bestFit="1" customWidth="1"/>
    <col min="7686" max="7686" width="11" style="5" bestFit="1" customWidth="1"/>
    <col min="7687" max="7687" width="12" style="5" bestFit="1" customWidth="1"/>
    <col min="7688" max="7689" width="11.28515625" style="5" bestFit="1" customWidth="1"/>
    <col min="7690" max="7690" width="12.42578125" style="5" bestFit="1" customWidth="1"/>
    <col min="7691" max="7692" width="11.28515625" style="5" bestFit="1" customWidth="1"/>
    <col min="7693" max="7693" width="11.28515625" style="5" customWidth="1"/>
    <col min="7694" max="7694" width="11" style="5" customWidth="1"/>
    <col min="7695" max="7699" width="11.42578125" style="5" hidden="1" customWidth="1"/>
    <col min="7700" max="7936" width="11.42578125" style="5" hidden="1"/>
    <col min="7937" max="7937" width="11.7109375" style="5" customWidth="1"/>
    <col min="7938" max="7938" width="118.42578125" style="5" customWidth="1"/>
    <col min="7939" max="7939" width="11.7109375" style="5" customWidth="1"/>
    <col min="7940" max="7940" width="9.85546875" style="5" bestFit="1" customWidth="1"/>
    <col min="7941" max="7941" width="11.28515625" style="5" bestFit="1" customWidth="1"/>
    <col min="7942" max="7942" width="11" style="5" bestFit="1" customWidth="1"/>
    <col min="7943" max="7943" width="12" style="5" bestFit="1" customWidth="1"/>
    <col min="7944" max="7945" width="11.28515625" style="5" bestFit="1" customWidth="1"/>
    <col min="7946" max="7946" width="12.42578125" style="5" bestFit="1" customWidth="1"/>
    <col min="7947" max="7948" width="11.28515625" style="5" bestFit="1" customWidth="1"/>
    <col min="7949" max="7949" width="11.28515625" style="5" customWidth="1"/>
    <col min="7950" max="7950" width="11" style="5" customWidth="1"/>
    <col min="7951" max="7955" width="11.42578125" style="5" hidden="1" customWidth="1"/>
    <col min="7956" max="8192" width="11.42578125" style="5" hidden="1"/>
    <col min="8193" max="8193" width="11.7109375" style="5" customWidth="1"/>
    <col min="8194" max="8194" width="118.42578125" style="5" customWidth="1"/>
    <col min="8195" max="8195" width="11.7109375" style="5" customWidth="1"/>
    <col min="8196" max="8196" width="9.85546875" style="5" bestFit="1" customWidth="1"/>
    <col min="8197" max="8197" width="11.28515625" style="5" bestFit="1" customWidth="1"/>
    <col min="8198" max="8198" width="11" style="5" bestFit="1" customWidth="1"/>
    <col min="8199" max="8199" width="12" style="5" bestFit="1" customWidth="1"/>
    <col min="8200" max="8201" width="11.28515625" style="5" bestFit="1" customWidth="1"/>
    <col min="8202" max="8202" width="12.42578125" style="5" bestFit="1" customWidth="1"/>
    <col min="8203" max="8204" width="11.28515625" style="5" bestFit="1" customWidth="1"/>
    <col min="8205" max="8205" width="11.28515625" style="5" customWidth="1"/>
    <col min="8206" max="8206" width="11" style="5" customWidth="1"/>
    <col min="8207" max="8211" width="11.42578125" style="5" hidden="1" customWidth="1"/>
    <col min="8212" max="8448" width="11.42578125" style="5" hidden="1"/>
    <col min="8449" max="8449" width="11.7109375" style="5" customWidth="1"/>
    <col min="8450" max="8450" width="118.42578125" style="5" customWidth="1"/>
    <col min="8451" max="8451" width="11.7109375" style="5" customWidth="1"/>
    <col min="8452" max="8452" width="9.85546875" style="5" bestFit="1" customWidth="1"/>
    <col min="8453" max="8453" width="11.28515625" style="5" bestFit="1" customWidth="1"/>
    <col min="8454" max="8454" width="11" style="5" bestFit="1" customWidth="1"/>
    <col min="8455" max="8455" width="12" style="5" bestFit="1" customWidth="1"/>
    <col min="8456" max="8457" width="11.28515625" style="5" bestFit="1" customWidth="1"/>
    <col min="8458" max="8458" width="12.42578125" style="5" bestFit="1" customWidth="1"/>
    <col min="8459" max="8460" width="11.28515625" style="5" bestFit="1" customWidth="1"/>
    <col min="8461" max="8461" width="11.28515625" style="5" customWidth="1"/>
    <col min="8462" max="8462" width="11" style="5" customWidth="1"/>
    <col min="8463" max="8467" width="11.42578125" style="5" hidden="1" customWidth="1"/>
    <col min="8468" max="8704" width="11.42578125" style="5" hidden="1"/>
    <col min="8705" max="8705" width="11.7109375" style="5" customWidth="1"/>
    <col min="8706" max="8706" width="118.42578125" style="5" customWidth="1"/>
    <col min="8707" max="8707" width="11.7109375" style="5" customWidth="1"/>
    <col min="8708" max="8708" width="9.85546875" style="5" bestFit="1" customWidth="1"/>
    <col min="8709" max="8709" width="11.28515625" style="5" bestFit="1" customWidth="1"/>
    <col min="8710" max="8710" width="11" style="5" bestFit="1" customWidth="1"/>
    <col min="8711" max="8711" width="12" style="5" bestFit="1" customWidth="1"/>
    <col min="8712" max="8713" width="11.28515625" style="5" bestFit="1" customWidth="1"/>
    <col min="8714" max="8714" width="12.42578125" style="5" bestFit="1" customWidth="1"/>
    <col min="8715" max="8716" width="11.28515625" style="5" bestFit="1" customWidth="1"/>
    <col min="8717" max="8717" width="11.28515625" style="5" customWidth="1"/>
    <col min="8718" max="8718" width="11" style="5" customWidth="1"/>
    <col min="8719" max="8723" width="11.42578125" style="5" hidden="1" customWidth="1"/>
    <col min="8724" max="8960" width="11.42578125" style="5" hidden="1"/>
    <col min="8961" max="8961" width="11.7109375" style="5" customWidth="1"/>
    <col min="8962" max="8962" width="118.42578125" style="5" customWidth="1"/>
    <col min="8963" max="8963" width="11.7109375" style="5" customWidth="1"/>
    <col min="8964" max="8964" width="9.85546875" style="5" bestFit="1" customWidth="1"/>
    <col min="8965" max="8965" width="11.28515625" style="5" bestFit="1" customWidth="1"/>
    <col min="8966" max="8966" width="11" style="5" bestFit="1" customWidth="1"/>
    <col min="8967" max="8967" width="12" style="5" bestFit="1" customWidth="1"/>
    <col min="8968" max="8969" width="11.28515625" style="5" bestFit="1" customWidth="1"/>
    <col min="8970" max="8970" width="12.42578125" style="5" bestFit="1" customWidth="1"/>
    <col min="8971" max="8972" width="11.28515625" style="5" bestFit="1" customWidth="1"/>
    <col min="8973" max="8973" width="11.28515625" style="5" customWidth="1"/>
    <col min="8974" max="8974" width="11" style="5" customWidth="1"/>
    <col min="8975" max="8979" width="11.42578125" style="5" hidden="1" customWidth="1"/>
    <col min="8980" max="9216" width="11.42578125" style="5" hidden="1"/>
    <col min="9217" max="9217" width="11.7109375" style="5" customWidth="1"/>
    <col min="9218" max="9218" width="118.42578125" style="5" customWidth="1"/>
    <col min="9219" max="9219" width="11.7109375" style="5" customWidth="1"/>
    <col min="9220" max="9220" width="9.85546875" style="5" bestFit="1" customWidth="1"/>
    <col min="9221" max="9221" width="11.28515625" style="5" bestFit="1" customWidth="1"/>
    <col min="9222" max="9222" width="11" style="5" bestFit="1" customWidth="1"/>
    <col min="9223" max="9223" width="12" style="5" bestFit="1" customWidth="1"/>
    <col min="9224" max="9225" width="11.28515625" style="5" bestFit="1" customWidth="1"/>
    <col min="9226" max="9226" width="12.42578125" style="5" bestFit="1" customWidth="1"/>
    <col min="9227" max="9228" width="11.28515625" style="5" bestFit="1" customWidth="1"/>
    <col min="9229" max="9229" width="11.28515625" style="5" customWidth="1"/>
    <col min="9230" max="9230" width="11" style="5" customWidth="1"/>
    <col min="9231" max="9235" width="11.42578125" style="5" hidden="1" customWidth="1"/>
    <col min="9236" max="9472" width="11.42578125" style="5" hidden="1"/>
    <col min="9473" max="9473" width="11.7109375" style="5" customWidth="1"/>
    <col min="9474" max="9474" width="118.42578125" style="5" customWidth="1"/>
    <col min="9475" max="9475" width="11.7109375" style="5" customWidth="1"/>
    <col min="9476" max="9476" width="9.85546875" style="5" bestFit="1" customWidth="1"/>
    <col min="9477" max="9477" width="11.28515625" style="5" bestFit="1" customWidth="1"/>
    <col min="9478" max="9478" width="11" style="5" bestFit="1" customWidth="1"/>
    <col min="9479" max="9479" width="12" style="5" bestFit="1" customWidth="1"/>
    <col min="9480" max="9481" width="11.28515625" style="5" bestFit="1" customWidth="1"/>
    <col min="9482" max="9482" width="12.42578125" style="5" bestFit="1" customWidth="1"/>
    <col min="9483" max="9484" width="11.28515625" style="5" bestFit="1" customWidth="1"/>
    <col min="9485" max="9485" width="11.28515625" style="5" customWidth="1"/>
    <col min="9486" max="9486" width="11" style="5" customWidth="1"/>
    <col min="9487" max="9491" width="11.42578125" style="5" hidden="1" customWidth="1"/>
    <col min="9492" max="9728" width="11.42578125" style="5" hidden="1"/>
    <col min="9729" max="9729" width="11.7109375" style="5" customWidth="1"/>
    <col min="9730" max="9730" width="118.42578125" style="5" customWidth="1"/>
    <col min="9731" max="9731" width="11.7109375" style="5" customWidth="1"/>
    <col min="9732" max="9732" width="9.85546875" style="5" bestFit="1" customWidth="1"/>
    <col min="9733" max="9733" width="11.28515625" style="5" bestFit="1" customWidth="1"/>
    <col min="9734" max="9734" width="11" style="5" bestFit="1" customWidth="1"/>
    <col min="9735" max="9735" width="12" style="5" bestFit="1" customWidth="1"/>
    <col min="9736" max="9737" width="11.28515625" style="5" bestFit="1" customWidth="1"/>
    <col min="9738" max="9738" width="12.42578125" style="5" bestFit="1" customWidth="1"/>
    <col min="9739" max="9740" width="11.28515625" style="5" bestFit="1" customWidth="1"/>
    <col min="9741" max="9741" width="11.28515625" style="5" customWidth="1"/>
    <col min="9742" max="9742" width="11" style="5" customWidth="1"/>
    <col min="9743" max="9747" width="11.42578125" style="5" hidden="1" customWidth="1"/>
    <col min="9748" max="9984" width="11.42578125" style="5" hidden="1"/>
    <col min="9985" max="9985" width="11.7109375" style="5" customWidth="1"/>
    <col min="9986" max="9986" width="118.42578125" style="5" customWidth="1"/>
    <col min="9987" max="9987" width="11.7109375" style="5" customWidth="1"/>
    <col min="9988" max="9988" width="9.85546875" style="5" bestFit="1" customWidth="1"/>
    <col min="9989" max="9989" width="11.28515625" style="5" bestFit="1" customWidth="1"/>
    <col min="9990" max="9990" width="11" style="5" bestFit="1" customWidth="1"/>
    <col min="9991" max="9991" width="12" style="5" bestFit="1" customWidth="1"/>
    <col min="9992" max="9993" width="11.28515625" style="5" bestFit="1" customWidth="1"/>
    <col min="9994" max="9994" width="12.42578125" style="5" bestFit="1" customWidth="1"/>
    <col min="9995" max="9996" width="11.28515625" style="5" bestFit="1" customWidth="1"/>
    <col min="9997" max="9997" width="11.28515625" style="5" customWidth="1"/>
    <col min="9998" max="9998" width="11" style="5" customWidth="1"/>
    <col min="9999" max="10003" width="11.42578125" style="5" hidden="1" customWidth="1"/>
    <col min="10004" max="10240" width="11.42578125" style="5" hidden="1"/>
    <col min="10241" max="10241" width="11.7109375" style="5" customWidth="1"/>
    <col min="10242" max="10242" width="118.42578125" style="5" customWidth="1"/>
    <col min="10243" max="10243" width="11.7109375" style="5" customWidth="1"/>
    <col min="10244" max="10244" width="9.85546875" style="5" bestFit="1" customWidth="1"/>
    <col min="10245" max="10245" width="11.28515625" style="5" bestFit="1" customWidth="1"/>
    <col min="10246" max="10246" width="11" style="5" bestFit="1" customWidth="1"/>
    <col min="10247" max="10247" width="12" style="5" bestFit="1" customWidth="1"/>
    <col min="10248" max="10249" width="11.28515625" style="5" bestFit="1" customWidth="1"/>
    <col min="10250" max="10250" width="12.42578125" style="5" bestFit="1" customWidth="1"/>
    <col min="10251" max="10252" width="11.28515625" style="5" bestFit="1" customWidth="1"/>
    <col min="10253" max="10253" width="11.28515625" style="5" customWidth="1"/>
    <col min="10254" max="10254" width="11" style="5" customWidth="1"/>
    <col min="10255" max="10259" width="11.42578125" style="5" hidden="1" customWidth="1"/>
    <col min="10260" max="10496" width="11.42578125" style="5" hidden="1"/>
    <col min="10497" max="10497" width="11.7109375" style="5" customWidth="1"/>
    <col min="10498" max="10498" width="118.42578125" style="5" customWidth="1"/>
    <col min="10499" max="10499" width="11.7109375" style="5" customWidth="1"/>
    <col min="10500" max="10500" width="9.85546875" style="5" bestFit="1" customWidth="1"/>
    <col min="10501" max="10501" width="11.28515625" style="5" bestFit="1" customWidth="1"/>
    <col min="10502" max="10502" width="11" style="5" bestFit="1" customWidth="1"/>
    <col min="10503" max="10503" width="12" style="5" bestFit="1" customWidth="1"/>
    <col min="10504" max="10505" width="11.28515625" style="5" bestFit="1" customWidth="1"/>
    <col min="10506" max="10506" width="12.42578125" style="5" bestFit="1" customWidth="1"/>
    <col min="10507" max="10508" width="11.28515625" style="5" bestFit="1" customWidth="1"/>
    <col min="10509" max="10509" width="11.28515625" style="5" customWidth="1"/>
    <col min="10510" max="10510" width="11" style="5" customWidth="1"/>
    <col min="10511" max="10515" width="11.42578125" style="5" hidden="1" customWidth="1"/>
    <col min="10516" max="10752" width="11.42578125" style="5" hidden="1"/>
    <col min="10753" max="10753" width="11.7109375" style="5" customWidth="1"/>
    <col min="10754" max="10754" width="118.42578125" style="5" customWidth="1"/>
    <col min="10755" max="10755" width="11.7109375" style="5" customWidth="1"/>
    <col min="10756" max="10756" width="9.85546875" style="5" bestFit="1" customWidth="1"/>
    <col min="10757" max="10757" width="11.28515625" style="5" bestFit="1" customWidth="1"/>
    <col min="10758" max="10758" width="11" style="5" bestFit="1" customWidth="1"/>
    <col min="10759" max="10759" width="12" style="5" bestFit="1" customWidth="1"/>
    <col min="10760" max="10761" width="11.28515625" style="5" bestFit="1" customWidth="1"/>
    <col min="10762" max="10762" width="12.42578125" style="5" bestFit="1" customWidth="1"/>
    <col min="10763" max="10764" width="11.28515625" style="5" bestFit="1" customWidth="1"/>
    <col min="10765" max="10765" width="11.28515625" style="5" customWidth="1"/>
    <col min="10766" max="10766" width="11" style="5" customWidth="1"/>
    <col min="10767" max="10771" width="11.42578125" style="5" hidden="1" customWidth="1"/>
    <col min="10772" max="11008" width="11.42578125" style="5" hidden="1"/>
    <col min="11009" max="11009" width="11.7109375" style="5" customWidth="1"/>
    <col min="11010" max="11010" width="118.42578125" style="5" customWidth="1"/>
    <col min="11011" max="11011" width="11.7109375" style="5" customWidth="1"/>
    <col min="11012" max="11012" width="9.85546875" style="5" bestFit="1" customWidth="1"/>
    <col min="11013" max="11013" width="11.28515625" style="5" bestFit="1" customWidth="1"/>
    <col min="11014" max="11014" width="11" style="5" bestFit="1" customWidth="1"/>
    <col min="11015" max="11015" width="12" style="5" bestFit="1" customWidth="1"/>
    <col min="11016" max="11017" width="11.28515625" style="5" bestFit="1" customWidth="1"/>
    <col min="11018" max="11018" width="12.42578125" style="5" bestFit="1" customWidth="1"/>
    <col min="11019" max="11020" width="11.28515625" style="5" bestFit="1" customWidth="1"/>
    <col min="11021" max="11021" width="11.28515625" style="5" customWidth="1"/>
    <col min="11022" max="11022" width="11" style="5" customWidth="1"/>
    <col min="11023" max="11027" width="11.42578125" style="5" hidden="1" customWidth="1"/>
    <col min="11028" max="11264" width="11.42578125" style="5" hidden="1"/>
    <col min="11265" max="11265" width="11.7109375" style="5" customWidth="1"/>
    <col min="11266" max="11266" width="118.42578125" style="5" customWidth="1"/>
    <col min="11267" max="11267" width="11.7109375" style="5" customWidth="1"/>
    <col min="11268" max="11268" width="9.85546875" style="5" bestFit="1" customWidth="1"/>
    <col min="11269" max="11269" width="11.28515625" style="5" bestFit="1" customWidth="1"/>
    <col min="11270" max="11270" width="11" style="5" bestFit="1" customWidth="1"/>
    <col min="11271" max="11271" width="12" style="5" bestFit="1" customWidth="1"/>
    <col min="11272" max="11273" width="11.28515625" style="5" bestFit="1" customWidth="1"/>
    <col min="11274" max="11274" width="12.42578125" style="5" bestFit="1" customWidth="1"/>
    <col min="11275" max="11276" width="11.28515625" style="5" bestFit="1" customWidth="1"/>
    <col min="11277" max="11277" width="11.28515625" style="5" customWidth="1"/>
    <col min="11278" max="11278" width="11" style="5" customWidth="1"/>
    <col min="11279" max="11283" width="11.42578125" style="5" hidden="1" customWidth="1"/>
    <col min="11284" max="11520" width="11.42578125" style="5" hidden="1"/>
    <col min="11521" max="11521" width="11.7109375" style="5" customWidth="1"/>
    <col min="11522" max="11522" width="118.42578125" style="5" customWidth="1"/>
    <col min="11523" max="11523" width="11.7109375" style="5" customWidth="1"/>
    <col min="11524" max="11524" width="9.85546875" style="5" bestFit="1" customWidth="1"/>
    <col min="11525" max="11525" width="11.28515625" style="5" bestFit="1" customWidth="1"/>
    <col min="11526" max="11526" width="11" style="5" bestFit="1" customWidth="1"/>
    <col min="11527" max="11527" width="12" style="5" bestFit="1" customWidth="1"/>
    <col min="11528" max="11529" width="11.28515625" style="5" bestFit="1" customWidth="1"/>
    <col min="11530" max="11530" width="12.42578125" style="5" bestFit="1" customWidth="1"/>
    <col min="11531" max="11532" width="11.28515625" style="5" bestFit="1" customWidth="1"/>
    <col min="11533" max="11533" width="11.28515625" style="5" customWidth="1"/>
    <col min="11534" max="11534" width="11" style="5" customWidth="1"/>
    <col min="11535" max="11539" width="11.42578125" style="5" hidden="1" customWidth="1"/>
    <col min="11540" max="11776" width="11.42578125" style="5" hidden="1"/>
    <col min="11777" max="11777" width="11.7109375" style="5" customWidth="1"/>
    <col min="11778" max="11778" width="118.42578125" style="5" customWidth="1"/>
    <col min="11779" max="11779" width="11.7109375" style="5" customWidth="1"/>
    <col min="11780" max="11780" width="9.85546875" style="5" bestFit="1" customWidth="1"/>
    <col min="11781" max="11781" width="11.28515625" style="5" bestFit="1" customWidth="1"/>
    <col min="11782" max="11782" width="11" style="5" bestFit="1" customWidth="1"/>
    <col min="11783" max="11783" width="12" style="5" bestFit="1" customWidth="1"/>
    <col min="11784" max="11785" width="11.28515625" style="5" bestFit="1" customWidth="1"/>
    <col min="11786" max="11786" width="12.42578125" style="5" bestFit="1" customWidth="1"/>
    <col min="11787" max="11788" width="11.28515625" style="5" bestFit="1" customWidth="1"/>
    <col min="11789" max="11789" width="11.28515625" style="5" customWidth="1"/>
    <col min="11790" max="11790" width="11" style="5" customWidth="1"/>
    <col min="11791" max="11795" width="11.42578125" style="5" hidden="1" customWidth="1"/>
    <col min="11796" max="12032" width="11.42578125" style="5" hidden="1"/>
    <col min="12033" max="12033" width="11.7109375" style="5" customWidth="1"/>
    <col min="12034" max="12034" width="118.42578125" style="5" customWidth="1"/>
    <col min="12035" max="12035" width="11.7109375" style="5" customWidth="1"/>
    <col min="12036" max="12036" width="9.85546875" style="5" bestFit="1" customWidth="1"/>
    <col min="12037" max="12037" width="11.28515625" style="5" bestFit="1" customWidth="1"/>
    <col min="12038" max="12038" width="11" style="5" bestFit="1" customWidth="1"/>
    <col min="12039" max="12039" width="12" style="5" bestFit="1" customWidth="1"/>
    <col min="12040" max="12041" width="11.28515625" style="5" bestFit="1" customWidth="1"/>
    <col min="12042" max="12042" width="12.42578125" style="5" bestFit="1" customWidth="1"/>
    <col min="12043" max="12044" width="11.28515625" style="5" bestFit="1" customWidth="1"/>
    <col min="12045" max="12045" width="11.28515625" style="5" customWidth="1"/>
    <col min="12046" max="12046" width="11" style="5" customWidth="1"/>
    <col min="12047" max="12051" width="11.42578125" style="5" hidden="1" customWidth="1"/>
    <col min="12052" max="12288" width="11.42578125" style="5" hidden="1"/>
    <col min="12289" max="12289" width="11.7109375" style="5" customWidth="1"/>
    <col min="12290" max="12290" width="118.42578125" style="5" customWidth="1"/>
    <col min="12291" max="12291" width="11.7109375" style="5" customWidth="1"/>
    <col min="12292" max="12292" width="9.85546875" style="5" bestFit="1" customWidth="1"/>
    <col min="12293" max="12293" width="11.28515625" style="5" bestFit="1" customWidth="1"/>
    <col min="12294" max="12294" width="11" style="5" bestFit="1" customWidth="1"/>
    <col min="12295" max="12295" width="12" style="5" bestFit="1" customWidth="1"/>
    <col min="12296" max="12297" width="11.28515625" style="5" bestFit="1" customWidth="1"/>
    <col min="12298" max="12298" width="12.42578125" style="5" bestFit="1" customWidth="1"/>
    <col min="12299" max="12300" width="11.28515625" style="5" bestFit="1" customWidth="1"/>
    <col min="12301" max="12301" width="11.28515625" style="5" customWidth="1"/>
    <col min="12302" max="12302" width="11" style="5" customWidth="1"/>
    <col min="12303" max="12307" width="11.42578125" style="5" hidden="1" customWidth="1"/>
    <col min="12308" max="12544" width="11.42578125" style="5" hidden="1"/>
    <col min="12545" max="12545" width="11.7109375" style="5" customWidth="1"/>
    <col min="12546" max="12546" width="118.42578125" style="5" customWidth="1"/>
    <col min="12547" max="12547" width="11.7109375" style="5" customWidth="1"/>
    <col min="12548" max="12548" width="9.85546875" style="5" bestFit="1" customWidth="1"/>
    <col min="12549" max="12549" width="11.28515625" style="5" bestFit="1" customWidth="1"/>
    <col min="12550" max="12550" width="11" style="5" bestFit="1" customWidth="1"/>
    <col min="12551" max="12551" width="12" style="5" bestFit="1" customWidth="1"/>
    <col min="12552" max="12553" width="11.28515625" style="5" bestFit="1" customWidth="1"/>
    <col min="12554" max="12554" width="12.42578125" style="5" bestFit="1" customWidth="1"/>
    <col min="12555" max="12556" width="11.28515625" style="5" bestFit="1" customWidth="1"/>
    <col min="12557" max="12557" width="11.28515625" style="5" customWidth="1"/>
    <col min="12558" max="12558" width="11" style="5" customWidth="1"/>
    <col min="12559" max="12563" width="11.42578125" style="5" hidden="1" customWidth="1"/>
    <col min="12564" max="12800" width="11.42578125" style="5" hidden="1"/>
    <col min="12801" max="12801" width="11.7109375" style="5" customWidth="1"/>
    <col min="12802" max="12802" width="118.42578125" style="5" customWidth="1"/>
    <col min="12803" max="12803" width="11.7109375" style="5" customWidth="1"/>
    <col min="12804" max="12804" width="9.85546875" style="5" bestFit="1" customWidth="1"/>
    <col min="12805" max="12805" width="11.28515625" style="5" bestFit="1" customWidth="1"/>
    <col min="12806" max="12806" width="11" style="5" bestFit="1" customWidth="1"/>
    <col min="12807" max="12807" width="12" style="5" bestFit="1" customWidth="1"/>
    <col min="12808" max="12809" width="11.28515625" style="5" bestFit="1" customWidth="1"/>
    <col min="12810" max="12810" width="12.42578125" style="5" bestFit="1" customWidth="1"/>
    <col min="12811" max="12812" width="11.28515625" style="5" bestFit="1" customWidth="1"/>
    <col min="12813" max="12813" width="11.28515625" style="5" customWidth="1"/>
    <col min="12814" max="12814" width="11" style="5" customWidth="1"/>
    <col min="12815" max="12819" width="11.42578125" style="5" hidden="1" customWidth="1"/>
    <col min="12820" max="13056" width="11.42578125" style="5" hidden="1"/>
    <col min="13057" max="13057" width="11.7109375" style="5" customWidth="1"/>
    <col min="13058" max="13058" width="118.42578125" style="5" customWidth="1"/>
    <col min="13059" max="13059" width="11.7109375" style="5" customWidth="1"/>
    <col min="13060" max="13060" width="9.85546875" style="5" bestFit="1" customWidth="1"/>
    <col min="13061" max="13061" width="11.28515625" style="5" bestFit="1" customWidth="1"/>
    <col min="13062" max="13062" width="11" style="5" bestFit="1" customWidth="1"/>
    <col min="13063" max="13063" width="12" style="5" bestFit="1" customWidth="1"/>
    <col min="13064" max="13065" width="11.28515625" style="5" bestFit="1" customWidth="1"/>
    <col min="13066" max="13066" width="12.42578125" style="5" bestFit="1" customWidth="1"/>
    <col min="13067" max="13068" width="11.28515625" style="5" bestFit="1" customWidth="1"/>
    <col min="13069" max="13069" width="11.28515625" style="5" customWidth="1"/>
    <col min="13070" max="13070" width="11" style="5" customWidth="1"/>
    <col min="13071" max="13075" width="11.42578125" style="5" hidden="1" customWidth="1"/>
    <col min="13076" max="13312" width="11.42578125" style="5" hidden="1"/>
    <col min="13313" max="13313" width="11.7109375" style="5" customWidth="1"/>
    <col min="13314" max="13314" width="118.42578125" style="5" customWidth="1"/>
    <col min="13315" max="13315" width="11.7109375" style="5" customWidth="1"/>
    <col min="13316" max="13316" width="9.85546875" style="5" bestFit="1" customWidth="1"/>
    <col min="13317" max="13317" width="11.28515625" style="5" bestFit="1" customWidth="1"/>
    <col min="13318" max="13318" width="11" style="5" bestFit="1" customWidth="1"/>
    <col min="13319" max="13319" width="12" style="5" bestFit="1" customWidth="1"/>
    <col min="13320" max="13321" width="11.28515625" style="5" bestFit="1" customWidth="1"/>
    <col min="13322" max="13322" width="12.42578125" style="5" bestFit="1" customWidth="1"/>
    <col min="13323" max="13324" width="11.28515625" style="5" bestFit="1" customWidth="1"/>
    <col min="13325" max="13325" width="11.28515625" style="5" customWidth="1"/>
    <col min="13326" max="13326" width="11" style="5" customWidth="1"/>
    <col min="13327" max="13331" width="11.42578125" style="5" hidden="1" customWidth="1"/>
    <col min="13332" max="13568" width="11.42578125" style="5" hidden="1"/>
    <col min="13569" max="13569" width="11.7109375" style="5" customWidth="1"/>
    <col min="13570" max="13570" width="118.42578125" style="5" customWidth="1"/>
    <col min="13571" max="13571" width="11.7109375" style="5" customWidth="1"/>
    <col min="13572" max="13572" width="9.85546875" style="5" bestFit="1" customWidth="1"/>
    <col min="13573" max="13573" width="11.28515625" style="5" bestFit="1" customWidth="1"/>
    <col min="13574" max="13574" width="11" style="5" bestFit="1" customWidth="1"/>
    <col min="13575" max="13575" width="12" style="5" bestFit="1" customWidth="1"/>
    <col min="13576" max="13577" width="11.28515625" style="5" bestFit="1" customWidth="1"/>
    <col min="13578" max="13578" width="12.42578125" style="5" bestFit="1" customWidth="1"/>
    <col min="13579" max="13580" width="11.28515625" style="5" bestFit="1" customWidth="1"/>
    <col min="13581" max="13581" width="11.28515625" style="5" customWidth="1"/>
    <col min="13582" max="13582" width="11" style="5" customWidth="1"/>
    <col min="13583" max="13587" width="11.42578125" style="5" hidden="1" customWidth="1"/>
    <col min="13588" max="13824" width="11.42578125" style="5" hidden="1"/>
    <col min="13825" max="13825" width="11.7109375" style="5" customWidth="1"/>
    <col min="13826" max="13826" width="118.42578125" style="5" customWidth="1"/>
    <col min="13827" max="13827" width="11.7109375" style="5" customWidth="1"/>
    <col min="13828" max="13828" width="9.85546875" style="5" bestFit="1" customWidth="1"/>
    <col min="13829" max="13829" width="11.28515625" style="5" bestFit="1" customWidth="1"/>
    <col min="13830" max="13830" width="11" style="5" bestFit="1" customWidth="1"/>
    <col min="13831" max="13831" width="12" style="5" bestFit="1" customWidth="1"/>
    <col min="13832" max="13833" width="11.28515625" style="5" bestFit="1" customWidth="1"/>
    <col min="13834" max="13834" width="12.42578125" style="5" bestFit="1" customWidth="1"/>
    <col min="13835" max="13836" width="11.28515625" style="5" bestFit="1" customWidth="1"/>
    <col min="13837" max="13837" width="11.28515625" style="5" customWidth="1"/>
    <col min="13838" max="13838" width="11" style="5" customWidth="1"/>
    <col min="13839" max="13843" width="11.42578125" style="5" hidden="1" customWidth="1"/>
    <col min="13844" max="14080" width="11.42578125" style="5" hidden="1"/>
    <col min="14081" max="14081" width="11.7109375" style="5" customWidth="1"/>
    <col min="14082" max="14082" width="118.42578125" style="5" customWidth="1"/>
    <col min="14083" max="14083" width="11.7109375" style="5" customWidth="1"/>
    <col min="14084" max="14084" width="9.85546875" style="5" bestFit="1" customWidth="1"/>
    <col min="14085" max="14085" width="11.28515625" style="5" bestFit="1" customWidth="1"/>
    <col min="14086" max="14086" width="11" style="5" bestFit="1" customWidth="1"/>
    <col min="14087" max="14087" width="12" style="5" bestFit="1" customWidth="1"/>
    <col min="14088" max="14089" width="11.28515625" style="5" bestFit="1" customWidth="1"/>
    <col min="14090" max="14090" width="12.42578125" style="5" bestFit="1" customWidth="1"/>
    <col min="14091" max="14092" width="11.28515625" style="5" bestFit="1" customWidth="1"/>
    <col min="14093" max="14093" width="11.28515625" style="5" customWidth="1"/>
    <col min="14094" max="14094" width="11" style="5" customWidth="1"/>
    <col min="14095" max="14099" width="11.42578125" style="5" hidden="1" customWidth="1"/>
    <col min="14100" max="14336" width="11.42578125" style="5" hidden="1"/>
    <col min="14337" max="14337" width="11.7109375" style="5" customWidth="1"/>
    <col min="14338" max="14338" width="118.42578125" style="5" customWidth="1"/>
    <col min="14339" max="14339" width="11.7109375" style="5" customWidth="1"/>
    <col min="14340" max="14340" width="9.85546875" style="5" bestFit="1" customWidth="1"/>
    <col min="14341" max="14341" width="11.28515625" style="5" bestFit="1" customWidth="1"/>
    <col min="14342" max="14342" width="11" style="5" bestFit="1" customWidth="1"/>
    <col min="14343" max="14343" width="12" style="5" bestFit="1" customWidth="1"/>
    <col min="14344" max="14345" width="11.28515625" style="5" bestFit="1" customWidth="1"/>
    <col min="14346" max="14346" width="12.42578125" style="5" bestFit="1" customWidth="1"/>
    <col min="14347" max="14348" width="11.28515625" style="5" bestFit="1" customWidth="1"/>
    <col min="14349" max="14349" width="11.28515625" style="5" customWidth="1"/>
    <col min="14350" max="14350" width="11" style="5" customWidth="1"/>
    <col min="14351" max="14355" width="11.42578125" style="5" hidden="1" customWidth="1"/>
    <col min="14356" max="14592" width="11.42578125" style="5" hidden="1"/>
    <col min="14593" max="14593" width="11.7109375" style="5" customWidth="1"/>
    <col min="14594" max="14594" width="118.42578125" style="5" customWidth="1"/>
    <col min="14595" max="14595" width="11.7109375" style="5" customWidth="1"/>
    <col min="14596" max="14596" width="9.85546875" style="5" bestFit="1" customWidth="1"/>
    <col min="14597" max="14597" width="11.28515625" style="5" bestFit="1" customWidth="1"/>
    <col min="14598" max="14598" width="11" style="5" bestFit="1" customWidth="1"/>
    <col min="14599" max="14599" width="12" style="5" bestFit="1" customWidth="1"/>
    <col min="14600" max="14601" width="11.28515625" style="5" bestFit="1" customWidth="1"/>
    <col min="14602" max="14602" width="12.42578125" style="5" bestFit="1" customWidth="1"/>
    <col min="14603" max="14604" width="11.28515625" style="5" bestFit="1" customWidth="1"/>
    <col min="14605" max="14605" width="11.28515625" style="5" customWidth="1"/>
    <col min="14606" max="14606" width="11" style="5" customWidth="1"/>
    <col min="14607" max="14611" width="11.42578125" style="5" hidden="1" customWidth="1"/>
    <col min="14612" max="14848" width="11.42578125" style="5" hidden="1"/>
    <col min="14849" max="14849" width="11.7109375" style="5" customWidth="1"/>
    <col min="14850" max="14850" width="118.42578125" style="5" customWidth="1"/>
    <col min="14851" max="14851" width="11.7109375" style="5" customWidth="1"/>
    <col min="14852" max="14852" width="9.85546875" style="5" bestFit="1" customWidth="1"/>
    <col min="14853" max="14853" width="11.28515625" style="5" bestFit="1" customWidth="1"/>
    <col min="14854" max="14854" width="11" style="5" bestFit="1" customWidth="1"/>
    <col min="14855" max="14855" width="12" style="5" bestFit="1" customWidth="1"/>
    <col min="14856" max="14857" width="11.28515625" style="5" bestFit="1" customWidth="1"/>
    <col min="14858" max="14858" width="12.42578125" style="5" bestFit="1" customWidth="1"/>
    <col min="14859" max="14860" width="11.28515625" style="5" bestFit="1" customWidth="1"/>
    <col min="14861" max="14861" width="11.28515625" style="5" customWidth="1"/>
    <col min="14862" max="14862" width="11" style="5" customWidth="1"/>
    <col min="14863" max="14867" width="11.42578125" style="5" hidden="1" customWidth="1"/>
    <col min="14868" max="15104" width="11.42578125" style="5" hidden="1"/>
    <col min="15105" max="15105" width="11.7109375" style="5" customWidth="1"/>
    <col min="15106" max="15106" width="118.42578125" style="5" customWidth="1"/>
    <col min="15107" max="15107" width="11.7109375" style="5" customWidth="1"/>
    <col min="15108" max="15108" width="9.85546875" style="5" bestFit="1" customWidth="1"/>
    <col min="15109" max="15109" width="11.28515625" style="5" bestFit="1" customWidth="1"/>
    <col min="15110" max="15110" width="11" style="5" bestFit="1" customWidth="1"/>
    <col min="15111" max="15111" width="12" style="5" bestFit="1" customWidth="1"/>
    <col min="15112" max="15113" width="11.28515625" style="5" bestFit="1" customWidth="1"/>
    <col min="15114" max="15114" width="12.42578125" style="5" bestFit="1" customWidth="1"/>
    <col min="15115" max="15116" width="11.28515625" style="5" bestFit="1" customWidth="1"/>
    <col min="15117" max="15117" width="11.28515625" style="5" customWidth="1"/>
    <col min="15118" max="15118" width="11" style="5" customWidth="1"/>
    <col min="15119" max="15123" width="11.42578125" style="5" hidden="1" customWidth="1"/>
    <col min="15124" max="15360" width="11.42578125" style="5" hidden="1"/>
    <col min="15361" max="15361" width="11.7109375" style="5" customWidth="1"/>
    <col min="15362" max="15362" width="118.42578125" style="5" customWidth="1"/>
    <col min="15363" max="15363" width="11.7109375" style="5" customWidth="1"/>
    <col min="15364" max="15364" width="9.85546875" style="5" bestFit="1" customWidth="1"/>
    <col min="15365" max="15365" width="11.28515625" style="5" bestFit="1" customWidth="1"/>
    <col min="15366" max="15366" width="11" style="5" bestFit="1" customWidth="1"/>
    <col min="15367" max="15367" width="12" style="5" bestFit="1" customWidth="1"/>
    <col min="15368" max="15369" width="11.28515625" style="5" bestFit="1" customWidth="1"/>
    <col min="15370" max="15370" width="12.42578125" style="5" bestFit="1" customWidth="1"/>
    <col min="15371" max="15372" width="11.28515625" style="5" bestFit="1" customWidth="1"/>
    <col min="15373" max="15373" width="11.28515625" style="5" customWidth="1"/>
    <col min="15374" max="15374" width="11" style="5" customWidth="1"/>
    <col min="15375" max="15379" width="11.42578125" style="5" hidden="1" customWidth="1"/>
    <col min="15380" max="15616" width="11.42578125" style="5" hidden="1"/>
    <col min="15617" max="15617" width="11.7109375" style="5" customWidth="1"/>
    <col min="15618" max="15618" width="118.42578125" style="5" customWidth="1"/>
    <col min="15619" max="15619" width="11.7109375" style="5" customWidth="1"/>
    <col min="15620" max="15620" width="9.85546875" style="5" bestFit="1" customWidth="1"/>
    <col min="15621" max="15621" width="11.28515625" style="5" bestFit="1" customWidth="1"/>
    <col min="15622" max="15622" width="11" style="5" bestFit="1" customWidth="1"/>
    <col min="15623" max="15623" width="12" style="5" bestFit="1" customWidth="1"/>
    <col min="15624" max="15625" width="11.28515625" style="5" bestFit="1" customWidth="1"/>
    <col min="15626" max="15626" width="12.42578125" style="5" bestFit="1" customWidth="1"/>
    <col min="15627" max="15628" width="11.28515625" style="5" bestFit="1" customWidth="1"/>
    <col min="15629" max="15629" width="11.28515625" style="5" customWidth="1"/>
    <col min="15630" max="15630" width="11" style="5" customWidth="1"/>
    <col min="15631" max="15635" width="11.42578125" style="5" hidden="1" customWidth="1"/>
    <col min="15636" max="15872" width="11.42578125" style="5" hidden="1"/>
    <col min="15873" max="15873" width="11.7109375" style="5" customWidth="1"/>
    <col min="15874" max="15874" width="118.42578125" style="5" customWidth="1"/>
    <col min="15875" max="15875" width="11.7109375" style="5" customWidth="1"/>
    <col min="15876" max="15876" width="9.85546875" style="5" bestFit="1" customWidth="1"/>
    <col min="15877" max="15877" width="11.28515625" style="5" bestFit="1" customWidth="1"/>
    <col min="15878" max="15878" width="11" style="5" bestFit="1" customWidth="1"/>
    <col min="15879" max="15879" width="12" style="5" bestFit="1" customWidth="1"/>
    <col min="15880" max="15881" width="11.28515625" style="5" bestFit="1" customWidth="1"/>
    <col min="15882" max="15882" width="12.42578125" style="5" bestFit="1" customWidth="1"/>
    <col min="15883" max="15884" width="11.28515625" style="5" bestFit="1" customWidth="1"/>
    <col min="15885" max="15885" width="11.28515625" style="5" customWidth="1"/>
    <col min="15886" max="15886" width="11" style="5" customWidth="1"/>
    <col min="15887" max="15891" width="11.42578125" style="5" hidden="1" customWidth="1"/>
    <col min="15892" max="16128" width="11.42578125" style="5" hidden="1"/>
    <col min="16129" max="16129" width="11.7109375" style="5" customWidth="1"/>
    <col min="16130" max="16130" width="118.42578125" style="5" customWidth="1"/>
    <col min="16131" max="16131" width="11.7109375" style="5" customWidth="1"/>
    <col min="16132" max="16132" width="9.85546875" style="5" bestFit="1" customWidth="1"/>
    <col min="16133" max="16133" width="11.28515625" style="5" bestFit="1" customWidth="1"/>
    <col min="16134" max="16134" width="11" style="5" bestFit="1" customWidth="1"/>
    <col min="16135" max="16135" width="12" style="5" bestFit="1" customWidth="1"/>
    <col min="16136" max="16137" width="11.28515625" style="5" bestFit="1" customWidth="1"/>
    <col min="16138" max="16138" width="12.42578125" style="5" bestFit="1" customWidth="1"/>
    <col min="16139" max="16140" width="11.28515625" style="5" bestFit="1" customWidth="1"/>
    <col min="16141" max="16141" width="11.28515625" style="5" customWidth="1"/>
    <col min="16142" max="16142" width="11" style="5" customWidth="1"/>
    <col min="16143" max="16147" width="11.42578125" style="5" hidden="1" customWidth="1"/>
    <col min="16148" max="16384" width="11.42578125" style="5" hidden="1"/>
  </cols>
  <sheetData>
    <row r="1" spans="1:16" ht="3.75" customHeight="1">
      <c r="O1" s="15"/>
    </row>
    <row r="2" spans="1:16" ht="20.100000000000001" customHeight="1">
      <c r="A2" s="16"/>
      <c r="B2" s="16"/>
      <c r="C2" s="16"/>
      <c r="D2" s="17"/>
      <c r="E2" s="18"/>
      <c r="F2" s="18"/>
      <c r="G2" s="18"/>
      <c r="H2" s="18"/>
      <c r="I2" s="18"/>
      <c r="J2" s="18"/>
      <c r="K2" s="18"/>
      <c r="L2" s="19"/>
      <c r="M2" s="19"/>
      <c r="N2" s="19"/>
      <c r="O2" s="15"/>
    </row>
    <row r="3" spans="1:16" ht="20.100000000000001" customHeight="1">
      <c r="A3" s="20"/>
      <c r="B3" s="20"/>
      <c r="C3" s="18"/>
      <c r="D3" s="17"/>
      <c r="E3" s="18"/>
      <c r="F3" s="18"/>
      <c r="G3" s="18"/>
      <c r="H3" s="18"/>
      <c r="I3" s="18"/>
      <c r="J3" s="18"/>
      <c r="K3" s="18"/>
      <c r="L3" s="18"/>
      <c r="M3" s="18"/>
      <c r="N3" s="18"/>
      <c r="O3" s="15"/>
    </row>
    <row r="4" spans="1:16" ht="90" customHeight="1">
      <c r="A4" s="20"/>
      <c r="B4" s="197"/>
      <c r="C4" s="18"/>
      <c r="D4" s="21"/>
      <c r="E4" s="18"/>
      <c r="F4" s="18"/>
      <c r="G4" s="18"/>
      <c r="H4" s="18"/>
      <c r="I4" s="18"/>
      <c r="J4" s="18"/>
      <c r="K4" s="18"/>
      <c r="L4" s="18"/>
      <c r="M4" s="18"/>
      <c r="N4" s="18"/>
      <c r="O4" s="15"/>
    </row>
    <row r="5" spans="1:16" ht="18.75" customHeight="1">
      <c r="A5" s="20"/>
      <c r="C5" s="18"/>
      <c r="D5" s="18"/>
      <c r="E5" s="18"/>
      <c r="F5" s="18"/>
      <c r="G5" s="18"/>
      <c r="H5" s="18"/>
      <c r="I5" s="18"/>
      <c r="J5" s="18"/>
      <c r="K5" s="18"/>
      <c r="L5" s="18"/>
      <c r="M5" s="18"/>
      <c r="N5" s="18"/>
      <c r="O5" s="15"/>
    </row>
    <row r="6" spans="1:16" ht="36.75" customHeight="1">
      <c r="A6" s="20"/>
      <c r="C6" s="18"/>
      <c r="D6" s="21"/>
      <c r="E6" s="22"/>
      <c r="F6" s="22"/>
      <c r="G6" s="22"/>
      <c r="H6" s="22"/>
      <c r="I6" s="22"/>
      <c r="J6" s="22"/>
      <c r="K6" s="22"/>
      <c r="L6" s="22"/>
      <c r="M6" s="22"/>
      <c r="N6" s="22"/>
      <c r="O6" s="23"/>
      <c r="P6" s="7"/>
    </row>
    <row r="7" spans="1:16" ht="31.5" customHeight="1">
      <c r="A7" s="9"/>
      <c r="B7" s="384" t="s">
        <v>0</v>
      </c>
      <c r="C7" s="18"/>
      <c r="D7" s="9"/>
      <c r="E7" s="9"/>
      <c r="F7" s="9"/>
      <c r="G7" s="9"/>
      <c r="H7" s="9"/>
      <c r="I7" s="9"/>
      <c r="J7" s="9"/>
      <c r="K7" s="9"/>
      <c r="L7" s="9"/>
      <c r="M7" s="24"/>
      <c r="N7" s="22"/>
      <c r="O7" s="23"/>
      <c r="P7" s="7"/>
    </row>
    <row r="8" spans="1:16" ht="31.5" customHeight="1">
      <c r="A8" s="9"/>
      <c r="B8" s="385" t="s">
        <v>1</v>
      </c>
      <c r="C8" s="9"/>
      <c r="D8" s="9"/>
      <c r="E8" s="9"/>
      <c r="F8" s="9"/>
      <c r="G8" s="9"/>
      <c r="H8" s="9"/>
      <c r="I8" s="9"/>
      <c r="J8" s="9"/>
      <c r="K8" s="9"/>
      <c r="L8" s="9"/>
      <c r="M8" s="24"/>
      <c r="N8" s="22"/>
      <c r="O8" s="23"/>
      <c r="P8" s="7"/>
    </row>
    <row r="9" spans="1:16" ht="21.95" customHeight="1">
      <c r="A9" s="9"/>
      <c r="B9" s="386"/>
      <c r="C9" s="9"/>
      <c r="D9" s="9"/>
      <c r="E9" s="9"/>
      <c r="F9" s="9"/>
      <c r="G9" s="9"/>
      <c r="H9" s="9"/>
      <c r="I9" s="9"/>
      <c r="J9" s="9"/>
      <c r="K9" s="9"/>
      <c r="L9" s="9"/>
      <c r="M9" s="24"/>
      <c r="N9" s="22"/>
      <c r="O9" s="23"/>
      <c r="P9" s="7"/>
    </row>
    <row r="10" spans="1:16" ht="33" customHeight="1">
      <c r="A10" s="9"/>
      <c r="B10" s="387" t="s">
        <v>2</v>
      </c>
      <c r="C10" s="9"/>
      <c r="D10" s="9"/>
      <c r="E10" s="9"/>
      <c r="F10" s="9"/>
      <c r="G10" s="9"/>
      <c r="H10" s="9"/>
      <c r="I10" s="9"/>
      <c r="J10" s="9"/>
      <c r="K10" s="9"/>
      <c r="L10" s="9"/>
      <c r="M10" s="24"/>
      <c r="N10" s="22"/>
      <c r="O10" s="23"/>
      <c r="P10" s="7"/>
    </row>
    <row r="11" spans="1:16" ht="33" customHeight="1">
      <c r="A11" s="9"/>
      <c r="B11" s="387" t="s">
        <v>3</v>
      </c>
      <c r="C11" s="21"/>
      <c r="D11" s="21"/>
      <c r="E11" s="22"/>
      <c r="F11" s="22"/>
      <c r="G11" s="22"/>
      <c r="H11" s="22"/>
      <c r="I11" s="22"/>
      <c r="J11" s="22"/>
      <c r="K11" s="22"/>
      <c r="L11" s="22"/>
      <c r="M11" s="22"/>
      <c r="N11" s="22"/>
      <c r="O11" s="23"/>
      <c r="P11" s="7"/>
    </row>
    <row r="12" spans="1:16" ht="33" customHeight="1">
      <c r="A12" s="20"/>
      <c r="B12" s="388" t="s">
        <v>4</v>
      </c>
      <c r="C12" s="25"/>
      <c r="D12" s="25"/>
      <c r="E12" s="22"/>
      <c r="F12" s="22"/>
      <c r="G12" s="22"/>
      <c r="H12" s="22"/>
      <c r="I12" s="22"/>
      <c r="J12" s="22"/>
      <c r="K12" s="22"/>
      <c r="L12" s="22"/>
      <c r="M12" s="22"/>
      <c r="N12" s="22"/>
      <c r="O12" s="23"/>
      <c r="P12" s="7"/>
    </row>
    <row r="13" spans="1:16" ht="33" customHeight="1">
      <c r="A13" s="20"/>
      <c r="B13" s="389" t="s">
        <v>257</v>
      </c>
      <c r="C13" s="21"/>
      <c r="D13" s="21"/>
      <c r="E13" s="22"/>
      <c r="F13" s="22"/>
      <c r="G13" s="22"/>
      <c r="H13" s="22"/>
      <c r="I13" s="22"/>
      <c r="J13" s="22"/>
      <c r="K13" s="22"/>
      <c r="L13" s="22"/>
      <c r="M13" s="22"/>
      <c r="N13" s="22"/>
      <c r="O13" s="23"/>
      <c r="P13" s="7"/>
    </row>
    <row r="14" spans="1:16" ht="33" customHeight="1">
      <c r="A14" s="20"/>
      <c r="B14" s="388" t="s">
        <v>5</v>
      </c>
      <c r="C14" s="21"/>
      <c r="D14" s="21"/>
      <c r="E14" s="22"/>
      <c r="F14" s="22"/>
      <c r="G14" s="22"/>
      <c r="H14" s="22"/>
      <c r="I14" s="22"/>
      <c r="J14" s="22"/>
      <c r="K14" s="22"/>
      <c r="L14" s="22"/>
      <c r="M14" s="22"/>
      <c r="N14" s="22"/>
      <c r="O14" s="23"/>
      <c r="P14" s="7"/>
    </row>
    <row r="15" spans="1:16" ht="33" customHeight="1">
      <c r="A15" s="20"/>
      <c r="B15" s="388" t="s">
        <v>6</v>
      </c>
      <c r="C15" s="26"/>
      <c r="D15" s="26"/>
      <c r="E15" s="22"/>
      <c r="F15" s="22"/>
      <c r="G15" s="22"/>
      <c r="H15" s="22"/>
      <c r="I15" s="22"/>
      <c r="J15" s="22"/>
      <c r="K15" s="22"/>
      <c r="L15" s="22"/>
      <c r="M15" s="22"/>
      <c r="N15" s="22"/>
      <c r="O15" s="23"/>
      <c r="P15" s="7"/>
    </row>
    <row r="16" spans="1:16" ht="33" customHeight="1">
      <c r="A16" s="20"/>
      <c r="B16" s="388" t="s">
        <v>7</v>
      </c>
      <c r="C16" s="26"/>
      <c r="D16" s="26"/>
      <c r="E16" s="22"/>
      <c r="F16" s="22"/>
      <c r="G16" s="22"/>
      <c r="H16" s="22"/>
      <c r="I16" s="22"/>
      <c r="J16" s="22"/>
      <c r="K16" s="22"/>
      <c r="L16" s="22"/>
      <c r="M16" s="22"/>
      <c r="N16" s="22"/>
      <c r="O16" s="23"/>
      <c r="P16" s="7"/>
    </row>
    <row r="17" spans="1:15" ht="33" customHeight="1">
      <c r="A17" s="27"/>
      <c r="B17" s="388" t="s">
        <v>8</v>
      </c>
      <c r="C17" s="28"/>
      <c r="D17" s="28"/>
      <c r="E17" s="44"/>
      <c r="F17" s="28"/>
      <c r="G17" s="28"/>
      <c r="H17" s="28"/>
      <c r="I17" s="28"/>
      <c r="J17" s="28"/>
      <c r="K17" s="28"/>
      <c r="L17" s="28"/>
      <c r="M17" s="28"/>
      <c r="N17" s="28"/>
      <c r="O17" s="15"/>
    </row>
    <row r="18" spans="1:15" ht="33" customHeight="1">
      <c r="A18" s="27"/>
      <c r="B18" s="388" t="s">
        <v>9</v>
      </c>
      <c r="C18" s="28"/>
      <c r="D18" s="28"/>
      <c r="E18" s="28"/>
      <c r="F18" s="28"/>
      <c r="G18" s="28"/>
      <c r="H18" s="28"/>
      <c r="I18" s="28"/>
      <c r="J18" s="28"/>
      <c r="K18" s="28"/>
      <c r="L18" s="28"/>
      <c r="M18" s="28"/>
      <c r="N18" s="28"/>
      <c r="O18" s="15"/>
    </row>
    <row r="19" spans="1:15" s="8" customFormat="1" ht="33" customHeight="1">
      <c r="A19" s="29"/>
      <c r="B19" s="388" t="s">
        <v>10</v>
      </c>
      <c r="C19" s="30"/>
      <c r="D19" s="30"/>
      <c r="E19" s="30"/>
      <c r="F19" s="30"/>
      <c r="G19" s="30"/>
      <c r="H19" s="30"/>
      <c r="I19" s="30"/>
      <c r="J19" s="30"/>
      <c r="K19" s="30"/>
      <c r="L19" s="30"/>
      <c r="M19" s="30"/>
      <c r="N19" s="30"/>
      <c r="O19" s="31"/>
    </row>
    <row r="20" spans="1:15" s="8" customFormat="1" ht="33" customHeight="1">
      <c r="A20" s="29"/>
      <c r="B20" s="388" t="s">
        <v>539</v>
      </c>
      <c r="C20" s="30"/>
      <c r="D20" s="30"/>
      <c r="E20" s="30"/>
      <c r="F20" s="30"/>
      <c r="G20" s="30"/>
      <c r="H20" s="30"/>
      <c r="I20" s="30"/>
      <c r="J20" s="30"/>
      <c r="K20" s="30"/>
      <c r="L20" s="30"/>
      <c r="M20" s="30"/>
      <c r="N20" s="30"/>
      <c r="O20" s="31"/>
    </row>
    <row r="21" spans="1:15" s="8" customFormat="1" ht="33" customHeight="1">
      <c r="A21" s="32"/>
      <c r="B21" s="388" t="s">
        <v>259</v>
      </c>
      <c r="C21" s="33"/>
      <c r="D21" s="33"/>
      <c r="E21" s="33"/>
      <c r="F21" s="33"/>
      <c r="G21" s="33"/>
      <c r="H21" s="33"/>
      <c r="I21" s="33"/>
      <c r="J21" s="33"/>
      <c r="K21" s="33"/>
      <c r="L21" s="33"/>
      <c r="M21" s="33"/>
      <c r="N21" s="33"/>
      <c r="O21" s="31"/>
    </row>
    <row r="22" spans="1:15" s="8" customFormat="1" ht="33" customHeight="1">
      <c r="A22" s="32"/>
      <c r="B22" s="388" t="s">
        <v>11</v>
      </c>
      <c r="C22" s="33"/>
      <c r="D22" s="33"/>
      <c r="E22" s="33"/>
      <c r="F22" s="33"/>
      <c r="G22" s="33"/>
      <c r="H22" s="33"/>
      <c r="I22" s="33"/>
      <c r="J22" s="33"/>
      <c r="K22" s="33"/>
      <c r="L22" s="33"/>
      <c r="M22" s="33"/>
      <c r="N22" s="33"/>
      <c r="O22" s="31"/>
    </row>
    <row r="23" spans="1:15" s="8" customFormat="1" ht="33" customHeight="1">
      <c r="A23" s="34"/>
      <c r="B23" s="388" t="s">
        <v>12</v>
      </c>
      <c r="C23" s="35"/>
      <c r="D23" s="35"/>
      <c r="E23" s="35"/>
      <c r="F23" s="35"/>
      <c r="G23" s="35"/>
      <c r="H23" s="35"/>
      <c r="I23" s="35"/>
      <c r="J23" s="35"/>
      <c r="K23" s="35"/>
      <c r="L23" s="35"/>
      <c r="M23" s="35"/>
      <c r="N23" s="35"/>
      <c r="O23" s="31"/>
    </row>
    <row r="24" spans="1:15" s="8" customFormat="1" ht="33" customHeight="1">
      <c r="A24" s="34"/>
      <c r="B24" s="388" t="s">
        <v>13</v>
      </c>
      <c r="C24" s="36"/>
      <c r="D24" s="36"/>
      <c r="E24" s="36"/>
      <c r="F24" s="36"/>
      <c r="G24" s="36"/>
      <c r="H24" s="36"/>
      <c r="I24" s="36"/>
      <c r="J24" s="36"/>
      <c r="K24" s="36"/>
      <c r="L24" s="36"/>
      <c r="M24" s="36"/>
      <c r="N24" s="36"/>
      <c r="O24" s="31"/>
    </row>
    <row r="25" spans="1:15" s="8" customFormat="1" ht="33" customHeight="1">
      <c r="A25" s="37"/>
      <c r="B25" s="388" t="s">
        <v>260</v>
      </c>
      <c r="C25" s="38"/>
      <c r="D25" s="38"/>
      <c r="E25" s="38"/>
      <c r="F25" s="38"/>
      <c r="G25" s="38"/>
      <c r="H25" s="38"/>
      <c r="I25" s="38"/>
      <c r="J25" s="38"/>
      <c r="K25" s="38"/>
      <c r="L25" s="38"/>
      <c r="M25" s="38"/>
      <c r="N25" s="38"/>
      <c r="O25" s="31"/>
    </row>
    <row r="26" spans="1:15" s="8" customFormat="1" ht="33" customHeight="1">
      <c r="A26" s="39"/>
      <c r="B26" s="388" t="s">
        <v>14</v>
      </c>
      <c r="C26" s="40"/>
      <c r="D26" s="40"/>
      <c r="E26" s="40"/>
      <c r="F26" s="40"/>
      <c r="G26" s="40"/>
      <c r="H26" s="40"/>
      <c r="I26" s="40"/>
      <c r="J26" s="40"/>
      <c r="K26" s="40"/>
      <c r="L26" s="40"/>
      <c r="M26" s="40"/>
      <c r="N26" s="40"/>
      <c r="O26" s="31"/>
    </row>
    <row r="27" spans="1:15" s="8" customFormat="1" ht="33" customHeight="1">
      <c r="A27" s="29"/>
      <c r="B27" s="388" t="s">
        <v>15</v>
      </c>
      <c r="C27" s="30"/>
      <c r="D27" s="30"/>
      <c r="E27" s="30"/>
      <c r="F27" s="30"/>
      <c r="G27" s="30"/>
      <c r="H27" s="30"/>
      <c r="I27" s="30"/>
      <c r="J27" s="30"/>
      <c r="K27" s="30"/>
      <c r="L27" s="30"/>
      <c r="M27" s="30"/>
      <c r="N27" s="30"/>
      <c r="O27" s="31"/>
    </row>
    <row r="28" spans="1:15" s="8" customFormat="1" ht="33" customHeight="1">
      <c r="A28" s="29"/>
      <c r="B28" s="388" t="s">
        <v>16</v>
      </c>
      <c r="C28" s="30"/>
      <c r="D28" s="30"/>
      <c r="E28" s="30"/>
      <c r="F28" s="30"/>
      <c r="G28" s="30"/>
      <c r="H28" s="30"/>
      <c r="I28" s="30"/>
      <c r="J28" s="30"/>
      <c r="K28" s="30"/>
      <c r="L28" s="30"/>
      <c r="M28" s="30"/>
      <c r="N28" s="30"/>
      <c r="O28" s="31"/>
    </row>
    <row r="29" spans="1:15" s="8" customFormat="1" ht="33" customHeight="1">
      <c r="A29" s="29"/>
      <c r="B29" s="388" t="s">
        <v>261</v>
      </c>
      <c r="C29" s="30"/>
      <c r="D29" s="30"/>
      <c r="E29" s="30"/>
      <c r="F29" s="30"/>
      <c r="G29" s="30"/>
      <c r="H29" s="30"/>
      <c r="I29" s="30"/>
      <c r="J29" s="30"/>
      <c r="K29" s="30"/>
      <c r="L29" s="30"/>
      <c r="M29" s="30"/>
      <c r="N29" s="30"/>
      <c r="O29" s="31"/>
    </row>
    <row r="30" spans="1:15" s="8" customFormat="1" ht="33" customHeight="1">
      <c r="A30" s="29"/>
      <c r="B30" s="388" t="s">
        <v>17</v>
      </c>
      <c r="C30" s="30"/>
      <c r="D30" s="30"/>
      <c r="E30" s="30"/>
      <c r="F30" s="30"/>
      <c r="G30" s="30"/>
      <c r="H30" s="30"/>
      <c r="I30" s="30"/>
      <c r="J30" s="30"/>
      <c r="K30" s="30"/>
      <c r="L30" s="30"/>
      <c r="M30" s="30"/>
      <c r="N30" s="30"/>
      <c r="O30" s="31"/>
    </row>
    <row r="31" spans="1:15" s="8" customFormat="1" ht="33" customHeight="1">
      <c r="A31" s="29"/>
      <c r="B31" s="387" t="s">
        <v>18</v>
      </c>
      <c r="C31" s="30"/>
      <c r="D31" s="30"/>
      <c r="E31" s="30"/>
      <c r="F31" s="30"/>
      <c r="G31" s="30"/>
      <c r="H31" s="30"/>
      <c r="I31" s="30"/>
      <c r="J31" s="30"/>
      <c r="K31" s="30"/>
      <c r="L31" s="30"/>
      <c r="M31" s="30"/>
      <c r="N31" s="30"/>
      <c r="O31" s="31"/>
    </row>
    <row r="32" spans="1:15" s="8" customFormat="1" ht="21.95" customHeight="1">
      <c r="A32" s="29"/>
      <c r="B32" s="29"/>
      <c r="C32" s="30"/>
      <c r="D32" s="30"/>
      <c r="E32" s="30"/>
      <c r="F32" s="30"/>
      <c r="G32" s="30"/>
      <c r="H32" s="30"/>
      <c r="I32" s="30"/>
      <c r="J32" s="30"/>
      <c r="K32" s="30"/>
      <c r="L32" s="30"/>
      <c r="M32" s="30"/>
      <c r="N32" s="30"/>
      <c r="O32" s="31"/>
    </row>
    <row r="33" spans="1:15" s="8" customFormat="1" ht="21.95" customHeight="1">
      <c r="A33" s="29"/>
      <c r="B33" s="29"/>
      <c r="C33" s="30"/>
      <c r="D33" s="30"/>
      <c r="E33" s="30"/>
      <c r="F33" s="30"/>
      <c r="G33" s="30"/>
      <c r="H33" s="30"/>
      <c r="I33" s="30"/>
      <c r="J33" s="30"/>
      <c r="K33" s="30"/>
      <c r="L33" s="30"/>
      <c r="M33" s="30"/>
      <c r="N33" s="30"/>
      <c r="O33" s="31"/>
    </row>
    <row r="34" spans="1:15" s="8" customFormat="1" ht="21.95" customHeight="1">
      <c r="A34" s="29"/>
      <c r="B34" s="29"/>
      <c r="C34" s="30"/>
      <c r="D34" s="30"/>
      <c r="E34" s="30"/>
      <c r="F34" s="30"/>
      <c r="G34" s="30"/>
      <c r="H34" s="30"/>
      <c r="I34" s="30"/>
      <c r="J34" s="30"/>
      <c r="K34" s="30"/>
      <c r="L34" s="30"/>
      <c r="M34" s="30"/>
      <c r="N34" s="30"/>
      <c r="O34" s="31"/>
    </row>
    <row r="35" spans="1:15" s="8" customFormat="1" ht="21.95" customHeight="1">
      <c r="A35" s="29"/>
      <c r="B35" s="29"/>
      <c r="C35" s="30"/>
      <c r="D35" s="30"/>
      <c r="E35" s="30"/>
      <c r="F35" s="30"/>
      <c r="G35" s="30"/>
      <c r="H35" s="30"/>
      <c r="I35" s="30"/>
      <c r="J35" s="30"/>
      <c r="K35" s="30"/>
      <c r="L35" s="30"/>
      <c r="M35" s="30"/>
      <c r="N35" s="30"/>
      <c r="O35" s="31"/>
    </row>
    <row r="36" spans="1:15" s="8" customFormat="1" ht="21.95" customHeight="1">
      <c r="A36" s="29"/>
      <c r="B36" s="29"/>
      <c r="C36" s="30"/>
      <c r="D36" s="30"/>
      <c r="E36" s="30"/>
      <c r="F36" s="30"/>
      <c r="G36" s="30"/>
      <c r="H36" s="30"/>
      <c r="I36" s="30"/>
      <c r="J36" s="30"/>
      <c r="K36" s="30"/>
      <c r="L36" s="30"/>
      <c r="M36" s="30"/>
      <c r="N36" s="30"/>
      <c r="O36" s="31"/>
    </row>
    <row r="37" spans="1:15" s="8" customFormat="1" ht="21.95" customHeight="1">
      <c r="A37" s="29"/>
      <c r="B37" s="29"/>
      <c r="C37" s="30"/>
      <c r="D37" s="30"/>
      <c r="E37" s="30"/>
      <c r="F37" s="30"/>
      <c r="G37" s="30"/>
      <c r="H37" s="30"/>
      <c r="I37" s="30"/>
      <c r="J37" s="30"/>
      <c r="K37" s="30"/>
      <c r="L37" s="30"/>
      <c r="M37" s="30"/>
      <c r="N37" s="30"/>
      <c r="O37" s="31"/>
    </row>
    <row r="38" spans="1:15" s="8" customFormat="1" ht="21.95" customHeight="1">
      <c r="A38" s="29"/>
      <c r="B38" s="29"/>
      <c r="C38" s="30"/>
      <c r="D38" s="30"/>
      <c r="E38" s="30"/>
      <c r="F38" s="30"/>
      <c r="G38" s="30"/>
      <c r="H38" s="30"/>
      <c r="I38" s="30"/>
      <c r="J38" s="30"/>
      <c r="K38" s="30"/>
      <c r="L38" s="30"/>
      <c r="M38" s="30"/>
      <c r="N38" s="30"/>
      <c r="O38" s="31"/>
    </row>
    <row r="39" spans="1:15" s="8" customFormat="1" ht="21.95" customHeight="1">
      <c r="A39" s="794"/>
      <c r="B39" s="794"/>
      <c r="C39" s="30"/>
      <c r="D39" s="30"/>
      <c r="E39" s="30"/>
      <c r="F39" s="30"/>
      <c r="G39" s="30"/>
      <c r="H39" s="30"/>
      <c r="I39" s="30"/>
      <c r="J39" s="30"/>
      <c r="K39" s="30"/>
      <c r="L39" s="30"/>
      <c r="M39" s="30"/>
      <c r="N39" s="30"/>
      <c r="O39" s="31"/>
    </row>
    <row r="40" spans="1:15" s="8" customFormat="1" ht="21.95" customHeight="1">
      <c r="A40" s="794"/>
      <c r="B40" s="794"/>
      <c r="C40" s="30"/>
      <c r="D40" s="30"/>
      <c r="E40" s="30"/>
      <c r="F40" s="30"/>
      <c r="G40" s="30"/>
      <c r="H40" s="30"/>
      <c r="I40" s="30"/>
      <c r="J40" s="30"/>
      <c r="K40" s="30"/>
      <c r="L40" s="30"/>
      <c r="M40" s="30"/>
      <c r="N40" s="30"/>
      <c r="O40" s="31"/>
    </row>
    <row r="41" spans="1:15" s="8" customFormat="1" ht="21.95" customHeight="1">
      <c r="A41" s="794"/>
      <c r="B41" s="794"/>
      <c r="C41" s="30"/>
      <c r="D41" s="30"/>
      <c r="E41" s="30"/>
      <c r="F41" s="30"/>
      <c r="G41" s="30"/>
      <c r="H41" s="30"/>
      <c r="I41" s="30"/>
      <c r="J41" s="30"/>
      <c r="K41" s="30"/>
      <c r="L41" s="30"/>
      <c r="M41" s="30"/>
      <c r="N41" s="30"/>
      <c r="O41" s="31"/>
    </row>
    <row r="42" spans="1:15" s="8" customFormat="1" ht="21.95" customHeight="1">
      <c r="A42" s="794"/>
      <c r="B42" s="794"/>
      <c r="C42" s="30"/>
      <c r="D42" s="30"/>
      <c r="E42" s="30"/>
      <c r="F42" s="30"/>
      <c r="G42" s="30"/>
      <c r="H42" s="30"/>
      <c r="I42" s="30"/>
      <c r="J42" s="30"/>
      <c r="K42" s="30"/>
      <c r="L42" s="30"/>
      <c r="M42" s="30"/>
      <c r="N42" s="30"/>
      <c r="O42" s="31"/>
    </row>
    <row r="43" spans="1:15" s="8" customFormat="1" ht="60" customHeight="1">
      <c r="A43" s="794"/>
      <c r="B43" s="794"/>
      <c r="C43" s="30"/>
      <c r="D43" s="30"/>
      <c r="E43" s="30"/>
      <c r="F43" s="30"/>
      <c r="G43" s="30"/>
      <c r="H43" s="30"/>
      <c r="I43" s="30"/>
      <c r="J43" s="30"/>
      <c r="K43" s="30"/>
      <c r="L43" s="30"/>
      <c r="M43" s="30"/>
      <c r="N43" s="30"/>
      <c r="O43" s="31"/>
    </row>
    <row r="44" spans="1:15" s="8" customFormat="1" ht="21.95" customHeight="1">
      <c r="A44" s="794"/>
      <c r="B44" s="794"/>
      <c r="C44" s="30"/>
      <c r="D44" s="30"/>
      <c r="E44" s="30"/>
      <c r="F44" s="30"/>
      <c r="G44" s="30"/>
      <c r="H44" s="30"/>
      <c r="I44" s="30"/>
      <c r="J44" s="30"/>
      <c r="K44" s="30"/>
      <c r="L44" s="30"/>
      <c r="M44" s="30"/>
      <c r="N44" s="30"/>
      <c r="O44" s="31"/>
    </row>
    <row r="45" spans="1:15" s="8" customFormat="1" ht="21.95" customHeight="1">
      <c r="A45" s="794"/>
      <c r="B45" s="794"/>
      <c r="C45" s="30"/>
      <c r="D45" s="30"/>
      <c r="E45" s="30"/>
      <c r="F45" s="30"/>
      <c r="G45" s="30"/>
      <c r="H45" s="30"/>
      <c r="I45" s="30"/>
      <c r="J45" s="30"/>
      <c r="K45" s="30"/>
      <c r="L45" s="30"/>
      <c r="M45" s="30"/>
      <c r="N45" s="30"/>
      <c r="O45" s="31"/>
    </row>
    <row r="46" spans="1:15" s="8" customFormat="1" ht="21.95" customHeight="1">
      <c r="A46" s="794"/>
      <c r="B46" s="794"/>
      <c r="C46" s="30"/>
      <c r="D46" s="30"/>
      <c r="E46" s="30"/>
      <c r="F46" s="30"/>
      <c r="G46" s="30"/>
      <c r="H46" s="30"/>
      <c r="I46" s="30"/>
      <c r="J46" s="30"/>
      <c r="K46" s="30"/>
      <c r="L46" s="30"/>
      <c r="M46" s="30"/>
      <c r="N46" s="30"/>
      <c r="O46" s="31"/>
    </row>
    <row r="47" spans="1:15" s="8" customFormat="1" ht="21.95" customHeight="1">
      <c r="A47" s="794"/>
      <c r="B47" s="794"/>
      <c r="C47" s="30"/>
      <c r="D47" s="30"/>
      <c r="E47" s="30"/>
      <c r="F47" s="30"/>
      <c r="G47" s="30"/>
      <c r="H47" s="30"/>
      <c r="I47" s="30"/>
      <c r="J47" s="30"/>
      <c r="K47" s="30"/>
      <c r="L47" s="30"/>
      <c r="M47" s="30"/>
      <c r="N47" s="30"/>
      <c r="O47" s="31"/>
    </row>
    <row r="48" spans="1:15" s="8" customFormat="1" ht="21.95" customHeight="1">
      <c r="A48" s="794"/>
      <c r="B48" s="794"/>
      <c r="C48" s="30"/>
      <c r="D48" s="30"/>
      <c r="E48" s="30"/>
      <c r="F48" s="30"/>
      <c r="G48" s="30"/>
      <c r="H48" s="30"/>
      <c r="I48" s="30"/>
      <c r="J48" s="30"/>
      <c r="K48" s="30"/>
      <c r="L48" s="30"/>
      <c r="M48" s="30"/>
      <c r="N48" s="30"/>
      <c r="O48" s="31"/>
    </row>
    <row r="49" spans="1:15" s="8" customFormat="1" ht="21.95" customHeight="1">
      <c r="A49" s="794"/>
      <c r="B49" s="794"/>
      <c r="C49" s="30"/>
      <c r="D49" s="30"/>
      <c r="E49" s="30"/>
      <c r="F49" s="30"/>
      <c r="G49" s="30"/>
      <c r="H49" s="30"/>
      <c r="I49" s="30"/>
      <c r="J49" s="30"/>
      <c r="K49" s="30"/>
      <c r="L49" s="30"/>
      <c r="M49" s="30"/>
      <c r="N49" s="30"/>
      <c r="O49" s="31"/>
    </row>
    <row r="50" spans="1:15" s="8" customFormat="1" ht="21.95" customHeight="1">
      <c r="A50" s="794"/>
      <c r="B50" s="794"/>
      <c r="C50" s="30"/>
      <c r="D50" s="30"/>
      <c r="E50" s="30"/>
      <c r="F50" s="30"/>
      <c r="G50" s="30"/>
      <c r="H50" s="30"/>
      <c r="I50" s="30"/>
      <c r="J50" s="30"/>
      <c r="K50" s="30"/>
      <c r="L50" s="30"/>
      <c r="M50" s="30"/>
      <c r="N50" s="30"/>
      <c r="O50" s="31"/>
    </row>
    <row r="51" spans="1:15" ht="21.95" customHeight="1">
      <c r="A51" s="20"/>
      <c r="B51" s="20"/>
      <c r="C51" s="18"/>
      <c r="D51" s="18"/>
      <c r="E51" s="18"/>
      <c r="F51" s="18"/>
      <c r="G51" s="18"/>
      <c r="H51" s="18"/>
      <c r="I51" s="18"/>
      <c r="J51" s="18"/>
      <c r="K51" s="18"/>
      <c r="L51" s="18"/>
      <c r="M51" s="18"/>
      <c r="N51" s="18"/>
      <c r="O51" s="15"/>
    </row>
    <row r="52" spans="1:15">
      <c r="A52" s="20"/>
      <c r="B52" s="796"/>
      <c r="C52" s="796"/>
      <c r="D52" s="796"/>
      <c r="E52" s="796"/>
      <c r="F52" s="796"/>
      <c r="G52" s="796"/>
      <c r="H52" s="796"/>
      <c r="I52" s="796"/>
      <c r="J52" s="796"/>
      <c r="K52" s="796"/>
      <c r="L52" s="796"/>
      <c r="M52" s="796"/>
      <c r="N52" s="796"/>
      <c r="O52" s="15"/>
    </row>
    <row r="53" spans="1:15">
      <c r="A53" s="20"/>
      <c r="B53" s="796"/>
      <c r="C53" s="796"/>
      <c r="D53" s="796"/>
      <c r="E53" s="796"/>
      <c r="F53" s="796"/>
      <c r="G53" s="796"/>
      <c r="H53" s="796"/>
      <c r="I53" s="796"/>
      <c r="J53" s="796"/>
      <c r="K53" s="796"/>
      <c r="L53" s="796"/>
      <c r="M53" s="796"/>
      <c r="N53" s="796"/>
      <c r="O53" s="15"/>
    </row>
    <row r="54" spans="1:15">
      <c r="A54" s="20"/>
      <c r="B54" s="796"/>
      <c r="C54" s="796"/>
      <c r="D54" s="796"/>
      <c r="E54" s="796"/>
      <c r="F54" s="796"/>
      <c r="G54" s="796"/>
      <c r="H54" s="796"/>
      <c r="I54" s="796"/>
      <c r="J54" s="796"/>
      <c r="K54" s="796"/>
      <c r="L54" s="796"/>
      <c r="M54" s="796"/>
      <c r="N54" s="796"/>
      <c r="O54" s="15"/>
    </row>
    <row r="55" spans="1:15">
      <c r="A55" s="20"/>
      <c r="B55" s="796"/>
      <c r="C55" s="796"/>
      <c r="D55" s="796"/>
      <c r="E55" s="796"/>
      <c r="F55" s="796"/>
      <c r="G55" s="796"/>
      <c r="H55" s="796"/>
      <c r="I55" s="796"/>
      <c r="J55" s="796"/>
      <c r="K55" s="796"/>
      <c r="L55" s="796"/>
      <c r="M55" s="796"/>
      <c r="N55" s="796"/>
      <c r="O55" s="15"/>
    </row>
    <row r="56" spans="1:15">
      <c r="A56" s="20"/>
      <c r="B56" s="796"/>
      <c r="C56" s="796"/>
      <c r="D56" s="796"/>
      <c r="E56" s="796"/>
      <c r="F56" s="796"/>
      <c r="G56" s="796"/>
      <c r="H56" s="796"/>
      <c r="I56" s="796"/>
      <c r="J56" s="796"/>
      <c r="K56" s="796"/>
      <c r="L56" s="796"/>
      <c r="M56" s="796"/>
      <c r="N56" s="796"/>
      <c r="O56" s="15"/>
    </row>
    <row r="57" spans="1:15">
      <c r="A57" s="20"/>
      <c r="B57" s="796"/>
      <c r="C57" s="796"/>
      <c r="D57" s="796"/>
      <c r="E57" s="796"/>
      <c r="F57" s="796"/>
      <c r="G57" s="796"/>
      <c r="H57" s="796"/>
      <c r="I57" s="796"/>
      <c r="J57" s="796"/>
      <c r="K57" s="796"/>
      <c r="L57" s="796"/>
      <c r="M57" s="796"/>
      <c r="N57" s="796"/>
      <c r="O57" s="15"/>
    </row>
    <row r="58" spans="1:15">
      <c r="O58" s="15"/>
    </row>
    <row r="59" spans="1:15">
      <c r="A59" s="1"/>
      <c r="B59" s="797"/>
      <c r="C59" s="797"/>
      <c r="D59" s="797"/>
      <c r="E59" s="797"/>
      <c r="F59" s="797"/>
      <c r="G59" s="797"/>
      <c r="H59" s="797"/>
      <c r="I59" s="797"/>
      <c r="J59" s="797"/>
      <c r="K59" s="797"/>
      <c r="L59" s="797"/>
      <c r="M59" s="797"/>
      <c r="N59" s="797"/>
      <c r="O59" s="15"/>
    </row>
    <row r="60" spans="1:15">
      <c r="A60" s="1"/>
      <c r="B60" s="797"/>
      <c r="C60" s="797"/>
      <c r="D60" s="797"/>
      <c r="E60" s="797"/>
      <c r="F60" s="797"/>
      <c r="G60" s="797"/>
      <c r="H60" s="797"/>
      <c r="I60" s="797"/>
      <c r="J60" s="797"/>
      <c r="K60" s="797"/>
      <c r="L60" s="797"/>
      <c r="M60" s="797"/>
      <c r="N60" s="797"/>
      <c r="O60" s="15"/>
    </row>
    <row r="61" spans="1:15" ht="21.95" customHeight="1">
      <c r="A61" s="1"/>
      <c r="B61" s="1"/>
      <c r="C61" s="41"/>
      <c r="D61" s="41"/>
      <c r="E61" s="41"/>
      <c r="F61" s="41"/>
      <c r="G61" s="41"/>
      <c r="H61" s="41"/>
      <c r="I61" s="41"/>
      <c r="J61" s="41"/>
      <c r="K61" s="41"/>
      <c r="L61" s="41"/>
      <c r="M61" s="41"/>
      <c r="N61" s="41"/>
      <c r="O61" s="15"/>
    </row>
    <row r="62" spans="1:15" ht="20.100000000000001" customHeight="1">
      <c r="A62" s="1"/>
      <c r="B62" s="1"/>
      <c r="C62" s="41"/>
      <c r="D62" s="41"/>
      <c r="E62" s="41"/>
      <c r="F62" s="41"/>
      <c r="G62" s="41"/>
      <c r="H62" s="41"/>
      <c r="I62" s="41"/>
      <c r="J62" s="41"/>
      <c r="K62" s="41"/>
      <c r="L62" s="41"/>
      <c r="M62" s="41"/>
      <c r="N62" s="41"/>
      <c r="O62" s="15"/>
    </row>
    <row r="63" spans="1:15">
      <c r="O63" s="15"/>
    </row>
    <row r="64" spans="1:15" hidden="1">
      <c r="A64" s="15"/>
      <c r="B64" s="798"/>
      <c r="C64" s="798"/>
      <c r="D64" s="798"/>
      <c r="E64" s="798"/>
      <c r="F64" s="798"/>
      <c r="G64" s="798"/>
      <c r="H64" s="798"/>
      <c r="I64" s="798"/>
      <c r="J64" s="798"/>
      <c r="K64" s="798"/>
      <c r="L64" s="798"/>
      <c r="M64" s="798"/>
      <c r="N64" s="798"/>
      <c r="O64" s="15"/>
    </row>
  </sheetData>
  <mergeCells count="21">
    <mergeCell ref="B59:N59"/>
    <mergeCell ref="B60:N60"/>
    <mergeCell ref="B64:N64"/>
    <mergeCell ref="B52:N52"/>
    <mergeCell ref="B53:N53"/>
    <mergeCell ref="B54:N54"/>
    <mergeCell ref="B55:N55"/>
    <mergeCell ref="B56:N56"/>
    <mergeCell ref="B57:N57"/>
    <mergeCell ref="A50:B50"/>
    <mergeCell ref="A39:B39"/>
    <mergeCell ref="A40:B40"/>
    <mergeCell ref="A41:B41"/>
    <mergeCell ref="A42:B42"/>
    <mergeCell ref="A43:B43"/>
    <mergeCell ref="A44:B44"/>
    <mergeCell ref="A45:B45"/>
    <mergeCell ref="A46:B46"/>
    <mergeCell ref="A47:B47"/>
    <mergeCell ref="A48:B48"/>
    <mergeCell ref="A49:B49"/>
  </mergeCells>
  <printOptions horizontalCentered="1" verticalCentered="1"/>
  <pageMargins left="0" right="0" top="0" bottom="0.59055118110236227" header="0" footer="0"/>
  <pageSetup scale="7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2"/>
  <sheetViews>
    <sheetView showGridLines="0" zoomScale="55" zoomScaleNormal="55" zoomScaleSheetLayoutView="40" workbookViewId="0"/>
  </sheetViews>
  <sheetFormatPr baseColWidth="10" defaultRowHeight="12.75"/>
  <cols>
    <col min="1" max="1" width="150.28515625" style="5" customWidth="1"/>
    <col min="2" max="3" width="11.42578125" style="5"/>
    <col min="4" max="4" width="11.28515625" style="5" customWidth="1"/>
    <col min="5" max="256" width="11.42578125" style="5"/>
    <col min="257" max="257" width="150.28515625" style="5" customWidth="1"/>
    <col min="258" max="259" width="11.42578125" style="5"/>
    <col min="260" max="260" width="11.28515625" style="5" customWidth="1"/>
    <col min="261" max="512" width="11.42578125" style="5"/>
    <col min="513" max="513" width="150.28515625" style="5" customWidth="1"/>
    <col min="514" max="515" width="11.42578125" style="5"/>
    <col min="516" max="516" width="11.28515625" style="5" customWidth="1"/>
    <col min="517" max="768" width="11.42578125" style="5"/>
    <col min="769" max="769" width="150.28515625" style="5" customWidth="1"/>
    <col min="770" max="771" width="11.42578125" style="5"/>
    <col min="772" max="772" width="11.28515625" style="5" customWidth="1"/>
    <col min="773" max="1024" width="11.42578125" style="5"/>
    <col min="1025" max="1025" width="150.28515625" style="5" customWidth="1"/>
    <col min="1026" max="1027" width="11.42578125" style="5"/>
    <col min="1028" max="1028" width="11.28515625" style="5" customWidth="1"/>
    <col min="1029" max="1280" width="11.42578125" style="5"/>
    <col min="1281" max="1281" width="150.28515625" style="5" customWidth="1"/>
    <col min="1282" max="1283" width="11.42578125" style="5"/>
    <col min="1284" max="1284" width="11.28515625" style="5" customWidth="1"/>
    <col min="1285" max="1536" width="11.42578125" style="5"/>
    <col min="1537" max="1537" width="150.28515625" style="5" customWidth="1"/>
    <col min="1538" max="1539" width="11.42578125" style="5"/>
    <col min="1540" max="1540" width="11.28515625" style="5" customWidth="1"/>
    <col min="1541" max="1792" width="11.42578125" style="5"/>
    <col min="1793" max="1793" width="150.28515625" style="5" customWidth="1"/>
    <col min="1794" max="1795" width="11.42578125" style="5"/>
    <col min="1796" max="1796" width="11.28515625" style="5" customWidth="1"/>
    <col min="1797" max="2048" width="11.42578125" style="5"/>
    <col min="2049" max="2049" width="150.28515625" style="5" customWidth="1"/>
    <col min="2050" max="2051" width="11.42578125" style="5"/>
    <col min="2052" max="2052" width="11.28515625" style="5" customWidth="1"/>
    <col min="2053" max="2304" width="11.42578125" style="5"/>
    <col min="2305" max="2305" width="150.28515625" style="5" customWidth="1"/>
    <col min="2306" max="2307" width="11.42578125" style="5"/>
    <col min="2308" max="2308" width="11.28515625" style="5" customWidth="1"/>
    <col min="2309" max="2560" width="11.42578125" style="5"/>
    <col min="2561" max="2561" width="150.28515625" style="5" customWidth="1"/>
    <col min="2562" max="2563" width="11.42578125" style="5"/>
    <col min="2564" max="2564" width="11.28515625" style="5" customWidth="1"/>
    <col min="2565" max="2816" width="11.42578125" style="5"/>
    <col min="2817" max="2817" width="150.28515625" style="5" customWidth="1"/>
    <col min="2818" max="2819" width="11.42578125" style="5"/>
    <col min="2820" max="2820" width="11.28515625" style="5" customWidth="1"/>
    <col min="2821" max="3072" width="11.42578125" style="5"/>
    <col min="3073" max="3073" width="150.28515625" style="5" customWidth="1"/>
    <col min="3074" max="3075" width="11.42578125" style="5"/>
    <col min="3076" max="3076" width="11.28515625" style="5" customWidth="1"/>
    <col min="3077" max="3328" width="11.42578125" style="5"/>
    <col min="3329" max="3329" width="150.28515625" style="5" customWidth="1"/>
    <col min="3330" max="3331" width="11.42578125" style="5"/>
    <col min="3332" max="3332" width="11.28515625" style="5" customWidth="1"/>
    <col min="3333" max="3584" width="11.42578125" style="5"/>
    <col min="3585" max="3585" width="150.28515625" style="5" customWidth="1"/>
    <col min="3586" max="3587" width="11.42578125" style="5"/>
    <col min="3588" max="3588" width="11.28515625" style="5" customWidth="1"/>
    <col min="3589" max="3840" width="11.42578125" style="5"/>
    <col min="3841" max="3841" width="150.28515625" style="5" customWidth="1"/>
    <col min="3842" max="3843" width="11.42578125" style="5"/>
    <col min="3844" max="3844" width="11.28515625" style="5" customWidth="1"/>
    <col min="3845" max="4096" width="11.42578125" style="5"/>
    <col min="4097" max="4097" width="150.28515625" style="5" customWidth="1"/>
    <col min="4098" max="4099" width="11.42578125" style="5"/>
    <col min="4100" max="4100" width="11.28515625" style="5" customWidth="1"/>
    <col min="4101" max="4352" width="11.42578125" style="5"/>
    <col min="4353" max="4353" width="150.28515625" style="5" customWidth="1"/>
    <col min="4354" max="4355" width="11.42578125" style="5"/>
    <col min="4356" max="4356" width="11.28515625" style="5" customWidth="1"/>
    <col min="4357" max="4608" width="11.42578125" style="5"/>
    <col min="4609" max="4609" width="150.28515625" style="5" customWidth="1"/>
    <col min="4610" max="4611" width="11.42578125" style="5"/>
    <col min="4612" max="4612" width="11.28515625" style="5" customWidth="1"/>
    <col min="4613" max="4864" width="11.42578125" style="5"/>
    <col min="4865" max="4865" width="150.28515625" style="5" customWidth="1"/>
    <col min="4866" max="4867" width="11.42578125" style="5"/>
    <col min="4868" max="4868" width="11.28515625" style="5" customWidth="1"/>
    <col min="4869" max="5120" width="11.42578125" style="5"/>
    <col min="5121" max="5121" width="150.28515625" style="5" customWidth="1"/>
    <col min="5122" max="5123" width="11.42578125" style="5"/>
    <col min="5124" max="5124" width="11.28515625" style="5" customWidth="1"/>
    <col min="5125" max="5376" width="11.42578125" style="5"/>
    <col min="5377" max="5377" width="150.28515625" style="5" customWidth="1"/>
    <col min="5378" max="5379" width="11.42578125" style="5"/>
    <col min="5380" max="5380" width="11.28515625" style="5" customWidth="1"/>
    <col min="5381" max="5632" width="11.42578125" style="5"/>
    <col min="5633" max="5633" width="150.28515625" style="5" customWidth="1"/>
    <col min="5634" max="5635" width="11.42578125" style="5"/>
    <col min="5636" max="5636" width="11.28515625" style="5" customWidth="1"/>
    <col min="5637" max="5888" width="11.42578125" style="5"/>
    <col min="5889" max="5889" width="150.28515625" style="5" customWidth="1"/>
    <col min="5890" max="5891" width="11.42578125" style="5"/>
    <col min="5892" max="5892" width="11.28515625" style="5" customWidth="1"/>
    <col min="5893" max="6144" width="11.42578125" style="5"/>
    <col min="6145" max="6145" width="150.28515625" style="5" customWidth="1"/>
    <col min="6146" max="6147" width="11.42578125" style="5"/>
    <col min="6148" max="6148" width="11.28515625" style="5" customWidth="1"/>
    <col min="6149" max="6400" width="11.42578125" style="5"/>
    <col min="6401" max="6401" width="150.28515625" style="5" customWidth="1"/>
    <col min="6402" max="6403" width="11.42578125" style="5"/>
    <col min="6404" max="6404" width="11.28515625" style="5" customWidth="1"/>
    <col min="6405" max="6656" width="11.42578125" style="5"/>
    <col min="6657" max="6657" width="150.28515625" style="5" customWidth="1"/>
    <col min="6658" max="6659" width="11.42578125" style="5"/>
    <col min="6660" max="6660" width="11.28515625" style="5" customWidth="1"/>
    <col min="6661" max="6912" width="11.42578125" style="5"/>
    <col min="6913" max="6913" width="150.28515625" style="5" customWidth="1"/>
    <col min="6914" max="6915" width="11.42578125" style="5"/>
    <col min="6916" max="6916" width="11.28515625" style="5" customWidth="1"/>
    <col min="6917" max="7168" width="11.42578125" style="5"/>
    <col min="7169" max="7169" width="150.28515625" style="5" customWidth="1"/>
    <col min="7170" max="7171" width="11.42578125" style="5"/>
    <col min="7172" max="7172" width="11.28515625" style="5" customWidth="1"/>
    <col min="7173" max="7424" width="11.42578125" style="5"/>
    <col min="7425" max="7425" width="150.28515625" style="5" customWidth="1"/>
    <col min="7426" max="7427" width="11.42578125" style="5"/>
    <col min="7428" max="7428" width="11.28515625" style="5" customWidth="1"/>
    <col min="7429" max="7680" width="11.42578125" style="5"/>
    <col min="7681" max="7681" width="150.28515625" style="5" customWidth="1"/>
    <col min="7682" max="7683" width="11.42578125" style="5"/>
    <col min="7684" max="7684" width="11.28515625" style="5" customWidth="1"/>
    <col min="7685" max="7936" width="11.42578125" style="5"/>
    <col min="7937" max="7937" width="150.28515625" style="5" customWidth="1"/>
    <col min="7938" max="7939" width="11.42578125" style="5"/>
    <col min="7940" max="7940" width="11.28515625" style="5" customWidth="1"/>
    <col min="7941" max="8192" width="11.42578125" style="5"/>
    <col min="8193" max="8193" width="150.28515625" style="5" customWidth="1"/>
    <col min="8194" max="8195" width="11.42578125" style="5"/>
    <col min="8196" max="8196" width="11.28515625" style="5" customWidth="1"/>
    <col min="8197" max="8448" width="11.42578125" style="5"/>
    <col min="8449" max="8449" width="150.28515625" style="5" customWidth="1"/>
    <col min="8450" max="8451" width="11.42578125" style="5"/>
    <col min="8452" max="8452" width="11.28515625" style="5" customWidth="1"/>
    <col min="8453" max="8704" width="11.42578125" style="5"/>
    <col min="8705" max="8705" width="150.28515625" style="5" customWidth="1"/>
    <col min="8706" max="8707" width="11.42578125" style="5"/>
    <col min="8708" max="8708" width="11.28515625" style="5" customWidth="1"/>
    <col min="8709" max="8960" width="11.42578125" style="5"/>
    <col min="8961" max="8961" width="150.28515625" style="5" customWidth="1"/>
    <col min="8962" max="8963" width="11.42578125" style="5"/>
    <col min="8964" max="8964" width="11.28515625" style="5" customWidth="1"/>
    <col min="8965" max="9216" width="11.42578125" style="5"/>
    <col min="9217" max="9217" width="150.28515625" style="5" customWidth="1"/>
    <col min="9218" max="9219" width="11.42578125" style="5"/>
    <col min="9220" max="9220" width="11.28515625" style="5" customWidth="1"/>
    <col min="9221" max="9472" width="11.42578125" style="5"/>
    <col min="9473" max="9473" width="150.28515625" style="5" customWidth="1"/>
    <col min="9474" max="9475" width="11.42578125" style="5"/>
    <col min="9476" max="9476" width="11.28515625" style="5" customWidth="1"/>
    <col min="9477" max="9728" width="11.42578125" style="5"/>
    <col min="9729" max="9729" width="150.28515625" style="5" customWidth="1"/>
    <col min="9730" max="9731" width="11.42578125" style="5"/>
    <col min="9732" max="9732" width="11.28515625" style="5" customWidth="1"/>
    <col min="9733" max="9984" width="11.42578125" style="5"/>
    <col min="9985" max="9985" width="150.28515625" style="5" customWidth="1"/>
    <col min="9986" max="9987" width="11.42578125" style="5"/>
    <col min="9988" max="9988" width="11.28515625" style="5" customWidth="1"/>
    <col min="9989" max="10240" width="11.42578125" style="5"/>
    <col min="10241" max="10241" width="150.28515625" style="5" customWidth="1"/>
    <col min="10242" max="10243" width="11.42578125" style="5"/>
    <col min="10244" max="10244" width="11.28515625" style="5" customWidth="1"/>
    <col min="10245" max="10496" width="11.42578125" style="5"/>
    <col min="10497" max="10497" width="150.28515625" style="5" customWidth="1"/>
    <col min="10498" max="10499" width="11.42578125" style="5"/>
    <col min="10500" max="10500" width="11.28515625" style="5" customWidth="1"/>
    <col min="10501" max="10752" width="11.42578125" style="5"/>
    <col min="10753" max="10753" width="150.28515625" style="5" customWidth="1"/>
    <col min="10754" max="10755" width="11.42578125" style="5"/>
    <col min="10756" max="10756" width="11.28515625" style="5" customWidth="1"/>
    <col min="10757" max="11008" width="11.42578125" style="5"/>
    <col min="11009" max="11009" width="150.28515625" style="5" customWidth="1"/>
    <col min="11010" max="11011" width="11.42578125" style="5"/>
    <col min="11012" max="11012" width="11.28515625" style="5" customWidth="1"/>
    <col min="11013" max="11264" width="11.42578125" style="5"/>
    <col min="11265" max="11265" width="150.28515625" style="5" customWidth="1"/>
    <col min="11266" max="11267" width="11.42578125" style="5"/>
    <col min="11268" max="11268" width="11.28515625" style="5" customWidth="1"/>
    <col min="11269" max="11520" width="11.42578125" style="5"/>
    <col min="11521" max="11521" width="150.28515625" style="5" customWidth="1"/>
    <col min="11522" max="11523" width="11.42578125" style="5"/>
    <col min="11524" max="11524" width="11.28515625" style="5" customWidth="1"/>
    <col min="11525" max="11776" width="11.42578125" style="5"/>
    <col min="11777" max="11777" width="150.28515625" style="5" customWidth="1"/>
    <col min="11778" max="11779" width="11.42578125" style="5"/>
    <col min="11780" max="11780" width="11.28515625" style="5" customWidth="1"/>
    <col min="11781" max="12032" width="11.42578125" style="5"/>
    <col min="12033" max="12033" width="150.28515625" style="5" customWidth="1"/>
    <col min="12034" max="12035" width="11.42578125" style="5"/>
    <col min="12036" max="12036" width="11.28515625" style="5" customWidth="1"/>
    <col min="12037" max="12288" width="11.42578125" style="5"/>
    <col min="12289" max="12289" width="150.28515625" style="5" customWidth="1"/>
    <col min="12290" max="12291" width="11.42578125" style="5"/>
    <col min="12292" max="12292" width="11.28515625" style="5" customWidth="1"/>
    <col min="12293" max="12544" width="11.42578125" style="5"/>
    <col min="12545" max="12545" width="150.28515625" style="5" customWidth="1"/>
    <col min="12546" max="12547" width="11.42578125" style="5"/>
    <col min="12548" max="12548" width="11.28515625" style="5" customWidth="1"/>
    <col min="12549" max="12800" width="11.42578125" style="5"/>
    <col min="12801" max="12801" width="150.28515625" style="5" customWidth="1"/>
    <col min="12802" max="12803" width="11.42578125" style="5"/>
    <col min="12804" max="12804" width="11.28515625" style="5" customWidth="1"/>
    <col min="12805" max="13056" width="11.42578125" style="5"/>
    <col min="13057" max="13057" width="150.28515625" style="5" customWidth="1"/>
    <col min="13058" max="13059" width="11.42578125" style="5"/>
    <col min="13060" max="13060" width="11.28515625" style="5" customWidth="1"/>
    <col min="13061" max="13312" width="11.42578125" style="5"/>
    <col min="13313" max="13313" width="150.28515625" style="5" customWidth="1"/>
    <col min="13314" max="13315" width="11.42578125" style="5"/>
    <col min="13316" max="13316" width="11.28515625" style="5" customWidth="1"/>
    <col min="13317" max="13568" width="11.42578125" style="5"/>
    <col min="13569" max="13569" width="150.28515625" style="5" customWidth="1"/>
    <col min="13570" max="13571" width="11.42578125" style="5"/>
    <col min="13572" max="13572" width="11.28515625" style="5" customWidth="1"/>
    <col min="13573" max="13824" width="11.42578125" style="5"/>
    <col min="13825" max="13825" width="150.28515625" style="5" customWidth="1"/>
    <col min="13826" max="13827" width="11.42578125" style="5"/>
    <col min="13828" max="13828" width="11.28515625" style="5" customWidth="1"/>
    <col min="13829" max="14080" width="11.42578125" style="5"/>
    <col min="14081" max="14081" width="150.28515625" style="5" customWidth="1"/>
    <col min="14082" max="14083" width="11.42578125" style="5"/>
    <col min="14084" max="14084" width="11.28515625" style="5" customWidth="1"/>
    <col min="14085" max="14336" width="11.42578125" style="5"/>
    <col min="14337" max="14337" width="150.28515625" style="5" customWidth="1"/>
    <col min="14338" max="14339" width="11.42578125" style="5"/>
    <col min="14340" max="14340" width="11.28515625" style="5" customWidth="1"/>
    <col min="14341" max="14592" width="11.42578125" style="5"/>
    <col min="14593" max="14593" width="150.28515625" style="5" customWidth="1"/>
    <col min="14594" max="14595" width="11.42578125" style="5"/>
    <col min="14596" max="14596" width="11.28515625" style="5" customWidth="1"/>
    <col min="14597" max="14848" width="11.42578125" style="5"/>
    <col min="14849" max="14849" width="150.28515625" style="5" customWidth="1"/>
    <col min="14850" max="14851" width="11.42578125" style="5"/>
    <col min="14852" max="14852" width="11.28515625" style="5" customWidth="1"/>
    <col min="14853" max="15104" width="11.42578125" style="5"/>
    <col min="15105" max="15105" width="150.28515625" style="5" customWidth="1"/>
    <col min="15106" max="15107" width="11.42578125" style="5"/>
    <col min="15108" max="15108" width="11.28515625" style="5" customWidth="1"/>
    <col min="15109" max="15360" width="11.42578125" style="5"/>
    <col min="15361" max="15361" width="150.28515625" style="5" customWidth="1"/>
    <col min="15362" max="15363" width="11.42578125" style="5"/>
    <col min="15364" max="15364" width="11.28515625" style="5" customWidth="1"/>
    <col min="15365" max="15616" width="11.42578125" style="5"/>
    <col min="15617" max="15617" width="150.28515625" style="5" customWidth="1"/>
    <col min="15618" max="15619" width="11.42578125" style="5"/>
    <col min="15620" max="15620" width="11.28515625" style="5" customWidth="1"/>
    <col min="15621" max="15872" width="11.42578125" style="5"/>
    <col min="15873" max="15873" width="150.28515625" style="5" customWidth="1"/>
    <col min="15874" max="15875" width="11.42578125" style="5"/>
    <col min="15876" max="15876" width="11.28515625" style="5" customWidth="1"/>
    <col min="15877" max="16128" width="11.42578125" style="5"/>
    <col min="16129" max="16129" width="150.28515625" style="5" customWidth="1"/>
    <col min="16130" max="16131" width="11.42578125" style="5"/>
    <col min="16132" max="16132" width="11.28515625" style="5" customWidth="1"/>
    <col min="16133" max="16384" width="11.42578125" style="5"/>
  </cols>
  <sheetData>
    <row r="1" spans="1:4" ht="84.75" customHeight="1"/>
    <row r="2" spans="1:4" ht="36" customHeight="1">
      <c r="A2" s="382" t="s">
        <v>1</v>
      </c>
    </row>
    <row r="3" spans="1:4" ht="124.5" customHeight="1">
      <c r="A3" s="579" t="s">
        <v>290</v>
      </c>
      <c r="D3" s="6"/>
    </row>
    <row r="4" spans="1:4" s="8" customFormat="1" ht="155.25" customHeight="1">
      <c r="A4" s="580" t="s">
        <v>291</v>
      </c>
      <c r="D4" s="9"/>
    </row>
    <row r="5" spans="1:4" ht="66.75" customHeight="1">
      <c r="A5" s="581" t="s">
        <v>292</v>
      </c>
      <c r="D5" s="10"/>
    </row>
    <row r="6" spans="1:4" ht="272.25" customHeight="1">
      <c r="A6" s="581" t="s">
        <v>540</v>
      </c>
      <c r="D6" s="10"/>
    </row>
    <row r="7" spans="1:4" ht="99.75" customHeight="1">
      <c r="A7" s="581" t="s">
        <v>300</v>
      </c>
      <c r="D7" s="10"/>
    </row>
    <row r="8" spans="1:4" ht="284.25" customHeight="1">
      <c r="A8" s="581" t="s">
        <v>541</v>
      </c>
      <c r="D8" s="10"/>
    </row>
    <row r="9" spans="1:4" ht="140.25" customHeight="1">
      <c r="A9" s="581" t="s">
        <v>293</v>
      </c>
      <c r="D9" s="10"/>
    </row>
    <row r="10" spans="1:4" ht="87" customHeight="1">
      <c r="A10" s="581" t="s">
        <v>294</v>
      </c>
    </row>
    <row r="11" spans="1:4" ht="78.75" customHeight="1">
      <c r="A11" s="579" t="s">
        <v>295</v>
      </c>
      <c r="B11" s="1"/>
    </row>
    <row r="22" spans="5:5" ht="15">
      <c r="E22" s="43"/>
    </row>
  </sheetData>
  <pageMargins left="0.39370078740157483" right="0.39370078740157483" top="0.39370078740157483" bottom="0.19685039370078741" header="0" footer="0"/>
  <pageSetup scale="99"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D22"/>
  <sheetViews>
    <sheetView zoomScale="55" zoomScaleNormal="55" workbookViewId="0"/>
  </sheetViews>
  <sheetFormatPr baseColWidth="10" defaultRowHeight="12.75"/>
  <cols>
    <col min="1" max="1" width="121.5703125" style="2" customWidth="1"/>
    <col min="2" max="256" width="11.42578125" style="2"/>
    <col min="257" max="257" width="137.7109375" style="2" customWidth="1"/>
    <col min="258" max="512" width="11.42578125" style="2"/>
    <col min="513" max="513" width="137.7109375" style="2" customWidth="1"/>
    <col min="514" max="768" width="11.42578125" style="2"/>
    <col min="769" max="769" width="137.7109375" style="2" customWidth="1"/>
    <col min="770" max="1024" width="11.42578125" style="2"/>
    <col min="1025" max="1025" width="137.7109375" style="2" customWidth="1"/>
    <col min="1026" max="1280" width="11.42578125" style="2"/>
    <col min="1281" max="1281" width="137.7109375" style="2" customWidth="1"/>
    <col min="1282" max="1536" width="11.42578125" style="2"/>
    <col min="1537" max="1537" width="137.7109375" style="2" customWidth="1"/>
    <col min="1538" max="1792" width="11.42578125" style="2"/>
    <col min="1793" max="1793" width="137.7109375" style="2" customWidth="1"/>
    <col min="1794" max="2048" width="11.42578125" style="2"/>
    <col min="2049" max="2049" width="137.7109375" style="2" customWidth="1"/>
    <col min="2050" max="2304" width="11.42578125" style="2"/>
    <col min="2305" max="2305" width="137.7109375" style="2" customWidth="1"/>
    <col min="2306" max="2560" width="11.42578125" style="2"/>
    <col min="2561" max="2561" width="137.7109375" style="2" customWidth="1"/>
    <col min="2562" max="2816" width="11.42578125" style="2"/>
    <col min="2817" max="2817" width="137.7109375" style="2" customWidth="1"/>
    <col min="2818" max="3072" width="11.42578125" style="2"/>
    <col min="3073" max="3073" width="137.7109375" style="2" customWidth="1"/>
    <col min="3074" max="3328" width="11.42578125" style="2"/>
    <col min="3329" max="3329" width="137.7109375" style="2" customWidth="1"/>
    <col min="3330" max="3584" width="11.42578125" style="2"/>
    <col min="3585" max="3585" width="137.7109375" style="2" customWidth="1"/>
    <col min="3586" max="3840" width="11.42578125" style="2"/>
    <col min="3841" max="3841" width="137.7109375" style="2" customWidth="1"/>
    <col min="3842" max="4096" width="11.42578125" style="2"/>
    <col min="4097" max="4097" width="137.7109375" style="2" customWidth="1"/>
    <col min="4098" max="4352" width="11.42578125" style="2"/>
    <col min="4353" max="4353" width="137.7109375" style="2" customWidth="1"/>
    <col min="4354" max="4608" width="11.42578125" style="2"/>
    <col min="4609" max="4609" width="137.7109375" style="2" customWidth="1"/>
    <col min="4610" max="4864" width="11.42578125" style="2"/>
    <col min="4865" max="4865" width="137.7109375" style="2" customWidth="1"/>
    <col min="4866" max="5120" width="11.42578125" style="2"/>
    <col min="5121" max="5121" width="137.7109375" style="2" customWidth="1"/>
    <col min="5122" max="5376" width="11.42578125" style="2"/>
    <col min="5377" max="5377" width="137.7109375" style="2" customWidth="1"/>
    <col min="5378" max="5632" width="11.42578125" style="2"/>
    <col min="5633" max="5633" width="137.7109375" style="2" customWidth="1"/>
    <col min="5634" max="5888" width="11.42578125" style="2"/>
    <col min="5889" max="5889" width="137.7109375" style="2" customWidth="1"/>
    <col min="5890" max="6144" width="11.42578125" style="2"/>
    <col min="6145" max="6145" width="137.7109375" style="2" customWidth="1"/>
    <col min="6146" max="6400" width="11.42578125" style="2"/>
    <col min="6401" max="6401" width="137.7109375" style="2" customWidth="1"/>
    <col min="6402" max="6656" width="11.42578125" style="2"/>
    <col min="6657" max="6657" width="137.7109375" style="2" customWidth="1"/>
    <col min="6658" max="6912" width="11.42578125" style="2"/>
    <col min="6913" max="6913" width="137.7109375" style="2" customWidth="1"/>
    <col min="6914" max="7168" width="11.42578125" style="2"/>
    <col min="7169" max="7169" width="137.7109375" style="2" customWidth="1"/>
    <col min="7170" max="7424" width="11.42578125" style="2"/>
    <col min="7425" max="7425" width="137.7109375" style="2" customWidth="1"/>
    <col min="7426" max="7680" width="11.42578125" style="2"/>
    <col min="7681" max="7681" width="137.7109375" style="2" customWidth="1"/>
    <col min="7682" max="7936" width="11.42578125" style="2"/>
    <col min="7937" max="7937" width="137.7109375" style="2" customWidth="1"/>
    <col min="7938" max="8192" width="11.42578125" style="2"/>
    <col min="8193" max="8193" width="137.7109375" style="2" customWidth="1"/>
    <col min="8194" max="8448" width="11.42578125" style="2"/>
    <col min="8449" max="8449" width="137.7109375" style="2" customWidth="1"/>
    <col min="8450" max="8704" width="11.42578125" style="2"/>
    <col min="8705" max="8705" width="137.7109375" style="2" customWidth="1"/>
    <col min="8706" max="8960" width="11.42578125" style="2"/>
    <col min="8961" max="8961" width="137.7109375" style="2" customWidth="1"/>
    <col min="8962" max="9216" width="11.42578125" style="2"/>
    <col min="9217" max="9217" width="137.7109375" style="2" customWidth="1"/>
    <col min="9218" max="9472" width="11.42578125" style="2"/>
    <col min="9473" max="9473" width="137.7109375" style="2" customWidth="1"/>
    <col min="9474" max="9728" width="11.42578125" style="2"/>
    <col min="9729" max="9729" width="137.7109375" style="2" customWidth="1"/>
    <col min="9730" max="9984" width="11.42578125" style="2"/>
    <col min="9985" max="9985" width="137.7109375" style="2" customWidth="1"/>
    <col min="9986" max="10240" width="11.42578125" style="2"/>
    <col min="10241" max="10241" width="137.7109375" style="2" customWidth="1"/>
    <col min="10242" max="10496" width="11.42578125" style="2"/>
    <col min="10497" max="10497" width="137.7109375" style="2" customWidth="1"/>
    <col min="10498" max="10752" width="11.42578125" style="2"/>
    <col min="10753" max="10753" width="137.7109375" style="2" customWidth="1"/>
    <col min="10754" max="11008" width="11.42578125" style="2"/>
    <col min="11009" max="11009" width="137.7109375" style="2" customWidth="1"/>
    <col min="11010" max="11264" width="11.42578125" style="2"/>
    <col min="11265" max="11265" width="137.7109375" style="2" customWidth="1"/>
    <col min="11266" max="11520" width="11.42578125" style="2"/>
    <col min="11521" max="11521" width="137.7109375" style="2" customWidth="1"/>
    <col min="11522" max="11776" width="11.42578125" style="2"/>
    <col min="11777" max="11777" width="137.7109375" style="2" customWidth="1"/>
    <col min="11778" max="12032" width="11.42578125" style="2"/>
    <col min="12033" max="12033" width="137.7109375" style="2" customWidth="1"/>
    <col min="12034" max="12288" width="11.42578125" style="2"/>
    <col min="12289" max="12289" width="137.7109375" style="2" customWidth="1"/>
    <col min="12290" max="12544" width="11.42578125" style="2"/>
    <col min="12545" max="12545" width="137.7109375" style="2" customWidth="1"/>
    <col min="12546" max="12800" width="11.42578125" style="2"/>
    <col min="12801" max="12801" width="137.7109375" style="2" customWidth="1"/>
    <col min="12802" max="13056" width="11.42578125" style="2"/>
    <col min="13057" max="13057" width="137.7109375" style="2" customWidth="1"/>
    <col min="13058" max="13312" width="11.42578125" style="2"/>
    <col min="13313" max="13313" width="137.7109375" style="2" customWidth="1"/>
    <col min="13314" max="13568" width="11.42578125" style="2"/>
    <col min="13569" max="13569" width="137.7109375" style="2" customWidth="1"/>
    <col min="13570" max="13824" width="11.42578125" style="2"/>
    <col min="13825" max="13825" width="137.7109375" style="2" customWidth="1"/>
    <col min="13826" max="14080" width="11.42578125" style="2"/>
    <col min="14081" max="14081" width="137.7109375" style="2" customWidth="1"/>
    <col min="14082" max="14336" width="11.42578125" style="2"/>
    <col min="14337" max="14337" width="137.7109375" style="2" customWidth="1"/>
    <col min="14338" max="14592" width="11.42578125" style="2"/>
    <col min="14593" max="14593" width="137.7109375" style="2" customWidth="1"/>
    <col min="14594" max="14848" width="11.42578125" style="2"/>
    <col min="14849" max="14849" width="137.7109375" style="2" customWidth="1"/>
    <col min="14850" max="15104" width="11.42578125" style="2"/>
    <col min="15105" max="15105" width="137.7109375" style="2" customWidth="1"/>
    <col min="15106" max="15360" width="11.42578125" style="2"/>
    <col min="15361" max="15361" width="137.7109375" style="2" customWidth="1"/>
    <col min="15362" max="15616" width="11.42578125" style="2"/>
    <col min="15617" max="15617" width="137.7109375" style="2" customWidth="1"/>
    <col min="15618" max="15872" width="11.42578125" style="2"/>
    <col min="15873" max="15873" width="137.7109375" style="2" customWidth="1"/>
    <col min="15874" max="16128" width="11.42578125" style="2"/>
    <col min="16129" max="16129" width="137.7109375" style="2" customWidth="1"/>
    <col min="16130" max="16384" width="11.42578125" style="2"/>
  </cols>
  <sheetData>
    <row r="1" spans="1:3" ht="39.75" customHeight="1"/>
    <row r="2" spans="1:3" ht="20.100000000000001" customHeight="1">
      <c r="C2" s="3"/>
    </row>
    <row r="3" spans="1:3" ht="20.100000000000001" customHeight="1">
      <c r="C3" s="3"/>
    </row>
    <row r="4" spans="1:3" ht="20.100000000000001" customHeight="1">
      <c r="C4" s="3"/>
    </row>
    <row r="5" spans="1:3" ht="20.100000000000001" customHeight="1">
      <c r="C5" s="3"/>
    </row>
    <row r="6" spans="1:3" ht="12.75" customHeight="1">
      <c r="C6" s="3"/>
    </row>
    <row r="7" spans="1:3" ht="40.5" customHeight="1">
      <c r="A7" s="383" t="s">
        <v>136</v>
      </c>
      <c r="C7" s="4"/>
    </row>
    <row r="8" spans="1:3" ht="189.75" customHeight="1">
      <c r="A8" s="390" t="s">
        <v>134</v>
      </c>
    </row>
    <row r="9" spans="1:3" ht="144" customHeight="1">
      <c r="A9" s="390" t="s">
        <v>135</v>
      </c>
    </row>
    <row r="10" spans="1:3" ht="26.25" customHeight="1"/>
    <row r="22" spans="4:4" ht="15">
      <c r="D22" s="42"/>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67"/>
  <sheetViews>
    <sheetView showGridLines="0" zoomScale="85" zoomScaleNormal="85" zoomScaleSheetLayoutView="70" workbookViewId="0"/>
  </sheetViews>
  <sheetFormatPr baseColWidth="10" defaultRowHeight="12.75"/>
  <cols>
    <col min="1" max="1" width="11.42578125" style="12"/>
    <col min="2" max="2" width="60.7109375" style="12" customWidth="1"/>
    <col min="3" max="5" width="29.85546875" style="12" customWidth="1"/>
    <col min="6" max="6" width="25.7109375" style="12" customWidth="1"/>
    <col min="7" max="7" width="20.140625" style="12" customWidth="1"/>
    <col min="8" max="8" width="27.28515625" style="12" bestFit="1" customWidth="1"/>
    <col min="9" max="9" width="23.5703125" style="12" customWidth="1"/>
    <col min="10" max="10" width="21" style="12" bestFit="1" customWidth="1"/>
    <col min="11" max="11" width="28.140625" style="12" bestFit="1" customWidth="1"/>
    <col min="12" max="257" width="11.42578125" style="12"/>
    <col min="258" max="258" width="60.7109375" style="12" customWidth="1"/>
    <col min="259" max="262" width="25.7109375" style="12" customWidth="1"/>
    <col min="263" max="263" width="20.140625" style="12" customWidth="1"/>
    <col min="264" max="264" width="27.28515625" style="12" bestFit="1" customWidth="1"/>
    <col min="265" max="265" width="23.5703125" style="12" customWidth="1"/>
    <col min="266" max="266" width="21" style="12" bestFit="1" customWidth="1"/>
    <col min="267" max="267" width="28.140625" style="12" bestFit="1" customWidth="1"/>
    <col min="268" max="513" width="11.42578125" style="12"/>
    <col min="514" max="514" width="60.7109375" style="12" customWidth="1"/>
    <col min="515" max="518" width="25.7109375" style="12" customWidth="1"/>
    <col min="519" max="519" width="20.140625" style="12" customWidth="1"/>
    <col min="520" max="520" width="27.28515625" style="12" bestFit="1" customWidth="1"/>
    <col min="521" max="521" width="23.5703125" style="12" customWidth="1"/>
    <col min="522" max="522" width="21" style="12" bestFit="1" customWidth="1"/>
    <col min="523" max="523" width="28.140625" style="12" bestFit="1" customWidth="1"/>
    <col min="524" max="769" width="11.42578125" style="12"/>
    <col min="770" max="770" width="60.7109375" style="12" customWidth="1"/>
    <col min="771" max="774" width="25.7109375" style="12" customWidth="1"/>
    <col min="775" max="775" width="20.140625" style="12" customWidth="1"/>
    <col min="776" max="776" width="27.28515625" style="12" bestFit="1" customWidth="1"/>
    <col min="777" max="777" width="23.5703125" style="12" customWidth="1"/>
    <col min="778" max="778" width="21" style="12" bestFit="1" customWidth="1"/>
    <col min="779" max="779" width="28.140625" style="12" bestFit="1" customWidth="1"/>
    <col min="780" max="1025" width="11.42578125" style="12"/>
    <col min="1026" max="1026" width="60.7109375" style="12" customWidth="1"/>
    <col min="1027" max="1030" width="25.7109375" style="12" customWidth="1"/>
    <col min="1031" max="1031" width="20.140625" style="12" customWidth="1"/>
    <col min="1032" max="1032" width="27.28515625" style="12" bestFit="1" customWidth="1"/>
    <col min="1033" max="1033" width="23.5703125" style="12" customWidth="1"/>
    <col min="1034" max="1034" width="21" style="12" bestFit="1" customWidth="1"/>
    <col min="1035" max="1035" width="28.140625" style="12" bestFit="1" customWidth="1"/>
    <col min="1036" max="1281" width="11.42578125" style="12"/>
    <col min="1282" max="1282" width="60.7109375" style="12" customWidth="1"/>
    <col min="1283" max="1286" width="25.7109375" style="12" customWidth="1"/>
    <col min="1287" max="1287" width="20.140625" style="12" customWidth="1"/>
    <col min="1288" max="1288" width="27.28515625" style="12" bestFit="1" customWidth="1"/>
    <col min="1289" max="1289" width="23.5703125" style="12" customWidth="1"/>
    <col min="1290" max="1290" width="21" style="12" bestFit="1" customWidth="1"/>
    <col min="1291" max="1291" width="28.140625" style="12" bestFit="1" customWidth="1"/>
    <col min="1292" max="1537" width="11.42578125" style="12"/>
    <col min="1538" max="1538" width="60.7109375" style="12" customWidth="1"/>
    <col min="1539" max="1542" width="25.7109375" style="12" customWidth="1"/>
    <col min="1543" max="1543" width="20.140625" style="12" customWidth="1"/>
    <col min="1544" max="1544" width="27.28515625" style="12" bestFit="1" customWidth="1"/>
    <col min="1545" max="1545" width="23.5703125" style="12" customWidth="1"/>
    <col min="1546" max="1546" width="21" style="12" bestFit="1" customWidth="1"/>
    <col min="1547" max="1547" width="28.140625" style="12" bestFit="1" customWidth="1"/>
    <col min="1548" max="1793" width="11.42578125" style="12"/>
    <col min="1794" max="1794" width="60.7109375" style="12" customWidth="1"/>
    <col min="1795" max="1798" width="25.7109375" style="12" customWidth="1"/>
    <col min="1799" max="1799" width="20.140625" style="12" customWidth="1"/>
    <col min="1800" max="1800" width="27.28515625" style="12" bestFit="1" customWidth="1"/>
    <col min="1801" max="1801" width="23.5703125" style="12" customWidth="1"/>
    <col min="1802" max="1802" width="21" style="12" bestFit="1" customWidth="1"/>
    <col min="1803" max="1803" width="28.140625" style="12" bestFit="1" customWidth="1"/>
    <col min="1804" max="2049" width="11.42578125" style="12"/>
    <col min="2050" max="2050" width="60.7109375" style="12" customWidth="1"/>
    <col min="2051" max="2054" width="25.7109375" style="12" customWidth="1"/>
    <col min="2055" max="2055" width="20.140625" style="12" customWidth="1"/>
    <col min="2056" max="2056" width="27.28515625" style="12" bestFit="1" customWidth="1"/>
    <col min="2057" max="2057" width="23.5703125" style="12" customWidth="1"/>
    <col min="2058" max="2058" width="21" style="12" bestFit="1" customWidth="1"/>
    <col min="2059" max="2059" width="28.140625" style="12" bestFit="1" customWidth="1"/>
    <col min="2060" max="2305" width="11.42578125" style="12"/>
    <col min="2306" max="2306" width="60.7109375" style="12" customWidth="1"/>
    <col min="2307" max="2310" width="25.7109375" style="12" customWidth="1"/>
    <col min="2311" max="2311" width="20.140625" style="12" customWidth="1"/>
    <col min="2312" max="2312" width="27.28515625" style="12" bestFit="1" customWidth="1"/>
    <col min="2313" max="2313" width="23.5703125" style="12" customWidth="1"/>
    <col min="2314" max="2314" width="21" style="12" bestFit="1" customWidth="1"/>
    <col min="2315" max="2315" width="28.140625" style="12" bestFit="1" customWidth="1"/>
    <col min="2316" max="2561" width="11.42578125" style="12"/>
    <col min="2562" max="2562" width="60.7109375" style="12" customWidth="1"/>
    <col min="2563" max="2566" width="25.7109375" style="12" customWidth="1"/>
    <col min="2567" max="2567" width="20.140625" style="12" customWidth="1"/>
    <col min="2568" max="2568" width="27.28515625" style="12" bestFit="1" customWidth="1"/>
    <col min="2569" max="2569" width="23.5703125" style="12" customWidth="1"/>
    <col min="2570" max="2570" width="21" style="12" bestFit="1" customWidth="1"/>
    <col min="2571" max="2571" width="28.140625" style="12" bestFit="1" customWidth="1"/>
    <col min="2572" max="2817" width="11.42578125" style="12"/>
    <col min="2818" max="2818" width="60.7109375" style="12" customWidth="1"/>
    <col min="2819" max="2822" width="25.7109375" style="12" customWidth="1"/>
    <col min="2823" max="2823" width="20.140625" style="12" customWidth="1"/>
    <col min="2824" max="2824" width="27.28515625" style="12" bestFit="1" customWidth="1"/>
    <col min="2825" max="2825" width="23.5703125" style="12" customWidth="1"/>
    <col min="2826" max="2826" width="21" style="12" bestFit="1" customWidth="1"/>
    <col min="2827" max="2827" width="28.140625" style="12" bestFit="1" customWidth="1"/>
    <col min="2828" max="3073" width="11.42578125" style="12"/>
    <col min="3074" max="3074" width="60.7109375" style="12" customWidth="1"/>
    <col min="3075" max="3078" width="25.7109375" style="12" customWidth="1"/>
    <col min="3079" max="3079" width="20.140625" style="12" customWidth="1"/>
    <col min="3080" max="3080" width="27.28515625" style="12" bestFit="1" customWidth="1"/>
    <col min="3081" max="3081" width="23.5703125" style="12" customWidth="1"/>
    <col min="3082" max="3082" width="21" style="12" bestFit="1" customWidth="1"/>
    <col min="3083" max="3083" width="28.140625" style="12" bestFit="1" customWidth="1"/>
    <col min="3084" max="3329" width="11.42578125" style="12"/>
    <col min="3330" max="3330" width="60.7109375" style="12" customWidth="1"/>
    <col min="3331" max="3334" width="25.7109375" style="12" customWidth="1"/>
    <col min="3335" max="3335" width="20.140625" style="12" customWidth="1"/>
    <col min="3336" max="3336" width="27.28515625" style="12" bestFit="1" customWidth="1"/>
    <col min="3337" max="3337" width="23.5703125" style="12" customWidth="1"/>
    <col min="3338" max="3338" width="21" style="12" bestFit="1" customWidth="1"/>
    <col min="3339" max="3339" width="28.140625" style="12" bestFit="1" customWidth="1"/>
    <col min="3340" max="3585" width="11.42578125" style="12"/>
    <col min="3586" max="3586" width="60.7109375" style="12" customWidth="1"/>
    <col min="3587" max="3590" width="25.7109375" style="12" customWidth="1"/>
    <col min="3591" max="3591" width="20.140625" style="12" customWidth="1"/>
    <col min="3592" max="3592" width="27.28515625" style="12" bestFit="1" customWidth="1"/>
    <col min="3593" max="3593" width="23.5703125" style="12" customWidth="1"/>
    <col min="3594" max="3594" width="21" style="12" bestFit="1" customWidth="1"/>
    <col min="3595" max="3595" width="28.140625" style="12" bestFit="1" customWidth="1"/>
    <col min="3596" max="3841" width="11.42578125" style="12"/>
    <col min="3842" max="3842" width="60.7109375" style="12" customWidth="1"/>
    <col min="3843" max="3846" width="25.7109375" style="12" customWidth="1"/>
    <col min="3847" max="3847" width="20.140625" style="12" customWidth="1"/>
    <col min="3848" max="3848" width="27.28515625" style="12" bestFit="1" customWidth="1"/>
    <col min="3849" max="3849" width="23.5703125" style="12" customWidth="1"/>
    <col min="3850" max="3850" width="21" style="12" bestFit="1" customWidth="1"/>
    <col min="3851" max="3851" width="28.140625" style="12" bestFit="1" customWidth="1"/>
    <col min="3852" max="4097" width="11.42578125" style="12"/>
    <col min="4098" max="4098" width="60.7109375" style="12" customWidth="1"/>
    <col min="4099" max="4102" width="25.7109375" style="12" customWidth="1"/>
    <col min="4103" max="4103" width="20.140625" style="12" customWidth="1"/>
    <col min="4104" max="4104" width="27.28515625" style="12" bestFit="1" customWidth="1"/>
    <col min="4105" max="4105" width="23.5703125" style="12" customWidth="1"/>
    <col min="4106" max="4106" width="21" style="12" bestFit="1" customWidth="1"/>
    <col min="4107" max="4107" width="28.140625" style="12" bestFit="1" customWidth="1"/>
    <col min="4108" max="4353" width="11.42578125" style="12"/>
    <col min="4354" max="4354" width="60.7109375" style="12" customWidth="1"/>
    <col min="4355" max="4358" width="25.7109375" style="12" customWidth="1"/>
    <col min="4359" max="4359" width="20.140625" style="12" customWidth="1"/>
    <col min="4360" max="4360" width="27.28515625" style="12" bestFit="1" customWidth="1"/>
    <col min="4361" max="4361" width="23.5703125" style="12" customWidth="1"/>
    <col min="4362" max="4362" width="21" style="12" bestFit="1" customWidth="1"/>
    <col min="4363" max="4363" width="28.140625" style="12" bestFit="1" customWidth="1"/>
    <col min="4364" max="4609" width="11.42578125" style="12"/>
    <col min="4610" max="4610" width="60.7109375" style="12" customWidth="1"/>
    <col min="4611" max="4614" width="25.7109375" style="12" customWidth="1"/>
    <col min="4615" max="4615" width="20.140625" style="12" customWidth="1"/>
    <col min="4616" max="4616" width="27.28515625" style="12" bestFit="1" customWidth="1"/>
    <col min="4617" max="4617" width="23.5703125" style="12" customWidth="1"/>
    <col min="4618" max="4618" width="21" style="12" bestFit="1" customWidth="1"/>
    <col min="4619" max="4619" width="28.140625" style="12" bestFit="1" customWidth="1"/>
    <col min="4620" max="4865" width="11.42578125" style="12"/>
    <col min="4866" max="4866" width="60.7109375" style="12" customWidth="1"/>
    <col min="4867" max="4870" width="25.7109375" style="12" customWidth="1"/>
    <col min="4871" max="4871" width="20.140625" style="12" customWidth="1"/>
    <col min="4872" max="4872" width="27.28515625" style="12" bestFit="1" customWidth="1"/>
    <col min="4873" max="4873" width="23.5703125" style="12" customWidth="1"/>
    <col min="4874" max="4874" width="21" style="12" bestFit="1" customWidth="1"/>
    <col min="4875" max="4875" width="28.140625" style="12" bestFit="1" customWidth="1"/>
    <col min="4876" max="5121" width="11.42578125" style="12"/>
    <col min="5122" max="5122" width="60.7109375" style="12" customWidth="1"/>
    <col min="5123" max="5126" width="25.7109375" style="12" customWidth="1"/>
    <col min="5127" max="5127" width="20.140625" style="12" customWidth="1"/>
    <col min="5128" max="5128" width="27.28515625" style="12" bestFit="1" customWidth="1"/>
    <col min="5129" max="5129" width="23.5703125" style="12" customWidth="1"/>
    <col min="5130" max="5130" width="21" style="12" bestFit="1" customWidth="1"/>
    <col min="5131" max="5131" width="28.140625" style="12" bestFit="1" customWidth="1"/>
    <col min="5132" max="5377" width="11.42578125" style="12"/>
    <col min="5378" max="5378" width="60.7109375" style="12" customWidth="1"/>
    <col min="5379" max="5382" width="25.7109375" style="12" customWidth="1"/>
    <col min="5383" max="5383" width="20.140625" style="12" customWidth="1"/>
    <col min="5384" max="5384" width="27.28515625" style="12" bestFit="1" customWidth="1"/>
    <col min="5385" max="5385" width="23.5703125" style="12" customWidth="1"/>
    <col min="5386" max="5386" width="21" style="12" bestFit="1" customWidth="1"/>
    <col min="5387" max="5387" width="28.140625" style="12" bestFit="1" customWidth="1"/>
    <col min="5388" max="5633" width="11.42578125" style="12"/>
    <col min="5634" max="5634" width="60.7109375" style="12" customWidth="1"/>
    <col min="5635" max="5638" width="25.7109375" style="12" customWidth="1"/>
    <col min="5639" max="5639" width="20.140625" style="12" customWidth="1"/>
    <col min="5640" max="5640" width="27.28515625" style="12" bestFit="1" customWidth="1"/>
    <col min="5641" max="5641" width="23.5703125" style="12" customWidth="1"/>
    <col min="5642" max="5642" width="21" style="12" bestFit="1" customWidth="1"/>
    <col min="5643" max="5643" width="28.140625" style="12" bestFit="1" customWidth="1"/>
    <col min="5644" max="5889" width="11.42578125" style="12"/>
    <col min="5890" max="5890" width="60.7109375" style="12" customWidth="1"/>
    <col min="5891" max="5894" width="25.7109375" style="12" customWidth="1"/>
    <col min="5895" max="5895" width="20.140625" style="12" customWidth="1"/>
    <col min="5896" max="5896" width="27.28515625" style="12" bestFit="1" customWidth="1"/>
    <col min="5897" max="5897" width="23.5703125" style="12" customWidth="1"/>
    <col min="5898" max="5898" width="21" style="12" bestFit="1" customWidth="1"/>
    <col min="5899" max="5899" width="28.140625" style="12" bestFit="1" customWidth="1"/>
    <col min="5900" max="6145" width="11.42578125" style="12"/>
    <col min="6146" max="6146" width="60.7109375" style="12" customWidth="1"/>
    <col min="6147" max="6150" width="25.7109375" style="12" customWidth="1"/>
    <col min="6151" max="6151" width="20.140625" style="12" customWidth="1"/>
    <col min="6152" max="6152" width="27.28515625" style="12" bestFit="1" customWidth="1"/>
    <col min="6153" max="6153" width="23.5703125" style="12" customWidth="1"/>
    <col min="6154" max="6154" width="21" style="12" bestFit="1" customWidth="1"/>
    <col min="6155" max="6155" width="28.140625" style="12" bestFit="1" customWidth="1"/>
    <col min="6156" max="6401" width="11.42578125" style="12"/>
    <col min="6402" max="6402" width="60.7109375" style="12" customWidth="1"/>
    <col min="6403" max="6406" width="25.7109375" style="12" customWidth="1"/>
    <col min="6407" max="6407" width="20.140625" style="12" customWidth="1"/>
    <col min="6408" max="6408" width="27.28515625" style="12" bestFit="1" customWidth="1"/>
    <col min="6409" max="6409" width="23.5703125" style="12" customWidth="1"/>
    <col min="6410" max="6410" width="21" style="12" bestFit="1" customWidth="1"/>
    <col min="6411" max="6411" width="28.140625" style="12" bestFit="1" customWidth="1"/>
    <col min="6412" max="6657" width="11.42578125" style="12"/>
    <col min="6658" max="6658" width="60.7109375" style="12" customWidth="1"/>
    <col min="6659" max="6662" width="25.7109375" style="12" customWidth="1"/>
    <col min="6663" max="6663" width="20.140625" style="12" customWidth="1"/>
    <col min="6664" max="6664" width="27.28515625" style="12" bestFit="1" customWidth="1"/>
    <col min="6665" max="6665" width="23.5703125" style="12" customWidth="1"/>
    <col min="6666" max="6666" width="21" style="12" bestFit="1" customWidth="1"/>
    <col min="6667" max="6667" width="28.140625" style="12" bestFit="1" customWidth="1"/>
    <col min="6668" max="6913" width="11.42578125" style="12"/>
    <col min="6914" max="6914" width="60.7109375" style="12" customWidth="1"/>
    <col min="6915" max="6918" width="25.7109375" style="12" customWidth="1"/>
    <col min="6919" max="6919" width="20.140625" style="12" customWidth="1"/>
    <col min="6920" max="6920" width="27.28515625" style="12" bestFit="1" customWidth="1"/>
    <col min="6921" max="6921" width="23.5703125" style="12" customWidth="1"/>
    <col min="6922" max="6922" width="21" style="12" bestFit="1" customWidth="1"/>
    <col min="6923" max="6923" width="28.140625" style="12" bestFit="1" customWidth="1"/>
    <col min="6924" max="7169" width="11.42578125" style="12"/>
    <col min="7170" max="7170" width="60.7109375" style="12" customWidth="1"/>
    <col min="7171" max="7174" width="25.7109375" style="12" customWidth="1"/>
    <col min="7175" max="7175" width="20.140625" style="12" customWidth="1"/>
    <col min="7176" max="7176" width="27.28515625" style="12" bestFit="1" customWidth="1"/>
    <col min="7177" max="7177" width="23.5703125" style="12" customWidth="1"/>
    <col min="7178" max="7178" width="21" style="12" bestFit="1" customWidth="1"/>
    <col min="7179" max="7179" width="28.140625" style="12" bestFit="1" customWidth="1"/>
    <col min="7180" max="7425" width="11.42578125" style="12"/>
    <col min="7426" max="7426" width="60.7109375" style="12" customWidth="1"/>
    <col min="7427" max="7430" width="25.7109375" style="12" customWidth="1"/>
    <col min="7431" max="7431" width="20.140625" style="12" customWidth="1"/>
    <col min="7432" max="7432" width="27.28515625" style="12" bestFit="1" customWidth="1"/>
    <col min="7433" max="7433" width="23.5703125" style="12" customWidth="1"/>
    <col min="7434" max="7434" width="21" style="12" bestFit="1" customWidth="1"/>
    <col min="7435" max="7435" width="28.140625" style="12" bestFit="1" customWidth="1"/>
    <col min="7436" max="7681" width="11.42578125" style="12"/>
    <col min="7682" max="7682" width="60.7109375" style="12" customWidth="1"/>
    <col min="7683" max="7686" width="25.7109375" style="12" customWidth="1"/>
    <col min="7687" max="7687" width="20.140625" style="12" customWidth="1"/>
    <col min="7688" max="7688" width="27.28515625" style="12" bestFit="1" customWidth="1"/>
    <col min="7689" max="7689" width="23.5703125" style="12" customWidth="1"/>
    <col min="7690" max="7690" width="21" style="12" bestFit="1" customWidth="1"/>
    <col min="7691" max="7691" width="28.140625" style="12" bestFit="1" customWidth="1"/>
    <col min="7692" max="7937" width="11.42578125" style="12"/>
    <col min="7938" max="7938" width="60.7109375" style="12" customWidth="1"/>
    <col min="7939" max="7942" width="25.7109375" style="12" customWidth="1"/>
    <col min="7943" max="7943" width="20.140625" style="12" customWidth="1"/>
    <col min="7944" max="7944" width="27.28515625" style="12" bestFit="1" customWidth="1"/>
    <col min="7945" max="7945" width="23.5703125" style="12" customWidth="1"/>
    <col min="7946" max="7946" width="21" style="12" bestFit="1" customWidth="1"/>
    <col min="7947" max="7947" width="28.140625" style="12" bestFit="1" customWidth="1"/>
    <col min="7948" max="8193" width="11.42578125" style="12"/>
    <col min="8194" max="8194" width="60.7109375" style="12" customWidth="1"/>
    <col min="8195" max="8198" width="25.7109375" style="12" customWidth="1"/>
    <col min="8199" max="8199" width="20.140625" style="12" customWidth="1"/>
    <col min="8200" max="8200" width="27.28515625" style="12" bestFit="1" customWidth="1"/>
    <col min="8201" max="8201" width="23.5703125" style="12" customWidth="1"/>
    <col min="8202" max="8202" width="21" style="12" bestFit="1" customWidth="1"/>
    <col min="8203" max="8203" width="28.140625" style="12" bestFit="1" customWidth="1"/>
    <col min="8204" max="8449" width="11.42578125" style="12"/>
    <col min="8450" max="8450" width="60.7109375" style="12" customWidth="1"/>
    <col min="8451" max="8454" width="25.7109375" style="12" customWidth="1"/>
    <col min="8455" max="8455" width="20.140625" style="12" customWidth="1"/>
    <col min="8456" max="8456" width="27.28515625" style="12" bestFit="1" customWidth="1"/>
    <col min="8457" max="8457" width="23.5703125" style="12" customWidth="1"/>
    <col min="8458" max="8458" width="21" style="12" bestFit="1" customWidth="1"/>
    <col min="8459" max="8459" width="28.140625" style="12" bestFit="1" customWidth="1"/>
    <col min="8460" max="8705" width="11.42578125" style="12"/>
    <col min="8706" max="8706" width="60.7109375" style="12" customWidth="1"/>
    <col min="8707" max="8710" width="25.7109375" style="12" customWidth="1"/>
    <col min="8711" max="8711" width="20.140625" style="12" customWidth="1"/>
    <col min="8712" max="8712" width="27.28515625" style="12" bestFit="1" customWidth="1"/>
    <col min="8713" max="8713" width="23.5703125" style="12" customWidth="1"/>
    <col min="8714" max="8714" width="21" style="12" bestFit="1" customWidth="1"/>
    <col min="8715" max="8715" width="28.140625" style="12" bestFit="1" customWidth="1"/>
    <col min="8716" max="8961" width="11.42578125" style="12"/>
    <col min="8962" max="8962" width="60.7109375" style="12" customWidth="1"/>
    <col min="8963" max="8966" width="25.7109375" style="12" customWidth="1"/>
    <col min="8967" max="8967" width="20.140625" style="12" customWidth="1"/>
    <col min="8968" max="8968" width="27.28515625" style="12" bestFit="1" customWidth="1"/>
    <col min="8969" max="8969" width="23.5703125" style="12" customWidth="1"/>
    <col min="8970" max="8970" width="21" style="12" bestFit="1" customWidth="1"/>
    <col min="8971" max="8971" width="28.140625" style="12" bestFit="1" customWidth="1"/>
    <col min="8972" max="9217" width="11.42578125" style="12"/>
    <col min="9218" max="9218" width="60.7109375" style="12" customWidth="1"/>
    <col min="9219" max="9222" width="25.7109375" style="12" customWidth="1"/>
    <col min="9223" max="9223" width="20.140625" style="12" customWidth="1"/>
    <col min="9224" max="9224" width="27.28515625" style="12" bestFit="1" customWidth="1"/>
    <col min="9225" max="9225" width="23.5703125" style="12" customWidth="1"/>
    <col min="9226" max="9226" width="21" style="12" bestFit="1" customWidth="1"/>
    <col min="9227" max="9227" width="28.140625" style="12" bestFit="1" customWidth="1"/>
    <col min="9228" max="9473" width="11.42578125" style="12"/>
    <col min="9474" max="9474" width="60.7109375" style="12" customWidth="1"/>
    <col min="9475" max="9478" width="25.7109375" style="12" customWidth="1"/>
    <col min="9479" max="9479" width="20.140625" style="12" customWidth="1"/>
    <col min="9480" max="9480" width="27.28515625" style="12" bestFit="1" customWidth="1"/>
    <col min="9481" max="9481" width="23.5703125" style="12" customWidth="1"/>
    <col min="9482" max="9482" width="21" style="12" bestFit="1" customWidth="1"/>
    <col min="9483" max="9483" width="28.140625" style="12" bestFit="1" customWidth="1"/>
    <col min="9484" max="9729" width="11.42578125" style="12"/>
    <col min="9730" max="9730" width="60.7109375" style="12" customWidth="1"/>
    <col min="9731" max="9734" width="25.7109375" style="12" customWidth="1"/>
    <col min="9735" max="9735" width="20.140625" style="12" customWidth="1"/>
    <col min="9736" max="9736" width="27.28515625" style="12" bestFit="1" customWidth="1"/>
    <col min="9737" max="9737" width="23.5703125" style="12" customWidth="1"/>
    <col min="9738" max="9738" width="21" style="12" bestFit="1" customWidth="1"/>
    <col min="9739" max="9739" width="28.140625" style="12" bestFit="1" customWidth="1"/>
    <col min="9740" max="9985" width="11.42578125" style="12"/>
    <col min="9986" max="9986" width="60.7109375" style="12" customWidth="1"/>
    <col min="9987" max="9990" width="25.7109375" style="12" customWidth="1"/>
    <col min="9991" max="9991" width="20.140625" style="12" customWidth="1"/>
    <col min="9992" max="9992" width="27.28515625" style="12" bestFit="1" customWidth="1"/>
    <col min="9993" max="9993" width="23.5703125" style="12" customWidth="1"/>
    <col min="9994" max="9994" width="21" style="12" bestFit="1" customWidth="1"/>
    <col min="9995" max="9995" width="28.140625" style="12" bestFit="1" customWidth="1"/>
    <col min="9996" max="10241" width="11.42578125" style="12"/>
    <col min="10242" max="10242" width="60.7109375" style="12" customWidth="1"/>
    <col min="10243" max="10246" width="25.7109375" style="12" customWidth="1"/>
    <col min="10247" max="10247" width="20.140625" style="12" customWidth="1"/>
    <col min="10248" max="10248" width="27.28515625" style="12" bestFit="1" customWidth="1"/>
    <col min="10249" max="10249" width="23.5703125" style="12" customWidth="1"/>
    <col min="10250" max="10250" width="21" style="12" bestFit="1" customWidth="1"/>
    <col min="10251" max="10251" width="28.140625" style="12" bestFit="1" customWidth="1"/>
    <col min="10252" max="10497" width="11.42578125" style="12"/>
    <col min="10498" max="10498" width="60.7109375" style="12" customWidth="1"/>
    <col min="10499" max="10502" width="25.7109375" style="12" customWidth="1"/>
    <col min="10503" max="10503" width="20.140625" style="12" customWidth="1"/>
    <col min="10504" max="10504" width="27.28515625" style="12" bestFit="1" customWidth="1"/>
    <col min="10505" max="10505" width="23.5703125" style="12" customWidth="1"/>
    <col min="10506" max="10506" width="21" style="12" bestFit="1" customWidth="1"/>
    <col min="10507" max="10507" width="28.140625" style="12" bestFit="1" customWidth="1"/>
    <col min="10508" max="10753" width="11.42578125" style="12"/>
    <col min="10754" max="10754" width="60.7109375" style="12" customWidth="1"/>
    <col min="10755" max="10758" width="25.7109375" style="12" customWidth="1"/>
    <col min="10759" max="10759" width="20.140625" style="12" customWidth="1"/>
    <col min="10760" max="10760" width="27.28515625" style="12" bestFit="1" customWidth="1"/>
    <col min="10761" max="10761" width="23.5703125" style="12" customWidth="1"/>
    <col min="10762" max="10762" width="21" style="12" bestFit="1" customWidth="1"/>
    <col min="10763" max="10763" width="28.140625" style="12" bestFit="1" customWidth="1"/>
    <col min="10764" max="11009" width="11.42578125" style="12"/>
    <col min="11010" max="11010" width="60.7109375" style="12" customWidth="1"/>
    <col min="11011" max="11014" width="25.7109375" style="12" customWidth="1"/>
    <col min="11015" max="11015" width="20.140625" style="12" customWidth="1"/>
    <col min="11016" max="11016" width="27.28515625" style="12" bestFit="1" customWidth="1"/>
    <col min="11017" max="11017" width="23.5703125" style="12" customWidth="1"/>
    <col min="11018" max="11018" width="21" style="12" bestFit="1" customWidth="1"/>
    <col min="11019" max="11019" width="28.140625" style="12" bestFit="1" customWidth="1"/>
    <col min="11020" max="11265" width="11.42578125" style="12"/>
    <col min="11266" max="11266" width="60.7109375" style="12" customWidth="1"/>
    <col min="11267" max="11270" width="25.7109375" style="12" customWidth="1"/>
    <col min="11271" max="11271" width="20.140625" style="12" customWidth="1"/>
    <col min="11272" max="11272" width="27.28515625" style="12" bestFit="1" customWidth="1"/>
    <col min="11273" max="11273" width="23.5703125" style="12" customWidth="1"/>
    <col min="11274" max="11274" width="21" style="12" bestFit="1" customWidth="1"/>
    <col min="11275" max="11275" width="28.140625" style="12" bestFit="1" customWidth="1"/>
    <col min="11276" max="11521" width="11.42578125" style="12"/>
    <col min="11522" max="11522" width="60.7109375" style="12" customWidth="1"/>
    <col min="11523" max="11526" width="25.7109375" style="12" customWidth="1"/>
    <col min="11527" max="11527" width="20.140625" style="12" customWidth="1"/>
    <col min="11528" max="11528" width="27.28515625" style="12" bestFit="1" customWidth="1"/>
    <col min="11529" max="11529" width="23.5703125" style="12" customWidth="1"/>
    <col min="11530" max="11530" width="21" style="12" bestFit="1" customWidth="1"/>
    <col min="11531" max="11531" width="28.140625" style="12" bestFit="1" customWidth="1"/>
    <col min="11532" max="11777" width="11.42578125" style="12"/>
    <col min="11778" max="11778" width="60.7109375" style="12" customWidth="1"/>
    <col min="11779" max="11782" width="25.7109375" style="12" customWidth="1"/>
    <col min="11783" max="11783" width="20.140625" style="12" customWidth="1"/>
    <col min="11784" max="11784" width="27.28515625" style="12" bestFit="1" customWidth="1"/>
    <col min="11785" max="11785" width="23.5703125" style="12" customWidth="1"/>
    <col min="11786" max="11786" width="21" style="12" bestFit="1" customWidth="1"/>
    <col min="11787" max="11787" width="28.140625" style="12" bestFit="1" customWidth="1"/>
    <col min="11788" max="12033" width="11.42578125" style="12"/>
    <col min="12034" max="12034" width="60.7109375" style="12" customWidth="1"/>
    <col min="12035" max="12038" width="25.7109375" style="12" customWidth="1"/>
    <col min="12039" max="12039" width="20.140625" style="12" customWidth="1"/>
    <col min="12040" max="12040" width="27.28515625" style="12" bestFit="1" customWidth="1"/>
    <col min="12041" max="12041" width="23.5703125" style="12" customWidth="1"/>
    <col min="12042" max="12042" width="21" style="12" bestFit="1" customWidth="1"/>
    <col min="12043" max="12043" width="28.140625" style="12" bestFit="1" customWidth="1"/>
    <col min="12044" max="12289" width="11.42578125" style="12"/>
    <col min="12290" max="12290" width="60.7109375" style="12" customWidth="1"/>
    <col min="12291" max="12294" width="25.7109375" style="12" customWidth="1"/>
    <col min="12295" max="12295" width="20.140625" style="12" customWidth="1"/>
    <col min="12296" max="12296" width="27.28515625" style="12" bestFit="1" customWidth="1"/>
    <col min="12297" max="12297" width="23.5703125" style="12" customWidth="1"/>
    <col min="12298" max="12298" width="21" style="12" bestFit="1" customWidth="1"/>
    <col min="12299" max="12299" width="28.140625" style="12" bestFit="1" customWidth="1"/>
    <col min="12300" max="12545" width="11.42578125" style="12"/>
    <col min="12546" max="12546" width="60.7109375" style="12" customWidth="1"/>
    <col min="12547" max="12550" width="25.7109375" style="12" customWidth="1"/>
    <col min="12551" max="12551" width="20.140625" style="12" customWidth="1"/>
    <col min="12552" max="12552" width="27.28515625" style="12" bestFit="1" customWidth="1"/>
    <col min="12553" max="12553" width="23.5703125" style="12" customWidth="1"/>
    <col min="12554" max="12554" width="21" style="12" bestFit="1" customWidth="1"/>
    <col min="12555" max="12555" width="28.140625" style="12" bestFit="1" customWidth="1"/>
    <col min="12556" max="12801" width="11.42578125" style="12"/>
    <col min="12802" max="12802" width="60.7109375" style="12" customWidth="1"/>
    <col min="12803" max="12806" width="25.7109375" style="12" customWidth="1"/>
    <col min="12807" max="12807" width="20.140625" style="12" customWidth="1"/>
    <col min="12808" max="12808" width="27.28515625" style="12" bestFit="1" customWidth="1"/>
    <col min="12809" max="12809" width="23.5703125" style="12" customWidth="1"/>
    <col min="12810" max="12810" width="21" style="12" bestFit="1" customWidth="1"/>
    <col min="12811" max="12811" width="28.140625" style="12" bestFit="1" customWidth="1"/>
    <col min="12812" max="13057" width="11.42578125" style="12"/>
    <col min="13058" max="13058" width="60.7109375" style="12" customWidth="1"/>
    <col min="13059" max="13062" width="25.7109375" style="12" customWidth="1"/>
    <col min="13063" max="13063" width="20.140625" style="12" customWidth="1"/>
    <col min="13064" max="13064" width="27.28515625" style="12" bestFit="1" customWidth="1"/>
    <col min="13065" max="13065" width="23.5703125" style="12" customWidth="1"/>
    <col min="13066" max="13066" width="21" style="12" bestFit="1" customWidth="1"/>
    <col min="13067" max="13067" width="28.140625" style="12" bestFit="1" customWidth="1"/>
    <col min="13068" max="13313" width="11.42578125" style="12"/>
    <col min="13314" max="13314" width="60.7109375" style="12" customWidth="1"/>
    <col min="13315" max="13318" width="25.7109375" style="12" customWidth="1"/>
    <col min="13319" max="13319" width="20.140625" style="12" customWidth="1"/>
    <col min="13320" max="13320" width="27.28515625" style="12" bestFit="1" customWidth="1"/>
    <col min="13321" max="13321" width="23.5703125" style="12" customWidth="1"/>
    <col min="13322" max="13322" width="21" style="12" bestFit="1" customWidth="1"/>
    <col min="13323" max="13323" width="28.140625" style="12" bestFit="1" customWidth="1"/>
    <col min="13324" max="13569" width="11.42578125" style="12"/>
    <col min="13570" max="13570" width="60.7109375" style="12" customWidth="1"/>
    <col min="13571" max="13574" width="25.7109375" style="12" customWidth="1"/>
    <col min="13575" max="13575" width="20.140625" style="12" customWidth="1"/>
    <col min="13576" max="13576" width="27.28515625" style="12" bestFit="1" customWidth="1"/>
    <col min="13577" max="13577" width="23.5703125" style="12" customWidth="1"/>
    <col min="13578" max="13578" width="21" style="12" bestFit="1" customWidth="1"/>
    <col min="13579" max="13579" width="28.140625" style="12" bestFit="1" customWidth="1"/>
    <col min="13580" max="13825" width="11.42578125" style="12"/>
    <col min="13826" max="13826" width="60.7109375" style="12" customWidth="1"/>
    <col min="13827" max="13830" width="25.7109375" style="12" customWidth="1"/>
    <col min="13831" max="13831" width="20.140625" style="12" customWidth="1"/>
    <col min="13832" max="13832" width="27.28515625" style="12" bestFit="1" customWidth="1"/>
    <col min="13833" max="13833" width="23.5703125" style="12" customWidth="1"/>
    <col min="13834" max="13834" width="21" style="12" bestFit="1" customWidth="1"/>
    <col min="13835" max="13835" width="28.140625" style="12" bestFit="1" customWidth="1"/>
    <col min="13836" max="14081" width="11.42578125" style="12"/>
    <col min="14082" max="14082" width="60.7109375" style="12" customWidth="1"/>
    <col min="14083" max="14086" width="25.7109375" style="12" customWidth="1"/>
    <col min="14087" max="14087" width="20.140625" style="12" customWidth="1"/>
    <col min="14088" max="14088" width="27.28515625" style="12" bestFit="1" customWidth="1"/>
    <col min="14089" max="14089" width="23.5703125" style="12" customWidth="1"/>
    <col min="14090" max="14090" width="21" style="12" bestFit="1" customWidth="1"/>
    <col min="14091" max="14091" width="28.140625" style="12" bestFit="1" customWidth="1"/>
    <col min="14092" max="14337" width="11.42578125" style="12"/>
    <col min="14338" max="14338" width="60.7109375" style="12" customWidth="1"/>
    <col min="14339" max="14342" width="25.7109375" style="12" customWidth="1"/>
    <col min="14343" max="14343" width="20.140625" style="12" customWidth="1"/>
    <col min="14344" max="14344" width="27.28515625" style="12" bestFit="1" customWidth="1"/>
    <col min="14345" max="14345" width="23.5703125" style="12" customWidth="1"/>
    <col min="14346" max="14346" width="21" style="12" bestFit="1" customWidth="1"/>
    <col min="14347" max="14347" width="28.140625" style="12" bestFit="1" customWidth="1"/>
    <col min="14348" max="14593" width="11.42578125" style="12"/>
    <col min="14594" max="14594" width="60.7109375" style="12" customWidth="1"/>
    <col min="14595" max="14598" width="25.7109375" style="12" customWidth="1"/>
    <col min="14599" max="14599" width="20.140625" style="12" customWidth="1"/>
    <col min="14600" max="14600" width="27.28515625" style="12" bestFit="1" customWidth="1"/>
    <col min="14601" max="14601" width="23.5703125" style="12" customWidth="1"/>
    <col min="14602" max="14602" width="21" style="12" bestFit="1" customWidth="1"/>
    <col min="14603" max="14603" width="28.140625" style="12" bestFit="1" customWidth="1"/>
    <col min="14604" max="14849" width="11.42578125" style="12"/>
    <col min="14850" max="14850" width="60.7109375" style="12" customWidth="1"/>
    <col min="14851" max="14854" width="25.7109375" style="12" customWidth="1"/>
    <col min="14855" max="14855" width="20.140625" style="12" customWidth="1"/>
    <col min="14856" max="14856" width="27.28515625" style="12" bestFit="1" customWidth="1"/>
    <col min="14857" max="14857" width="23.5703125" style="12" customWidth="1"/>
    <col min="14858" max="14858" width="21" style="12" bestFit="1" customWidth="1"/>
    <col min="14859" max="14859" width="28.140625" style="12" bestFit="1" customWidth="1"/>
    <col min="14860" max="15105" width="11.42578125" style="12"/>
    <col min="15106" max="15106" width="60.7109375" style="12" customWidth="1"/>
    <col min="15107" max="15110" width="25.7109375" style="12" customWidth="1"/>
    <col min="15111" max="15111" width="20.140625" style="12" customWidth="1"/>
    <col min="15112" max="15112" width="27.28515625" style="12" bestFit="1" customWidth="1"/>
    <col min="15113" max="15113" width="23.5703125" style="12" customWidth="1"/>
    <col min="15114" max="15114" width="21" style="12" bestFit="1" customWidth="1"/>
    <col min="15115" max="15115" width="28.140625" style="12" bestFit="1" customWidth="1"/>
    <col min="15116" max="15361" width="11.42578125" style="12"/>
    <col min="15362" max="15362" width="60.7109375" style="12" customWidth="1"/>
    <col min="15363" max="15366" width="25.7109375" style="12" customWidth="1"/>
    <col min="15367" max="15367" width="20.140625" style="12" customWidth="1"/>
    <col min="15368" max="15368" width="27.28515625" style="12" bestFit="1" customWidth="1"/>
    <col min="15369" max="15369" width="23.5703125" style="12" customWidth="1"/>
    <col min="15370" max="15370" width="21" style="12" bestFit="1" customWidth="1"/>
    <col min="15371" max="15371" width="28.140625" style="12" bestFit="1" customWidth="1"/>
    <col min="15372" max="15617" width="11.42578125" style="12"/>
    <col min="15618" max="15618" width="60.7109375" style="12" customWidth="1"/>
    <col min="15619" max="15622" width="25.7109375" style="12" customWidth="1"/>
    <col min="15623" max="15623" width="20.140625" style="12" customWidth="1"/>
    <col min="15624" max="15624" width="27.28515625" style="12" bestFit="1" customWidth="1"/>
    <col min="15625" max="15625" width="23.5703125" style="12" customWidth="1"/>
    <col min="15626" max="15626" width="21" style="12" bestFit="1" customWidth="1"/>
    <col min="15627" max="15627" width="28.140625" style="12" bestFit="1" customWidth="1"/>
    <col min="15628" max="15873" width="11.42578125" style="12"/>
    <col min="15874" max="15874" width="60.7109375" style="12" customWidth="1"/>
    <col min="15875" max="15878" width="25.7109375" style="12" customWidth="1"/>
    <col min="15879" max="15879" width="20.140625" style="12" customWidth="1"/>
    <col min="15880" max="15880" width="27.28515625" style="12" bestFit="1" customWidth="1"/>
    <col min="15881" max="15881" width="23.5703125" style="12" customWidth="1"/>
    <col min="15882" max="15882" width="21" style="12" bestFit="1" customWidth="1"/>
    <col min="15883" max="15883" width="28.140625" style="12" bestFit="1" customWidth="1"/>
    <col min="15884" max="16129" width="11.42578125" style="12"/>
    <col min="16130" max="16130" width="60.7109375" style="12" customWidth="1"/>
    <col min="16131" max="16134" width="25.7109375" style="12" customWidth="1"/>
    <col min="16135" max="16135" width="20.140625" style="12" customWidth="1"/>
    <col min="16136" max="16136" width="27.28515625" style="12" bestFit="1" customWidth="1"/>
    <col min="16137" max="16137" width="23.5703125" style="12" customWidth="1"/>
    <col min="16138" max="16138" width="21" style="12" bestFit="1" customWidth="1"/>
    <col min="16139" max="16139" width="28.140625" style="12" bestFit="1" customWidth="1"/>
    <col min="16140" max="16384" width="11.42578125" style="12"/>
  </cols>
  <sheetData>
    <row r="1" spans="1:7" ht="18">
      <c r="A1" s="11"/>
      <c r="D1" s="800"/>
      <c r="E1" s="800"/>
      <c r="F1" s="800"/>
      <c r="G1" s="13"/>
    </row>
    <row r="2" spans="1:7" ht="18">
      <c r="A2" s="11"/>
      <c r="D2" s="572"/>
      <c r="E2" s="572"/>
      <c r="F2" s="572"/>
      <c r="G2" s="13"/>
    </row>
    <row r="3" spans="1:7" ht="23.25" customHeight="1">
      <c r="A3" s="11"/>
      <c r="D3" s="572"/>
      <c r="E3" s="572"/>
      <c r="F3" s="572"/>
      <c r="G3" s="13"/>
    </row>
    <row r="4" spans="1:7" ht="28.5" customHeight="1">
      <c r="B4" s="801" t="s">
        <v>254</v>
      </c>
      <c r="C4" s="801"/>
      <c r="D4" s="801"/>
      <c r="E4" s="801"/>
      <c r="F4" s="801"/>
      <c r="G4" s="13"/>
    </row>
    <row r="5" spans="1:7" ht="114" customHeight="1">
      <c r="B5" s="802" t="s">
        <v>256</v>
      </c>
      <c r="C5" s="802"/>
      <c r="D5" s="802"/>
      <c r="E5" s="802"/>
      <c r="F5" s="802"/>
    </row>
    <row r="6" spans="1:7" ht="34.5" customHeight="1">
      <c r="B6" s="803" t="s">
        <v>255</v>
      </c>
      <c r="C6" s="803"/>
      <c r="D6" s="803"/>
      <c r="E6" s="803"/>
      <c r="F6" s="803"/>
    </row>
    <row r="7" spans="1:7" ht="18.75" customHeight="1">
      <c r="B7" s="804" t="s">
        <v>301</v>
      </c>
      <c r="C7" s="804"/>
      <c r="D7" s="804"/>
      <c r="E7" s="804"/>
      <c r="F7" s="804"/>
    </row>
    <row r="8" spans="1:7" ht="18" customHeight="1">
      <c r="B8" s="799" t="s">
        <v>296</v>
      </c>
      <c r="C8" s="799"/>
      <c r="D8" s="799"/>
      <c r="E8" s="799"/>
      <c r="F8" s="799"/>
    </row>
    <row r="9" spans="1:7" ht="54" customHeight="1">
      <c r="B9" s="391" t="s">
        <v>19</v>
      </c>
      <c r="C9" s="392" t="s">
        <v>297</v>
      </c>
      <c r="D9" s="392" t="s">
        <v>298</v>
      </c>
      <c r="E9" s="392" t="s">
        <v>303</v>
      </c>
      <c r="F9" s="392" t="s">
        <v>299</v>
      </c>
    </row>
    <row r="10" spans="1:7" s="5" customFormat="1" ht="20.100000000000001" customHeight="1">
      <c r="B10" s="393" t="s">
        <v>58</v>
      </c>
      <c r="C10" s="394">
        <v>9.2813677000000006</v>
      </c>
      <c r="D10" s="394">
        <v>10.8372612</v>
      </c>
      <c r="E10" s="394">
        <v>10.8372612</v>
      </c>
      <c r="F10" s="395" t="s">
        <v>20</v>
      </c>
    </row>
    <row r="11" spans="1:7" s="5" customFormat="1" ht="20.100000000000001" customHeight="1">
      <c r="B11" s="396" t="s">
        <v>110</v>
      </c>
      <c r="C11" s="397">
        <v>14.584751199999999</v>
      </c>
      <c r="D11" s="397">
        <v>14.584751199999999</v>
      </c>
      <c r="E11" s="397">
        <v>14.584751199999999</v>
      </c>
      <c r="F11" s="398" t="s">
        <v>20</v>
      </c>
    </row>
    <row r="12" spans="1:7" s="5" customFormat="1" ht="20.100000000000001" customHeight="1">
      <c r="B12" s="393" t="s">
        <v>33</v>
      </c>
      <c r="C12" s="394">
        <v>13.048745</v>
      </c>
      <c r="D12" s="394">
        <v>13.048745</v>
      </c>
      <c r="E12" s="394">
        <v>13.048745</v>
      </c>
      <c r="F12" s="394" t="s">
        <v>20</v>
      </c>
    </row>
    <row r="13" spans="1:7" s="5" customFormat="1" ht="20.100000000000001" customHeight="1">
      <c r="B13" s="396" t="s">
        <v>42</v>
      </c>
      <c r="C13" s="397">
        <v>8.2596708999999997</v>
      </c>
      <c r="D13" s="397">
        <v>9.6092595999999997</v>
      </c>
      <c r="E13" s="397">
        <v>12.389506300000001</v>
      </c>
      <c r="F13" s="398" t="s">
        <v>20</v>
      </c>
    </row>
    <row r="14" spans="1:7" s="5" customFormat="1" ht="20.100000000000001" customHeight="1">
      <c r="B14" s="393" t="s">
        <v>22</v>
      </c>
      <c r="C14" s="394">
        <v>27.366765399999998</v>
      </c>
      <c r="D14" s="394">
        <v>27.366765399999998</v>
      </c>
      <c r="E14" s="394">
        <v>27.366765399999998</v>
      </c>
      <c r="F14" s="394" t="s">
        <v>20</v>
      </c>
    </row>
    <row r="15" spans="1:7" s="5" customFormat="1" ht="20.100000000000001" customHeight="1">
      <c r="B15" s="396" t="s">
        <v>31</v>
      </c>
      <c r="C15" s="397">
        <v>11.8036811</v>
      </c>
      <c r="D15" s="397">
        <v>11.8036811</v>
      </c>
      <c r="E15" s="397">
        <v>11.8036811</v>
      </c>
      <c r="F15" s="398" t="s">
        <v>20</v>
      </c>
    </row>
    <row r="16" spans="1:7" s="5" customFormat="1" ht="20.100000000000001" customHeight="1">
      <c r="B16" s="393" t="s">
        <v>41</v>
      </c>
      <c r="C16" s="394">
        <v>12.902115500000001</v>
      </c>
      <c r="D16" s="394">
        <v>14.6872504</v>
      </c>
      <c r="E16" s="394">
        <v>14.6872504</v>
      </c>
      <c r="F16" s="394" t="s">
        <v>20</v>
      </c>
    </row>
    <row r="17" spans="2:6" s="5" customFormat="1" ht="20.100000000000001" customHeight="1">
      <c r="B17" s="396" t="s">
        <v>48</v>
      </c>
      <c r="C17" s="397">
        <v>12.577216399999999</v>
      </c>
      <c r="D17" s="397">
        <v>12.577216399999999</v>
      </c>
      <c r="E17" s="397">
        <v>12.930939199999999</v>
      </c>
      <c r="F17" s="398" t="s">
        <v>20</v>
      </c>
    </row>
    <row r="18" spans="2:6" s="5" customFormat="1" ht="20.100000000000001" customHeight="1">
      <c r="B18" s="396" t="s">
        <v>47</v>
      </c>
      <c r="C18" s="397">
        <v>14.9965074</v>
      </c>
      <c r="D18" s="397">
        <v>15.660650199999999</v>
      </c>
      <c r="E18" s="397">
        <v>15.660650199999999</v>
      </c>
      <c r="F18" s="398" t="s">
        <v>20</v>
      </c>
    </row>
    <row r="19" spans="2:6" s="5" customFormat="1" ht="20.100000000000001" customHeight="1">
      <c r="B19" s="393" t="s">
        <v>23</v>
      </c>
      <c r="C19" s="394">
        <v>13.835759400000001</v>
      </c>
      <c r="D19" s="394">
        <v>13.835759400000001</v>
      </c>
      <c r="E19" s="394">
        <v>13.835759400000001</v>
      </c>
      <c r="F19" s="394" t="s">
        <v>20</v>
      </c>
    </row>
    <row r="20" spans="2:6" s="5" customFormat="1" ht="20.100000000000001" customHeight="1">
      <c r="B20" s="396" t="s">
        <v>50</v>
      </c>
      <c r="C20" s="397">
        <v>16.078984899999998</v>
      </c>
      <c r="D20" s="397">
        <v>16.078984899999998</v>
      </c>
      <c r="E20" s="397">
        <v>16.102209800000001</v>
      </c>
      <c r="F20" s="398" t="s">
        <v>20</v>
      </c>
    </row>
    <row r="21" spans="2:6" s="5" customFormat="1" ht="20.100000000000001" customHeight="1">
      <c r="B21" s="393" t="s">
        <v>111</v>
      </c>
      <c r="C21" s="394">
        <v>132.0055309</v>
      </c>
      <c r="D21" s="394">
        <v>132.0055309</v>
      </c>
      <c r="E21" s="394">
        <v>132.0055309</v>
      </c>
      <c r="F21" s="394" t="s">
        <v>20</v>
      </c>
    </row>
    <row r="22" spans="2:6" s="5" customFormat="1" ht="20.100000000000001" customHeight="1">
      <c r="B22" s="396" t="s">
        <v>64</v>
      </c>
      <c r="C22" s="397">
        <v>23.939850400000001</v>
      </c>
      <c r="D22" s="397">
        <v>23.939850400000001</v>
      </c>
      <c r="E22" s="397">
        <v>23.939850400000001</v>
      </c>
      <c r="F22" s="398" t="s">
        <v>20</v>
      </c>
    </row>
    <row r="23" spans="2:6" s="5" customFormat="1" ht="20.100000000000001" customHeight="1">
      <c r="B23" s="393" t="s">
        <v>112</v>
      </c>
      <c r="C23" s="394">
        <v>10.7444205</v>
      </c>
      <c r="D23" s="394">
        <v>10.7444205</v>
      </c>
      <c r="E23" s="394">
        <v>15.797314099999999</v>
      </c>
      <c r="F23" s="394" t="s">
        <v>20</v>
      </c>
    </row>
    <row r="24" spans="2:6" s="5" customFormat="1" ht="20.100000000000001" customHeight="1">
      <c r="B24" s="396" t="s">
        <v>26</v>
      </c>
      <c r="C24" s="397">
        <v>17.322663899999998</v>
      </c>
      <c r="D24" s="397">
        <v>17.322663899999998</v>
      </c>
      <c r="E24" s="397">
        <v>17.322663899999998</v>
      </c>
      <c r="F24" s="398" t="s">
        <v>20</v>
      </c>
    </row>
    <row r="25" spans="2:6" s="5" customFormat="1" ht="20.100000000000001" customHeight="1">
      <c r="B25" s="393" t="s">
        <v>113</v>
      </c>
      <c r="C25" s="394">
        <v>54.657653699999997</v>
      </c>
      <c r="D25" s="394">
        <v>54.657653699999997</v>
      </c>
      <c r="E25" s="394">
        <v>54.657653699999997</v>
      </c>
      <c r="F25" s="394" t="s">
        <v>20</v>
      </c>
    </row>
    <row r="26" spans="2:6" s="5" customFormat="1" ht="20.100000000000001" customHeight="1">
      <c r="B26" s="396" t="s">
        <v>84</v>
      </c>
      <c r="C26" s="397">
        <v>12.8270388</v>
      </c>
      <c r="D26" s="397">
        <v>12.8270388</v>
      </c>
      <c r="E26" s="397">
        <v>12.8270388</v>
      </c>
      <c r="F26" s="398" t="s">
        <v>20</v>
      </c>
    </row>
    <row r="27" spans="2:6" s="5" customFormat="1" ht="20.100000000000001" customHeight="1">
      <c r="B27" s="393" t="s">
        <v>43</v>
      </c>
      <c r="C27" s="394">
        <v>13.5118022</v>
      </c>
      <c r="D27" s="394">
        <v>18.581018700000001</v>
      </c>
      <c r="E27" s="394">
        <v>19.648219300000001</v>
      </c>
      <c r="F27" s="394" t="s">
        <v>20</v>
      </c>
    </row>
    <row r="28" spans="2:6" s="5" customFormat="1" ht="20.100000000000001" customHeight="1">
      <c r="B28" s="396" t="s">
        <v>49</v>
      </c>
      <c r="C28" s="397">
        <v>14.6293627</v>
      </c>
      <c r="D28" s="397">
        <v>14.6293627</v>
      </c>
      <c r="E28" s="397">
        <v>14.6293627</v>
      </c>
      <c r="F28" s="398" t="s">
        <v>20</v>
      </c>
    </row>
    <row r="29" spans="2:6" s="5" customFormat="1" ht="20.100000000000001" customHeight="1">
      <c r="B29" s="393" t="s">
        <v>34</v>
      </c>
      <c r="C29" s="394">
        <v>17.780612000000001</v>
      </c>
      <c r="D29" s="394">
        <v>17.780612000000001</v>
      </c>
      <c r="E29" s="394">
        <v>17.780612000000001</v>
      </c>
      <c r="F29" s="394" t="s">
        <v>20</v>
      </c>
    </row>
    <row r="30" spans="2:6" s="5" customFormat="1" ht="20.100000000000001" customHeight="1">
      <c r="B30" s="396" t="s">
        <v>44</v>
      </c>
      <c r="C30" s="397">
        <v>19.542691000000001</v>
      </c>
      <c r="D30" s="397">
        <v>19.542691000000001</v>
      </c>
      <c r="E30" s="397">
        <v>19.542691000000001</v>
      </c>
      <c r="F30" s="398" t="s">
        <v>20</v>
      </c>
    </row>
    <row r="31" spans="2:6" s="5" customFormat="1" ht="20.100000000000001" customHeight="1">
      <c r="B31" s="393" t="s">
        <v>39</v>
      </c>
      <c r="C31" s="394">
        <v>12.209581999999999</v>
      </c>
      <c r="D31" s="394">
        <v>12.209581999999999</v>
      </c>
      <c r="E31" s="394">
        <v>15.687344</v>
      </c>
      <c r="F31" s="394" t="s">
        <v>20</v>
      </c>
    </row>
    <row r="32" spans="2:6" s="5" customFormat="1" ht="20.100000000000001" customHeight="1">
      <c r="B32" s="396" t="s">
        <v>114</v>
      </c>
      <c r="C32" s="397">
        <v>9.2664816000000005</v>
      </c>
      <c r="D32" s="397">
        <v>9.2664816000000005</v>
      </c>
      <c r="E32" s="397">
        <v>13.1466843</v>
      </c>
      <c r="F32" s="398" t="s">
        <v>20</v>
      </c>
    </row>
    <row r="33" spans="2:6" s="5" customFormat="1" ht="20.100000000000001" customHeight="1">
      <c r="B33" s="393" t="s">
        <v>46</v>
      </c>
      <c r="C33" s="394">
        <v>14.569330300000001</v>
      </c>
      <c r="D33" s="394">
        <v>14.569330300000001</v>
      </c>
      <c r="E33" s="394">
        <v>14.569330300000001</v>
      </c>
      <c r="F33" s="394" t="s">
        <v>20</v>
      </c>
    </row>
    <row r="34" spans="2:6" s="5" customFormat="1" ht="20.100000000000001" customHeight="1">
      <c r="B34" s="396" t="s">
        <v>24</v>
      </c>
      <c r="C34" s="397">
        <v>34.115328400000003</v>
      </c>
      <c r="D34" s="397">
        <v>34.115328400000003</v>
      </c>
      <c r="E34" s="397">
        <v>34.115328400000003</v>
      </c>
      <c r="F34" s="398" t="s">
        <v>20</v>
      </c>
    </row>
    <row r="35" spans="2:6" s="5" customFormat="1" ht="20.100000000000001" customHeight="1">
      <c r="B35" s="393" t="s">
        <v>28</v>
      </c>
      <c r="C35" s="394">
        <v>20.234442399999999</v>
      </c>
      <c r="D35" s="394">
        <v>20.234442399999999</v>
      </c>
      <c r="E35" s="394">
        <v>20.234442399999999</v>
      </c>
      <c r="F35" s="394" t="s">
        <v>20</v>
      </c>
    </row>
    <row r="36" spans="2:6" s="5" customFormat="1" ht="20.100000000000001" customHeight="1">
      <c r="B36" s="396" t="s">
        <v>115</v>
      </c>
      <c r="C36" s="397">
        <v>26.228762</v>
      </c>
      <c r="D36" s="397">
        <v>26.228762</v>
      </c>
      <c r="E36" s="397">
        <v>26.228762</v>
      </c>
      <c r="F36" s="398" t="s">
        <v>20</v>
      </c>
    </row>
    <row r="37" spans="2:6" s="5" customFormat="1" ht="20.100000000000001" customHeight="1">
      <c r="B37" s="393" t="s">
        <v>30</v>
      </c>
      <c r="C37" s="394">
        <v>173.72771420000001</v>
      </c>
      <c r="D37" s="394">
        <v>173.72771420000001</v>
      </c>
      <c r="E37" s="394">
        <v>173.72771420000001</v>
      </c>
      <c r="F37" s="394" t="s">
        <v>20</v>
      </c>
    </row>
    <row r="38" spans="2:6" s="5" customFormat="1" ht="20.100000000000001" customHeight="1">
      <c r="B38" s="396" t="s">
        <v>83</v>
      </c>
      <c r="C38" s="397">
        <v>63.626328299999997</v>
      </c>
      <c r="D38" s="397">
        <v>63.626328299999997</v>
      </c>
      <c r="E38" s="397">
        <v>63.626328299999997</v>
      </c>
      <c r="F38" s="398" t="s">
        <v>20</v>
      </c>
    </row>
    <row r="39" spans="2:6" s="5" customFormat="1" ht="20.100000000000001" customHeight="1">
      <c r="B39" s="393" t="s">
        <v>96</v>
      </c>
      <c r="C39" s="394">
        <v>14.6820211</v>
      </c>
      <c r="D39" s="394">
        <v>14.6820211</v>
      </c>
      <c r="E39" s="394">
        <v>14.6820211</v>
      </c>
      <c r="F39" s="394" t="s">
        <v>20</v>
      </c>
    </row>
    <row r="40" spans="2:6" s="5" customFormat="1" ht="20.100000000000001" customHeight="1">
      <c r="B40" s="396" t="s">
        <v>21</v>
      </c>
      <c r="C40" s="397">
        <v>48.231416199999998</v>
      </c>
      <c r="D40" s="397">
        <v>48.231416199999998</v>
      </c>
      <c r="E40" s="397">
        <v>51.143059299999997</v>
      </c>
      <c r="F40" s="398" t="s">
        <v>20</v>
      </c>
    </row>
    <row r="41" spans="2:6" s="5" customFormat="1" ht="20.100000000000001" customHeight="1">
      <c r="B41" s="393" t="s">
        <v>35</v>
      </c>
      <c r="C41" s="394">
        <v>11.395979499999999</v>
      </c>
      <c r="D41" s="394">
        <v>12.165773700000001</v>
      </c>
      <c r="E41" s="394">
        <v>13.8820774</v>
      </c>
      <c r="F41" s="394" t="s">
        <v>20</v>
      </c>
    </row>
    <row r="42" spans="2:6" s="5" customFormat="1" ht="20.100000000000001" customHeight="1">
      <c r="B42" s="396" t="s">
        <v>93</v>
      </c>
      <c r="C42" s="397">
        <v>19.308923199999999</v>
      </c>
      <c r="D42" s="397">
        <v>19.308923199999999</v>
      </c>
      <c r="E42" s="397">
        <v>28.179255600000001</v>
      </c>
      <c r="F42" s="398" t="s">
        <v>20</v>
      </c>
    </row>
    <row r="43" spans="2:6" s="5" customFormat="1" ht="20.100000000000001" customHeight="1">
      <c r="B43" s="393" t="s">
        <v>25</v>
      </c>
      <c r="C43" s="394">
        <v>18.297913999999999</v>
      </c>
      <c r="D43" s="394">
        <v>18.297913999999999</v>
      </c>
      <c r="E43" s="394">
        <v>18.297913999999999</v>
      </c>
      <c r="F43" s="394" t="s">
        <v>20</v>
      </c>
    </row>
    <row r="44" spans="2:6" s="5" customFormat="1" ht="20.100000000000001" customHeight="1">
      <c r="B44" s="396" t="s">
        <v>81</v>
      </c>
      <c r="C44" s="397">
        <v>12.5820167</v>
      </c>
      <c r="D44" s="397">
        <v>12.5820167</v>
      </c>
      <c r="E44" s="397">
        <v>12.5820167</v>
      </c>
      <c r="F44" s="398" t="s">
        <v>20</v>
      </c>
    </row>
    <row r="45" spans="2:6" s="5" customFormat="1" ht="20.100000000000001" customHeight="1">
      <c r="B45" s="393" t="s">
        <v>97</v>
      </c>
      <c r="C45" s="394">
        <v>13.087820499999999</v>
      </c>
      <c r="D45" s="394">
        <v>13.087820499999999</v>
      </c>
      <c r="E45" s="394">
        <v>13.087820499999999</v>
      </c>
      <c r="F45" s="394" t="s">
        <v>20</v>
      </c>
    </row>
    <row r="46" spans="2:6" s="5" customFormat="1" ht="20.100000000000001" customHeight="1">
      <c r="B46" s="396" t="s">
        <v>36</v>
      </c>
      <c r="C46" s="397">
        <v>14.1330963</v>
      </c>
      <c r="D46" s="397">
        <v>14.1330963</v>
      </c>
      <c r="E46" s="397">
        <v>14.340912400000001</v>
      </c>
      <c r="F46" s="398" t="s">
        <v>20</v>
      </c>
    </row>
    <row r="47" spans="2:6" s="5" customFormat="1" ht="20.100000000000001" customHeight="1">
      <c r="B47" s="393" t="s">
        <v>56</v>
      </c>
      <c r="C47" s="394">
        <v>25.748986800000001</v>
      </c>
      <c r="D47" s="394">
        <v>25.748986800000001</v>
      </c>
      <c r="E47" s="394">
        <v>25.748986800000001</v>
      </c>
      <c r="F47" s="394" t="s">
        <v>20</v>
      </c>
    </row>
    <row r="48" spans="2:6" s="5" customFormat="1" ht="20.100000000000001" customHeight="1">
      <c r="B48" s="396" t="s">
        <v>152</v>
      </c>
      <c r="C48" s="397">
        <v>207.57190069999999</v>
      </c>
      <c r="D48" s="397">
        <v>207.57190069999999</v>
      </c>
      <c r="E48" s="397">
        <v>207.57190069999999</v>
      </c>
      <c r="F48" s="398" t="s">
        <v>20</v>
      </c>
    </row>
    <row r="49" spans="2:7" s="5" customFormat="1" ht="20.100000000000001" customHeight="1">
      <c r="B49" s="393" t="s">
        <v>99</v>
      </c>
      <c r="C49" s="394">
        <v>57.204975400000002</v>
      </c>
      <c r="D49" s="394">
        <v>57.204975400000002</v>
      </c>
      <c r="E49" s="394">
        <v>57.204975400000002</v>
      </c>
      <c r="F49" s="394" t="s">
        <v>20</v>
      </c>
    </row>
    <row r="50" spans="2:7" s="5" customFormat="1" ht="20.100000000000001" customHeight="1">
      <c r="B50" s="396" t="s">
        <v>27</v>
      </c>
      <c r="C50" s="397">
        <v>14.9479714</v>
      </c>
      <c r="D50" s="397">
        <v>14.9479714</v>
      </c>
      <c r="E50" s="397">
        <v>14.9479714</v>
      </c>
      <c r="F50" s="398" t="s">
        <v>20</v>
      </c>
    </row>
    <row r="51" spans="2:7" s="5" customFormat="1" ht="20.100000000000001" customHeight="1">
      <c r="B51" s="393" t="s">
        <v>116</v>
      </c>
      <c r="C51" s="394">
        <v>26.536125699999999</v>
      </c>
      <c r="D51" s="394">
        <v>26.536125699999999</v>
      </c>
      <c r="E51" s="394">
        <v>26.536125699999999</v>
      </c>
      <c r="F51" s="394" t="s">
        <v>20</v>
      </c>
    </row>
    <row r="52" spans="2:7" s="5" customFormat="1" ht="20.100000000000001" customHeight="1">
      <c r="B52" s="396" t="s">
        <v>37</v>
      </c>
      <c r="C52" s="397">
        <v>15.8024424</v>
      </c>
      <c r="D52" s="397">
        <v>15.8024424</v>
      </c>
      <c r="E52" s="397">
        <v>15.8611135</v>
      </c>
      <c r="F52" s="398" t="s">
        <v>20</v>
      </c>
    </row>
    <row r="53" spans="2:7" s="5" customFormat="1" ht="20.100000000000001" customHeight="1">
      <c r="B53" s="393" t="s">
        <v>94</v>
      </c>
      <c r="C53" s="394">
        <v>294.02544640000002</v>
      </c>
      <c r="D53" s="394">
        <v>294.02544640000002</v>
      </c>
      <c r="E53" s="394">
        <v>294.02544640000002</v>
      </c>
      <c r="F53" s="394" t="s">
        <v>20</v>
      </c>
    </row>
    <row r="54" spans="2:7" ht="20.100000000000001" customHeight="1">
      <c r="B54" s="396" t="s">
        <v>95</v>
      </c>
      <c r="C54" s="397">
        <v>12.598308899999999</v>
      </c>
      <c r="D54" s="397">
        <v>12.598308899999999</v>
      </c>
      <c r="E54" s="397">
        <v>12.598308899999999</v>
      </c>
      <c r="F54" s="398" t="s">
        <v>20</v>
      </c>
    </row>
    <row r="55" spans="2:7" ht="20.100000000000001" customHeight="1">
      <c r="B55" s="393" t="s">
        <v>40</v>
      </c>
      <c r="C55" s="394">
        <v>11.604787099999999</v>
      </c>
      <c r="D55" s="394">
        <v>12.943667100000001</v>
      </c>
      <c r="E55" s="394">
        <v>16.496187899999999</v>
      </c>
      <c r="F55" s="394" t="s">
        <v>20</v>
      </c>
    </row>
    <row r="56" spans="2:7" ht="20.100000000000001" customHeight="1">
      <c r="B56" s="396" t="s">
        <v>38</v>
      </c>
      <c r="C56" s="397">
        <v>11.3193418</v>
      </c>
      <c r="D56" s="397">
        <v>12.1557409</v>
      </c>
      <c r="E56" s="397">
        <v>13.4063172</v>
      </c>
      <c r="F56" s="398" t="s">
        <v>20</v>
      </c>
    </row>
    <row r="57" spans="2:7" ht="20.100000000000001" customHeight="1">
      <c r="B57" s="393" t="s">
        <v>117</v>
      </c>
      <c r="C57" s="394">
        <v>50.131930400000002</v>
      </c>
      <c r="D57" s="394">
        <v>50.131930400000002</v>
      </c>
      <c r="E57" s="394">
        <v>50.131930400000002</v>
      </c>
      <c r="F57" s="394" t="s">
        <v>20</v>
      </c>
    </row>
    <row r="58" spans="2:7" ht="20.100000000000001" customHeight="1">
      <c r="B58" s="396" t="s">
        <v>29</v>
      </c>
      <c r="C58" s="397">
        <v>12.824343900000001</v>
      </c>
      <c r="D58" s="397">
        <v>12.824343900000001</v>
      </c>
      <c r="E58" s="397">
        <v>12.824343900000001</v>
      </c>
      <c r="F58" s="398" t="s">
        <v>20</v>
      </c>
    </row>
    <row r="59" spans="2:7" ht="20.100000000000001" customHeight="1">
      <c r="B59" s="393" t="s">
        <v>32</v>
      </c>
      <c r="C59" s="394">
        <v>23.054827199999998</v>
      </c>
      <c r="D59" s="394">
        <v>23.054827199999998</v>
      </c>
      <c r="E59" s="394">
        <v>23.054827199999998</v>
      </c>
      <c r="F59" s="394" t="s">
        <v>20</v>
      </c>
    </row>
    <row r="60" spans="2:7" ht="20.100000000000001" customHeight="1">
      <c r="B60" s="399" t="s">
        <v>51</v>
      </c>
      <c r="C60" s="400">
        <v>13.59</v>
      </c>
      <c r="D60" s="400">
        <v>14.7469</v>
      </c>
      <c r="E60" s="400">
        <v>16.406600000000001</v>
      </c>
      <c r="F60" s="401"/>
    </row>
    <row r="61" spans="2:7" ht="27" customHeight="1">
      <c r="B61" s="806" t="s">
        <v>302</v>
      </c>
      <c r="C61" s="806"/>
      <c r="D61" s="806"/>
      <c r="E61" s="806"/>
      <c r="F61" s="806"/>
    </row>
    <row r="62" spans="2:7" s="152" customFormat="1" ht="18.75" customHeight="1">
      <c r="B62" s="807" t="s">
        <v>102</v>
      </c>
      <c r="C62" s="807"/>
      <c r="D62" s="807"/>
      <c r="E62" s="807"/>
      <c r="F62" s="807"/>
      <c r="G62" s="151"/>
    </row>
    <row r="63" spans="2:7" s="152" customFormat="1" ht="15" customHeight="1">
      <c r="B63" s="807" t="s">
        <v>103</v>
      </c>
      <c r="C63" s="807"/>
      <c r="D63" s="807"/>
      <c r="E63" s="807"/>
      <c r="F63" s="807"/>
      <c r="G63" s="153"/>
    </row>
    <row r="64" spans="2:7" s="152" customFormat="1" ht="15" customHeight="1">
      <c r="B64" s="807" t="s">
        <v>92</v>
      </c>
      <c r="C64" s="807"/>
      <c r="D64" s="807"/>
      <c r="E64" s="807"/>
      <c r="F64" s="807"/>
      <c r="G64" s="153"/>
    </row>
    <row r="65" spans="2:7" s="152" customFormat="1" ht="15" customHeight="1">
      <c r="B65" s="807" t="s">
        <v>101</v>
      </c>
      <c r="C65" s="807"/>
      <c r="D65" s="807"/>
      <c r="E65" s="807"/>
      <c r="F65" s="807"/>
      <c r="G65" s="153"/>
    </row>
    <row r="66" spans="2:7" s="152" customFormat="1" ht="59.25" customHeight="1">
      <c r="B66" s="805"/>
      <c r="C66" s="805"/>
      <c r="D66" s="805"/>
      <c r="E66" s="805"/>
      <c r="F66" s="805"/>
      <c r="G66" s="153"/>
    </row>
    <row r="67" spans="2:7" ht="20.100000000000001" customHeight="1">
      <c r="B67" s="805"/>
      <c r="C67" s="805"/>
      <c r="D67" s="805"/>
      <c r="E67" s="805"/>
      <c r="F67" s="805"/>
    </row>
  </sheetData>
  <mergeCells count="13">
    <mergeCell ref="B67:F67"/>
    <mergeCell ref="B61:F61"/>
    <mergeCell ref="B62:F62"/>
    <mergeCell ref="B63:F63"/>
    <mergeCell ref="B64:F64"/>
    <mergeCell ref="B65:F65"/>
    <mergeCell ref="B66:F66"/>
    <mergeCell ref="B8:F8"/>
    <mergeCell ref="D1:F1"/>
    <mergeCell ref="B4:F4"/>
    <mergeCell ref="B5:F5"/>
    <mergeCell ref="B6:F6"/>
    <mergeCell ref="B7:F7"/>
  </mergeCells>
  <printOptions horizontalCentered="1" verticalCentered="1"/>
  <pageMargins left="0" right="0" top="0.59055118110236227" bottom="0" header="0" footer="0"/>
  <pageSetup scale="56" orientation="portrait" r:id="rId1"/>
  <headerFooter alignWithMargins="0">
    <oddHeader>&amp;L
&amp;G</oddHead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7"/>
    <pageSetUpPr fitToPage="1"/>
  </sheetPr>
  <dimension ref="A1:P84"/>
  <sheetViews>
    <sheetView showGridLines="0" zoomScale="40" zoomScaleNormal="40" zoomScaleSheetLayoutView="40" workbookViewId="0">
      <pane ySplit="8" topLeftCell="A9" activePane="bottomLeft" state="frozen"/>
      <selection pane="bottomLeft" activeCell="A9" sqref="A9"/>
    </sheetView>
  </sheetViews>
  <sheetFormatPr baseColWidth="10" defaultColWidth="0" defaultRowHeight="0" customHeight="1" zeroHeight="1"/>
  <cols>
    <col min="1" max="1" width="14.42578125" style="600" customWidth="1"/>
    <col min="2" max="2" width="4.42578125" style="600" customWidth="1"/>
    <col min="3" max="4" width="14.42578125" style="600" customWidth="1"/>
    <col min="5" max="6" width="16.28515625" style="600" customWidth="1"/>
    <col min="7" max="11" width="14" style="600" customWidth="1"/>
    <col min="12" max="15" width="16.28515625" style="600" customWidth="1"/>
    <col min="16" max="16" width="14.42578125" style="582" customWidth="1"/>
    <col min="17" max="16384" width="11.42578125" style="582" hidden="1"/>
  </cols>
  <sheetData>
    <row r="1" spans="1:15" ht="15">
      <c r="A1" s="582"/>
      <c r="B1" s="582"/>
      <c r="C1" s="582"/>
      <c r="D1" s="582"/>
      <c r="E1" s="582"/>
      <c r="F1" s="582"/>
      <c r="G1" s="582"/>
      <c r="H1" s="582"/>
      <c r="I1" s="582"/>
      <c r="J1" s="582"/>
      <c r="K1" s="582"/>
      <c r="L1" s="582"/>
      <c r="M1" s="582"/>
      <c r="N1" s="582"/>
      <c r="O1" s="582"/>
    </row>
    <row r="2" spans="1:15" ht="15">
      <c r="A2" s="582"/>
      <c r="B2" s="582"/>
      <c r="C2" s="582"/>
      <c r="D2" s="582"/>
      <c r="E2" s="582"/>
      <c r="F2" s="582"/>
      <c r="G2" s="582"/>
      <c r="H2" s="582"/>
      <c r="I2" s="582"/>
      <c r="J2" s="582"/>
      <c r="K2" s="582"/>
      <c r="L2" s="582"/>
      <c r="M2" s="582"/>
      <c r="N2" s="582"/>
      <c r="O2" s="582"/>
    </row>
    <row r="3" spans="1:15" ht="15">
      <c r="A3" s="582"/>
      <c r="B3" s="582"/>
      <c r="C3" s="582"/>
      <c r="D3" s="582"/>
      <c r="E3" s="582"/>
      <c r="F3" s="582"/>
      <c r="G3" s="582"/>
      <c r="H3" s="582"/>
      <c r="I3" s="582"/>
      <c r="J3" s="582"/>
      <c r="K3" s="582"/>
      <c r="L3" s="582"/>
      <c r="M3" s="582"/>
      <c r="N3" s="582"/>
      <c r="O3" s="582"/>
    </row>
    <row r="4" spans="1:15" ht="15">
      <c r="A4" s="582"/>
      <c r="B4" s="582"/>
      <c r="C4" s="582"/>
      <c r="D4" s="582"/>
      <c r="E4" s="582"/>
      <c r="F4" s="582"/>
      <c r="G4" s="582"/>
      <c r="H4" s="582"/>
      <c r="I4" s="582"/>
      <c r="J4" s="582"/>
      <c r="K4" s="582"/>
      <c r="L4" s="582"/>
      <c r="M4" s="582"/>
      <c r="N4" s="582"/>
      <c r="O4" s="582"/>
    </row>
    <row r="5" spans="1:15" ht="15">
      <c r="A5" s="582"/>
      <c r="B5" s="582"/>
      <c r="C5" s="582"/>
      <c r="D5" s="582"/>
      <c r="E5" s="582"/>
      <c r="F5" s="582"/>
      <c r="G5" s="582"/>
      <c r="H5" s="582"/>
      <c r="I5" s="582"/>
      <c r="J5" s="582"/>
      <c r="K5" s="582"/>
      <c r="L5" s="582"/>
      <c r="M5" s="582"/>
      <c r="N5" s="582"/>
      <c r="O5" s="582"/>
    </row>
    <row r="6" spans="1:15" ht="42.75" customHeight="1">
      <c r="A6" s="582"/>
      <c r="B6" s="582"/>
      <c r="C6" s="842" t="s">
        <v>52</v>
      </c>
      <c r="D6" s="842"/>
      <c r="E6" s="842"/>
      <c r="F6" s="842"/>
      <c r="G6" s="842"/>
      <c r="H6" s="842"/>
      <c r="I6" s="842"/>
      <c r="J6" s="842"/>
      <c r="K6" s="842"/>
      <c r="L6" s="842"/>
      <c r="M6" s="842"/>
      <c r="N6" s="842"/>
      <c r="O6" s="842"/>
    </row>
    <row r="7" spans="1:15" ht="27.75">
      <c r="A7" s="582"/>
      <c r="B7" s="582"/>
      <c r="C7" s="842" t="s">
        <v>304</v>
      </c>
      <c r="D7" s="842"/>
      <c r="E7" s="842"/>
      <c r="F7" s="842"/>
      <c r="G7" s="842"/>
      <c r="H7" s="842"/>
      <c r="I7" s="842"/>
      <c r="J7" s="842"/>
      <c r="K7" s="842"/>
      <c r="L7" s="842"/>
      <c r="M7" s="842"/>
      <c r="N7" s="842"/>
      <c r="O7" s="842"/>
    </row>
    <row r="8" spans="1:15" ht="27.75">
      <c r="A8" s="582"/>
      <c r="B8" s="582"/>
      <c r="C8" s="843" t="s">
        <v>305</v>
      </c>
      <c r="D8" s="844"/>
      <c r="E8" s="844"/>
      <c r="F8" s="844"/>
      <c r="G8" s="844"/>
      <c r="H8" s="844"/>
      <c r="I8" s="844"/>
      <c r="J8" s="844"/>
      <c r="K8" s="844"/>
      <c r="L8" s="844"/>
      <c r="M8" s="844"/>
      <c r="N8" s="844"/>
      <c r="O8" s="844"/>
    </row>
    <row r="9" spans="1:15" ht="24">
      <c r="A9" s="582"/>
      <c r="B9" s="582"/>
      <c r="C9" s="583"/>
      <c r="D9" s="583"/>
      <c r="E9" s="583"/>
      <c r="F9" s="583"/>
      <c r="G9" s="583"/>
      <c r="H9" s="583"/>
      <c r="I9" s="583"/>
      <c r="J9" s="583"/>
      <c r="K9" s="583"/>
      <c r="L9" s="583"/>
      <c r="M9" s="583"/>
      <c r="N9" s="583"/>
      <c r="O9" s="583"/>
    </row>
    <row r="10" spans="1:15" ht="48" customHeight="1">
      <c r="A10" s="582"/>
      <c r="B10" s="845" t="s">
        <v>306</v>
      </c>
      <c r="C10" s="845"/>
      <c r="D10" s="845"/>
      <c r="E10" s="845"/>
      <c r="F10" s="845"/>
      <c r="G10" s="845"/>
      <c r="H10" s="845"/>
      <c r="I10" s="845"/>
      <c r="J10" s="845"/>
      <c r="K10" s="845"/>
      <c r="L10" s="845"/>
      <c r="M10" s="845"/>
      <c r="N10" s="845"/>
      <c r="O10" s="845"/>
    </row>
    <row r="11" spans="1:15" ht="24" customHeight="1">
      <c r="A11" s="582"/>
      <c r="B11" s="584"/>
      <c r="C11" s="585"/>
      <c r="D11" s="585"/>
      <c r="E11" s="585"/>
      <c r="F11" s="585"/>
      <c r="G11" s="585"/>
      <c r="H11" s="585"/>
      <c r="I11" s="585"/>
      <c r="J11" s="585"/>
      <c r="K11" s="585"/>
      <c r="L11" s="585"/>
      <c r="M11" s="585"/>
      <c r="N11" s="585"/>
      <c r="O11" s="585"/>
    </row>
    <row r="12" spans="1:15" ht="24" customHeight="1">
      <c r="A12" s="582"/>
      <c r="B12" s="816" t="s">
        <v>53</v>
      </c>
      <c r="C12" s="816"/>
      <c r="D12" s="816"/>
      <c r="E12" s="816"/>
      <c r="F12" s="816"/>
      <c r="G12" s="816"/>
      <c r="H12" s="816"/>
      <c r="I12" s="816"/>
      <c r="J12" s="816"/>
      <c r="K12" s="816"/>
      <c r="L12" s="816"/>
      <c r="M12" s="816"/>
      <c r="N12" s="816"/>
      <c r="O12" s="816"/>
    </row>
    <row r="13" spans="1:15" ht="24" customHeight="1">
      <c r="A13" s="582"/>
      <c r="B13" s="584"/>
      <c r="C13" s="586"/>
      <c r="D13" s="587"/>
      <c r="E13" s="587"/>
      <c r="F13" s="587"/>
      <c r="G13" s="587"/>
      <c r="H13" s="587"/>
      <c r="I13" s="587"/>
      <c r="J13" s="587"/>
      <c r="K13" s="587"/>
      <c r="L13" s="587"/>
      <c r="M13" s="587"/>
      <c r="N13" s="587"/>
      <c r="O13" s="587"/>
    </row>
    <row r="14" spans="1:15" ht="99" customHeight="1">
      <c r="A14" s="582"/>
      <c r="B14" s="584"/>
      <c r="C14" s="837" t="s">
        <v>307</v>
      </c>
      <c r="D14" s="837"/>
      <c r="E14" s="837"/>
      <c r="F14" s="837"/>
      <c r="G14" s="837"/>
      <c r="H14" s="837"/>
      <c r="I14" s="837"/>
      <c r="J14" s="837"/>
      <c r="K14" s="837"/>
      <c r="L14" s="837"/>
      <c r="M14" s="837"/>
      <c r="N14" s="837"/>
      <c r="O14" s="837"/>
    </row>
    <row r="15" spans="1:15" ht="24" customHeight="1">
      <c r="A15" s="582"/>
      <c r="B15" s="584"/>
      <c r="C15" s="588"/>
      <c r="D15" s="588"/>
      <c r="E15" s="588"/>
      <c r="F15" s="588"/>
      <c r="G15" s="588"/>
      <c r="H15" s="588"/>
      <c r="I15" s="588"/>
      <c r="J15" s="588"/>
      <c r="K15" s="588"/>
      <c r="L15" s="588"/>
      <c r="M15" s="588"/>
      <c r="N15" s="588"/>
      <c r="O15" s="588"/>
    </row>
    <row r="16" spans="1:15" ht="95.25" customHeight="1">
      <c r="A16" s="582"/>
      <c r="B16" s="584"/>
      <c r="C16" s="837" t="s">
        <v>308</v>
      </c>
      <c r="D16" s="837"/>
      <c r="E16" s="837"/>
      <c r="F16" s="837"/>
      <c r="G16" s="837"/>
      <c r="H16" s="837"/>
      <c r="I16" s="837"/>
      <c r="J16" s="837"/>
      <c r="K16" s="837"/>
      <c r="L16" s="837"/>
      <c r="M16" s="837"/>
      <c r="N16" s="837"/>
      <c r="O16" s="837"/>
    </row>
    <row r="17" spans="1:15" ht="24" customHeight="1">
      <c r="A17" s="582"/>
      <c r="B17" s="584"/>
      <c r="C17" s="588"/>
      <c r="D17" s="588"/>
      <c r="E17" s="588"/>
      <c r="F17" s="588"/>
      <c r="G17" s="588"/>
      <c r="H17" s="588"/>
      <c r="I17" s="588"/>
      <c r="J17" s="588"/>
      <c r="K17" s="588"/>
      <c r="L17" s="588"/>
      <c r="M17" s="588"/>
      <c r="N17" s="588"/>
      <c r="O17" s="588"/>
    </row>
    <row r="18" spans="1:15" s="589" customFormat="1" ht="48" customHeight="1">
      <c r="B18" s="584"/>
      <c r="C18" s="838" t="s">
        <v>309</v>
      </c>
      <c r="D18" s="838"/>
      <c r="E18" s="838"/>
      <c r="F18" s="838"/>
      <c r="G18" s="838"/>
      <c r="H18" s="838"/>
      <c r="I18" s="838"/>
      <c r="J18" s="838"/>
      <c r="K18" s="838"/>
      <c r="L18" s="838"/>
      <c r="M18" s="838"/>
      <c r="N18" s="838"/>
      <c r="O18" s="838"/>
    </row>
    <row r="19" spans="1:15" ht="24" customHeight="1">
      <c r="A19" s="582"/>
      <c r="B19" s="584"/>
      <c r="C19" s="590"/>
      <c r="D19" s="590"/>
      <c r="E19" s="590"/>
      <c r="F19" s="590"/>
      <c r="G19" s="590"/>
      <c r="H19" s="590"/>
      <c r="I19" s="590"/>
      <c r="J19" s="590"/>
      <c r="K19" s="590"/>
      <c r="L19" s="590"/>
      <c r="M19" s="590"/>
      <c r="N19" s="590"/>
      <c r="O19" s="590"/>
    </row>
    <row r="20" spans="1:15" ht="24" customHeight="1">
      <c r="A20" s="582"/>
      <c r="B20" s="584"/>
      <c r="C20" s="591"/>
      <c r="D20" s="591"/>
      <c r="E20" s="591"/>
      <c r="F20" s="591"/>
      <c r="G20" s="839" t="s">
        <v>310</v>
      </c>
      <c r="H20" s="840"/>
      <c r="I20" s="840"/>
      <c r="J20" s="840"/>
      <c r="K20" s="841"/>
      <c r="L20" s="590"/>
      <c r="M20" s="582"/>
      <c r="N20" s="582"/>
      <c r="O20" s="582"/>
    </row>
    <row r="21" spans="1:15" ht="24" customHeight="1">
      <c r="A21" s="582"/>
      <c r="B21" s="584"/>
      <c r="C21" s="591"/>
      <c r="D21" s="592"/>
      <c r="E21" s="592"/>
      <c r="F21" s="591"/>
      <c r="G21" s="839" t="s">
        <v>311</v>
      </c>
      <c r="H21" s="840"/>
      <c r="I21" s="841"/>
      <c r="J21" s="839" t="s">
        <v>312</v>
      </c>
      <c r="K21" s="841"/>
      <c r="L21" s="590"/>
      <c r="M21" s="582"/>
      <c r="N21" s="582"/>
      <c r="O21" s="582"/>
    </row>
    <row r="22" spans="1:15" ht="24" customHeight="1">
      <c r="A22" s="582"/>
      <c r="B22" s="584"/>
      <c r="C22" s="823"/>
      <c r="D22" s="823"/>
      <c r="E22" s="823"/>
      <c r="F22" s="593"/>
      <c r="G22" s="825" t="s">
        <v>313</v>
      </c>
      <c r="H22" s="826"/>
      <c r="I22" s="827"/>
      <c r="J22" s="835">
        <v>0.1017</v>
      </c>
      <c r="K22" s="836"/>
      <c r="L22" s="582"/>
      <c r="M22" s="582"/>
      <c r="N22" s="582"/>
      <c r="O22" s="582"/>
    </row>
    <row r="23" spans="1:15" ht="24" customHeight="1">
      <c r="A23" s="582"/>
      <c r="B23" s="584"/>
      <c r="C23" s="823"/>
      <c r="D23" s="823"/>
      <c r="E23" s="823"/>
      <c r="F23" s="593"/>
      <c r="G23" s="825" t="s">
        <v>314</v>
      </c>
      <c r="H23" s="826"/>
      <c r="I23" s="827"/>
      <c r="J23" s="835">
        <v>1.7299999999999999E-2</v>
      </c>
      <c r="K23" s="836"/>
      <c r="L23" s="582"/>
      <c r="M23" s="582"/>
      <c r="N23" s="582"/>
      <c r="O23" s="582"/>
    </row>
    <row r="24" spans="1:15" ht="24" customHeight="1">
      <c r="A24" s="582"/>
      <c r="B24" s="584"/>
      <c r="C24" s="823"/>
      <c r="D24" s="823"/>
      <c r="E24" s="823"/>
      <c r="F24" s="593"/>
      <c r="G24" s="825" t="s">
        <v>315</v>
      </c>
      <c r="H24" s="826"/>
      <c r="I24" s="827"/>
      <c r="J24" s="835">
        <v>3.5200000000000002E-2</v>
      </c>
      <c r="K24" s="836"/>
      <c r="L24" s="582"/>
      <c r="M24" s="582"/>
      <c r="N24" s="582"/>
      <c r="O24" s="582"/>
    </row>
    <row r="25" spans="1:15" ht="24" customHeight="1">
      <c r="A25" s="582"/>
      <c r="B25" s="584"/>
      <c r="C25" s="823"/>
      <c r="D25" s="823"/>
      <c r="E25" s="823"/>
      <c r="F25" s="593"/>
      <c r="G25" s="825" t="s">
        <v>316</v>
      </c>
      <c r="H25" s="826"/>
      <c r="I25" s="827"/>
      <c r="J25" s="835">
        <v>3.2599999999999997E-2</v>
      </c>
      <c r="K25" s="836"/>
      <c r="L25" s="582"/>
      <c r="M25" s="582"/>
      <c r="N25" s="582"/>
      <c r="O25" s="582"/>
    </row>
    <row r="26" spans="1:15" ht="24" customHeight="1">
      <c r="A26" s="582"/>
      <c r="B26" s="584"/>
      <c r="C26" s="823"/>
      <c r="D26" s="823"/>
      <c r="E26" s="823"/>
      <c r="F26" s="593"/>
      <c r="G26" s="825" t="s">
        <v>317</v>
      </c>
      <c r="H26" s="826"/>
      <c r="I26" s="827"/>
      <c r="J26" s="835">
        <v>2.4299999999999999E-2</v>
      </c>
      <c r="K26" s="836"/>
      <c r="L26" s="582"/>
      <c r="M26" s="582"/>
      <c r="N26" s="582"/>
      <c r="O26" s="582"/>
    </row>
    <row r="27" spans="1:15" ht="24" customHeight="1">
      <c r="A27" s="582"/>
      <c r="B27" s="584"/>
      <c r="C27" s="823"/>
      <c r="D27" s="823"/>
      <c r="E27" s="823"/>
      <c r="F27" s="593"/>
      <c r="G27" s="825" t="s">
        <v>318</v>
      </c>
      <c r="H27" s="826"/>
      <c r="I27" s="827"/>
      <c r="J27" s="835">
        <v>2.3699999999999999E-2</v>
      </c>
      <c r="K27" s="836"/>
      <c r="L27" s="582"/>
      <c r="M27" s="582"/>
      <c r="N27" s="582"/>
      <c r="O27" s="582"/>
    </row>
    <row r="28" spans="1:15" ht="24" customHeight="1">
      <c r="A28" s="582"/>
      <c r="B28" s="584"/>
      <c r="C28" s="823"/>
      <c r="D28" s="823"/>
      <c r="E28" s="823"/>
      <c r="F28" s="593"/>
      <c r="G28" s="825" t="s">
        <v>319</v>
      </c>
      <c r="H28" s="826"/>
      <c r="I28" s="827"/>
      <c r="J28" s="835">
        <v>2.24E-2</v>
      </c>
      <c r="K28" s="836"/>
      <c r="L28" s="582"/>
      <c r="M28" s="582"/>
      <c r="N28" s="582"/>
      <c r="O28" s="582"/>
    </row>
    <row r="29" spans="1:15" ht="24" customHeight="1">
      <c r="A29" s="582"/>
      <c r="B29" s="584"/>
      <c r="C29" s="823"/>
      <c r="D29" s="823"/>
      <c r="E29" s="823"/>
      <c r="F29" s="593"/>
      <c r="G29" s="825" t="s">
        <v>320</v>
      </c>
      <c r="H29" s="826"/>
      <c r="I29" s="827"/>
      <c r="J29" s="835">
        <v>2.24E-2</v>
      </c>
      <c r="K29" s="836"/>
      <c r="L29" s="582"/>
      <c r="M29" s="582"/>
      <c r="N29" s="582"/>
      <c r="O29" s="582"/>
    </row>
    <row r="30" spans="1:15" ht="24" customHeight="1">
      <c r="A30" s="582"/>
      <c r="B30" s="584"/>
      <c r="C30" s="823"/>
      <c r="D30" s="823"/>
      <c r="E30" s="823"/>
      <c r="F30" s="593"/>
      <c r="G30" s="825" t="s">
        <v>321</v>
      </c>
      <c r="H30" s="826"/>
      <c r="I30" s="827"/>
      <c r="J30" s="835">
        <v>1.6E-2</v>
      </c>
      <c r="K30" s="836"/>
      <c r="L30" s="582"/>
      <c r="M30" s="582"/>
      <c r="N30" s="582"/>
      <c r="O30" s="582"/>
    </row>
    <row r="31" spans="1:15" ht="24" customHeight="1">
      <c r="A31" s="582"/>
      <c r="B31" s="584"/>
      <c r="C31" s="823"/>
      <c r="D31" s="823"/>
      <c r="E31" s="823"/>
      <c r="F31" s="593"/>
      <c r="G31" s="825" t="s">
        <v>322</v>
      </c>
      <c r="H31" s="826"/>
      <c r="I31" s="827"/>
      <c r="J31" s="835">
        <v>2.1700000000000001E-2</v>
      </c>
      <c r="K31" s="836"/>
      <c r="L31" s="582"/>
      <c r="M31" s="582"/>
      <c r="N31" s="582"/>
      <c r="O31" s="582"/>
    </row>
    <row r="32" spans="1:15" ht="24" customHeight="1">
      <c r="A32" s="582"/>
      <c r="B32" s="584"/>
      <c r="C32" s="823"/>
      <c r="D32" s="823"/>
      <c r="E32" s="823"/>
      <c r="F32" s="593"/>
      <c r="G32" s="825" t="s">
        <v>323</v>
      </c>
      <c r="H32" s="826"/>
      <c r="I32" s="827"/>
      <c r="J32" s="835">
        <v>9.0200000000000002E-2</v>
      </c>
      <c r="K32" s="836"/>
      <c r="L32" s="582"/>
      <c r="M32" s="582"/>
      <c r="N32" s="582"/>
      <c r="O32" s="582"/>
    </row>
    <row r="33" spans="1:15" ht="24" customHeight="1">
      <c r="A33" s="582"/>
      <c r="B33" s="584"/>
      <c r="C33" s="823"/>
      <c r="D33" s="823"/>
      <c r="E33" s="823"/>
      <c r="F33" s="593"/>
      <c r="G33" s="825" t="s">
        <v>324</v>
      </c>
      <c r="H33" s="826"/>
      <c r="I33" s="827"/>
      <c r="J33" s="835">
        <v>6.1400000000000003E-2</v>
      </c>
      <c r="K33" s="836"/>
      <c r="L33" s="582"/>
      <c r="M33" s="582"/>
      <c r="N33" s="582"/>
      <c r="O33" s="582"/>
    </row>
    <row r="34" spans="1:15" ht="24" customHeight="1">
      <c r="A34" s="582"/>
      <c r="B34" s="584"/>
      <c r="C34" s="823"/>
      <c r="D34" s="823"/>
      <c r="E34" s="823"/>
      <c r="F34" s="593"/>
      <c r="G34" s="825" t="s">
        <v>325</v>
      </c>
      <c r="H34" s="826"/>
      <c r="I34" s="827"/>
      <c r="J34" s="835">
        <v>8.7599999999999997E-2</v>
      </c>
      <c r="K34" s="836"/>
      <c r="L34" s="582"/>
      <c r="M34" s="582"/>
      <c r="N34" s="582"/>
      <c r="O34" s="582"/>
    </row>
    <row r="35" spans="1:15" ht="24" customHeight="1">
      <c r="A35" s="582"/>
      <c r="B35" s="584"/>
      <c r="C35" s="823"/>
      <c r="D35" s="823"/>
      <c r="E35" s="823"/>
      <c r="F35" s="593"/>
      <c r="G35" s="825" t="s">
        <v>326</v>
      </c>
      <c r="H35" s="826"/>
      <c r="I35" s="827"/>
      <c r="J35" s="835">
        <v>6.9099999999999995E-2</v>
      </c>
      <c r="K35" s="836"/>
      <c r="L35" s="582"/>
      <c r="M35" s="582"/>
      <c r="N35" s="582"/>
      <c r="O35" s="582"/>
    </row>
    <row r="36" spans="1:15" ht="24" customHeight="1">
      <c r="A36" s="582"/>
      <c r="B36" s="584"/>
      <c r="C36" s="823"/>
      <c r="D36" s="823"/>
      <c r="E36" s="823"/>
      <c r="F36" s="593"/>
      <c r="G36" s="825" t="s">
        <v>327</v>
      </c>
      <c r="H36" s="826"/>
      <c r="I36" s="827"/>
      <c r="J36" s="835">
        <v>2.4899999999999999E-2</v>
      </c>
      <c r="K36" s="836"/>
      <c r="L36" s="582"/>
      <c r="M36" s="582"/>
      <c r="N36" s="582"/>
      <c r="O36" s="582"/>
    </row>
    <row r="37" spans="1:15" ht="24" customHeight="1">
      <c r="A37" s="582"/>
      <c r="B37" s="584"/>
      <c r="C37" s="823"/>
      <c r="D37" s="823"/>
      <c r="E37" s="823"/>
      <c r="F37" s="593"/>
      <c r="G37" s="825" t="s">
        <v>328</v>
      </c>
      <c r="H37" s="826"/>
      <c r="I37" s="827"/>
      <c r="J37" s="835">
        <v>2.1700000000000001E-2</v>
      </c>
      <c r="K37" s="836"/>
      <c r="L37" s="582"/>
      <c r="M37" s="582"/>
      <c r="N37" s="582"/>
      <c r="O37" s="582"/>
    </row>
    <row r="38" spans="1:15" ht="24" customHeight="1">
      <c r="A38" s="582"/>
      <c r="B38" s="584"/>
      <c r="C38" s="823"/>
      <c r="D38" s="823"/>
      <c r="E38" s="823"/>
      <c r="F38" s="593"/>
      <c r="G38" s="825" t="s">
        <v>329</v>
      </c>
      <c r="H38" s="826"/>
      <c r="I38" s="827"/>
      <c r="J38" s="835">
        <v>0.1004</v>
      </c>
      <c r="K38" s="836"/>
      <c r="L38" s="582"/>
      <c r="M38" s="582"/>
      <c r="N38" s="582"/>
      <c r="O38" s="582"/>
    </row>
    <row r="39" spans="1:15" ht="24" customHeight="1">
      <c r="A39" s="582"/>
      <c r="B39" s="584"/>
      <c r="C39" s="823"/>
      <c r="D39" s="823"/>
      <c r="E39" s="823"/>
      <c r="F39" s="593"/>
      <c r="G39" s="825" t="s">
        <v>330</v>
      </c>
      <c r="H39" s="826"/>
      <c r="I39" s="827"/>
      <c r="J39" s="835">
        <v>8.2500000000000004E-2</v>
      </c>
      <c r="K39" s="836"/>
      <c r="L39" s="582"/>
      <c r="M39" s="582"/>
      <c r="N39" s="582"/>
      <c r="O39" s="582"/>
    </row>
    <row r="40" spans="1:15" ht="24" customHeight="1">
      <c r="A40" s="582"/>
      <c r="B40" s="584"/>
      <c r="C40" s="823"/>
      <c r="D40" s="823"/>
      <c r="E40" s="823"/>
      <c r="F40" s="593"/>
      <c r="G40" s="825" t="s">
        <v>331</v>
      </c>
      <c r="H40" s="826"/>
      <c r="I40" s="827"/>
      <c r="J40" s="835">
        <v>1.41E-2</v>
      </c>
      <c r="K40" s="836"/>
      <c r="L40" s="582"/>
      <c r="M40" s="582"/>
      <c r="N40" s="582"/>
      <c r="O40" s="582"/>
    </row>
    <row r="41" spans="1:15" ht="24" customHeight="1">
      <c r="A41" s="582"/>
      <c r="B41" s="584"/>
      <c r="C41" s="823"/>
      <c r="D41" s="823"/>
      <c r="E41" s="823"/>
      <c r="F41" s="593"/>
      <c r="G41" s="825" t="s">
        <v>332</v>
      </c>
      <c r="H41" s="826"/>
      <c r="I41" s="827"/>
      <c r="J41" s="835">
        <v>7.2900000000000006E-2</v>
      </c>
      <c r="K41" s="836"/>
      <c r="L41" s="582"/>
      <c r="M41" s="582"/>
      <c r="N41" s="582"/>
      <c r="O41" s="582"/>
    </row>
    <row r="42" spans="1:15" ht="24" customHeight="1">
      <c r="A42" s="582"/>
      <c r="B42" s="584"/>
      <c r="C42" s="823"/>
      <c r="D42" s="823"/>
      <c r="E42" s="823"/>
      <c r="F42" s="593"/>
      <c r="G42" s="825" t="s">
        <v>333</v>
      </c>
      <c r="H42" s="826"/>
      <c r="I42" s="827"/>
      <c r="J42" s="835">
        <v>4.2200000000000001E-2</v>
      </c>
      <c r="K42" s="836"/>
      <c r="L42" s="582"/>
      <c r="M42" s="582"/>
      <c r="N42" s="582"/>
      <c r="O42" s="582"/>
    </row>
    <row r="43" spans="1:15" ht="24" customHeight="1">
      <c r="A43" s="582"/>
      <c r="B43" s="584"/>
      <c r="C43" s="823"/>
      <c r="D43" s="823"/>
      <c r="E43" s="823"/>
      <c r="F43" s="593"/>
      <c r="G43" s="825" t="s">
        <v>334</v>
      </c>
      <c r="H43" s="826"/>
      <c r="I43" s="827"/>
      <c r="J43" s="828">
        <v>1.6E-2</v>
      </c>
      <c r="K43" s="829"/>
      <c r="L43" s="582"/>
      <c r="M43" s="582"/>
      <c r="N43" s="582"/>
      <c r="O43" s="582"/>
    </row>
    <row r="44" spans="1:15" ht="24" customHeight="1">
      <c r="A44" s="582"/>
      <c r="B44" s="584"/>
      <c r="C44" s="823"/>
      <c r="D44" s="823"/>
      <c r="E44" s="823"/>
      <c r="F44" s="593"/>
      <c r="G44" s="830" t="s">
        <v>335</v>
      </c>
      <c r="H44" s="831"/>
      <c r="I44" s="832"/>
      <c r="J44" s="833">
        <v>1</v>
      </c>
      <c r="K44" s="834"/>
      <c r="L44" s="582"/>
      <c r="M44" s="582"/>
      <c r="N44" s="582"/>
      <c r="O44" s="582"/>
    </row>
    <row r="45" spans="1:15" ht="24" customHeight="1">
      <c r="A45" s="582"/>
      <c r="B45" s="584"/>
      <c r="C45" s="823"/>
      <c r="D45" s="823"/>
      <c r="E45" s="823"/>
      <c r="F45" s="824"/>
      <c r="G45" s="824"/>
      <c r="H45" s="582"/>
      <c r="I45" s="582"/>
      <c r="J45" s="582"/>
      <c r="K45" s="582"/>
      <c r="L45" s="590"/>
      <c r="M45" s="582"/>
      <c r="N45" s="582"/>
      <c r="O45" s="582"/>
    </row>
    <row r="46" spans="1:15" ht="24" customHeight="1">
      <c r="A46" s="582"/>
      <c r="B46" s="584"/>
      <c r="C46" s="823"/>
      <c r="D46" s="823"/>
      <c r="E46" s="823"/>
      <c r="F46" s="824"/>
      <c r="G46" s="824"/>
      <c r="H46" s="582"/>
      <c r="I46" s="582"/>
      <c r="J46" s="582"/>
      <c r="K46" s="582"/>
      <c r="L46" s="590"/>
      <c r="M46" s="582"/>
      <c r="N46" s="582"/>
      <c r="O46" s="582"/>
    </row>
    <row r="47" spans="1:15" ht="24" customHeight="1">
      <c r="A47" s="582"/>
      <c r="B47" s="584"/>
      <c r="C47" s="823"/>
      <c r="D47" s="823"/>
      <c r="E47" s="823"/>
      <c r="F47" s="824"/>
      <c r="G47" s="824"/>
      <c r="H47" s="582"/>
      <c r="I47" s="582"/>
      <c r="J47" s="582"/>
      <c r="K47" s="582"/>
      <c r="L47" s="590"/>
      <c r="M47" s="582"/>
      <c r="N47" s="582"/>
      <c r="O47" s="582"/>
    </row>
    <row r="48" spans="1:15" ht="24" customHeight="1">
      <c r="A48" s="582"/>
      <c r="B48" s="584"/>
      <c r="C48" s="820"/>
      <c r="D48" s="820"/>
      <c r="E48" s="820"/>
      <c r="F48" s="821"/>
      <c r="G48" s="821"/>
      <c r="H48" s="582"/>
      <c r="I48" s="582"/>
      <c r="J48" s="582"/>
      <c r="K48" s="582"/>
      <c r="L48" s="590"/>
      <c r="M48" s="582"/>
      <c r="N48" s="582"/>
      <c r="O48" s="582"/>
    </row>
    <row r="49" spans="1:15" ht="24" customHeight="1">
      <c r="A49" s="582"/>
      <c r="B49" s="584"/>
      <c r="C49" s="590"/>
      <c r="D49" s="590"/>
      <c r="E49" s="590"/>
      <c r="F49" s="590"/>
      <c r="G49" s="582"/>
      <c r="H49" s="582"/>
      <c r="I49" s="582"/>
      <c r="J49" s="582"/>
      <c r="K49" s="582"/>
      <c r="L49" s="590"/>
      <c r="M49" s="582"/>
      <c r="N49" s="582"/>
      <c r="O49" s="582"/>
    </row>
    <row r="50" spans="1:15" ht="24" customHeight="1">
      <c r="A50" s="582"/>
      <c r="B50" s="584"/>
      <c r="C50" s="594"/>
      <c r="D50" s="594"/>
      <c r="E50" s="595"/>
      <c r="F50" s="595"/>
      <c r="G50" s="595"/>
      <c r="H50" s="595"/>
      <c r="I50" s="595"/>
      <c r="J50" s="595"/>
      <c r="K50" s="595"/>
      <c r="L50" s="595"/>
      <c r="M50" s="595"/>
      <c r="N50" s="595"/>
      <c r="O50" s="595"/>
    </row>
    <row r="51" spans="1:15" ht="30.75" customHeight="1">
      <c r="A51" s="582"/>
      <c r="B51" s="584"/>
      <c r="C51" s="822" t="s">
        <v>336</v>
      </c>
      <c r="D51" s="822"/>
      <c r="E51" s="822"/>
      <c r="F51" s="822"/>
      <c r="G51" s="822"/>
      <c r="H51" s="822"/>
      <c r="I51" s="822"/>
      <c r="J51" s="822"/>
      <c r="K51" s="822"/>
      <c r="L51" s="822"/>
      <c r="M51" s="822"/>
      <c r="N51" s="822"/>
      <c r="O51" s="590"/>
    </row>
    <row r="52" spans="1:15" ht="48" customHeight="1">
      <c r="A52" s="582"/>
      <c r="B52" s="584"/>
      <c r="C52" s="815" t="s">
        <v>337</v>
      </c>
      <c r="D52" s="815"/>
      <c r="E52" s="815"/>
      <c r="F52" s="815"/>
      <c r="G52" s="815"/>
      <c r="H52" s="815"/>
      <c r="I52" s="815"/>
      <c r="J52" s="815"/>
      <c r="K52" s="815"/>
      <c r="L52" s="815"/>
      <c r="M52" s="815"/>
      <c r="N52" s="815"/>
      <c r="O52" s="815"/>
    </row>
    <row r="53" spans="1:15" ht="48" customHeight="1">
      <c r="A53" s="582"/>
      <c r="B53" s="584"/>
      <c r="C53" s="815" t="s">
        <v>338</v>
      </c>
      <c r="D53" s="815"/>
      <c r="E53" s="815"/>
      <c r="F53" s="815"/>
      <c r="G53" s="815"/>
      <c r="H53" s="815"/>
      <c r="I53" s="815"/>
      <c r="J53" s="815"/>
      <c r="K53" s="815"/>
      <c r="L53" s="815"/>
      <c r="M53" s="815"/>
      <c r="N53" s="815"/>
      <c r="O53" s="815"/>
    </row>
    <row r="54" spans="1:15" ht="24" customHeight="1">
      <c r="A54" s="582"/>
      <c r="B54" s="584"/>
      <c r="C54" s="585"/>
      <c r="D54" s="585"/>
      <c r="E54" s="585"/>
      <c r="F54" s="585"/>
      <c r="G54" s="585"/>
      <c r="H54" s="585"/>
      <c r="I54" s="585"/>
      <c r="J54" s="585"/>
      <c r="K54" s="585"/>
      <c r="L54" s="585"/>
      <c r="M54" s="585"/>
      <c r="N54" s="585"/>
      <c r="O54" s="590"/>
    </row>
    <row r="55" spans="1:15" ht="107.25" customHeight="1">
      <c r="A55" s="582"/>
      <c r="B55" s="584"/>
      <c r="C55" s="815" t="s">
        <v>339</v>
      </c>
      <c r="D55" s="815"/>
      <c r="E55" s="815"/>
      <c r="F55" s="815"/>
      <c r="G55" s="815"/>
      <c r="H55" s="815"/>
      <c r="I55" s="815"/>
      <c r="J55" s="815"/>
      <c r="K55" s="815"/>
      <c r="L55" s="815"/>
      <c r="M55" s="815"/>
      <c r="N55" s="815"/>
      <c r="O55" s="815"/>
    </row>
    <row r="56" spans="1:15" ht="24" customHeight="1">
      <c r="A56" s="582"/>
      <c r="B56" s="584"/>
      <c r="C56" s="585"/>
      <c r="D56" s="585"/>
      <c r="E56" s="585"/>
      <c r="F56" s="585"/>
      <c r="G56" s="585"/>
      <c r="H56" s="585"/>
      <c r="I56" s="585"/>
      <c r="J56" s="585"/>
      <c r="K56" s="585"/>
      <c r="L56" s="585"/>
      <c r="M56" s="585"/>
      <c r="N56" s="585"/>
      <c r="O56" s="585"/>
    </row>
    <row r="57" spans="1:15" s="589" customFormat="1" ht="61.5" customHeight="1">
      <c r="B57" s="584"/>
      <c r="C57" s="815" t="s">
        <v>340</v>
      </c>
      <c r="D57" s="815"/>
      <c r="E57" s="815"/>
      <c r="F57" s="815"/>
      <c r="G57" s="815"/>
      <c r="H57" s="815"/>
      <c r="I57" s="815"/>
      <c r="J57" s="815"/>
      <c r="K57" s="815"/>
      <c r="L57" s="815"/>
      <c r="M57" s="815"/>
      <c r="N57" s="815"/>
      <c r="O57" s="815"/>
    </row>
    <row r="58" spans="1:15" s="589" customFormat="1" ht="48" customHeight="1">
      <c r="B58" s="584"/>
      <c r="C58" s="596"/>
      <c r="D58" s="596"/>
      <c r="E58" s="596"/>
      <c r="F58" s="596"/>
      <c r="G58" s="596"/>
      <c r="H58" s="596"/>
      <c r="I58" s="596"/>
      <c r="J58" s="596"/>
      <c r="K58" s="596"/>
      <c r="L58" s="596"/>
      <c r="M58" s="596"/>
      <c r="N58" s="596"/>
      <c r="O58" s="596"/>
    </row>
    <row r="59" spans="1:15" s="589" customFormat="1" ht="15" customHeight="1">
      <c r="B59" s="584"/>
      <c r="C59" s="596"/>
      <c r="D59" s="596"/>
      <c r="E59" s="596"/>
      <c r="F59" s="596"/>
      <c r="G59" s="596"/>
      <c r="H59" s="596"/>
      <c r="I59" s="596"/>
      <c r="J59" s="596"/>
      <c r="K59" s="596"/>
      <c r="L59" s="596"/>
      <c r="M59" s="596"/>
      <c r="N59" s="596"/>
      <c r="O59" s="596"/>
    </row>
    <row r="60" spans="1:15" ht="24" customHeight="1">
      <c r="A60" s="582"/>
      <c r="B60" s="584"/>
      <c r="C60" s="587"/>
      <c r="D60" s="587"/>
      <c r="E60" s="587"/>
      <c r="F60" s="587"/>
      <c r="G60" s="587"/>
      <c r="H60" s="587"/>
      <c r="I60" s="587"/>
      <c r="J60" s="587"/>
      <c r="K60" s="587"/>
      <c r="L60" s="587"/>
      <c r="M60" s="587"/>
      <c r="N60" s="587"/>
      <c r="O60" s="587"/>
    </row>
    <row r="61" spans="1:15" ht="24" customHeight="1">
      <c r="A61" s="582"/>
      <c r="B61" s="816" t="s">
        <v>54</v>
      </c>
      <c r="C61" s="816"/>
      <c r="D61" s="816"/>
      <c r="E61" s="816"/>
      <c r="F61" s="816"/>
      <c r="G61" s="816"/>
      <c r="H61" s="816"/>
      <c r="I61" s="816"/>
      <c r="J61" s="816"/>
      <c r="K61" s="816"/>
      <c r="L61" s="816"/>
      <c r="M61" s="816"/>
      <c r="N61" s="816"/>
      <c r="O61" s="816"/>
    </row>
    <row r="62" spans="1:15" ht="24" customHeight="1">
      <c r="A62" s="582"/>
      <c r="B62" s="584"/>
      <c r="C62" s="586"/>
      <c r="D62" s="587"/>
      <c r="E62" s="587"/>
      <c r="F62" s="587"/>
      <c r="G62" s="587"/>
      <c r="H62" s="587"/>
      <c r="I62" s="587"/>
      <c r="J62" s="587"/>
      <c r="K62" s="587"/>
      <c r="L62" s="587"/>
      <c r="M62" s="587"/>
      <c r="N62" s="587"/>
      <c r="O62" s="587"/>
    </row>
    <row r="63" spans="1:15" ht="165" customHeight="1">
      <c r="A63" s="582"/>
      <c r="B63" s="584"/>
      <c r="C63" s="817" t="s">
        <v>341</v>
      </c>
      <c r="D63" s="817"/>
      <c r="E63" s="817"/>
      <c r="F63" s="817"/>
      <c r="G63" s="817"/>
      <c r="H63" s="817"/>
      <c r="I63" s="817"/>
      <c r="J63" s="817"/>
      <c r="K63" s="817"/>
      <c r="L63" s="817"/>
      <c r="M63" s="817"/>
      <c r="N63" s="817"/>
      <c r="O63" s="817"/>
    </row>
    <row r="64" spans="1:15" ht="24" customHeight="1">
      <c r="A64" s="582"/>
      <c r="B64" s="584"/>
      <c r="C64" s="597"/>
      <c r="D64" s="597"/>
      <c r="E64" s="597"/>
      <c r="F64" s="597"/>
      <c r="G64" s="597"/>
      <c r="H64" s="597"/>
      <c r="I64" s="597"/>
      <c r="J64" s="597"/>
      <c r="K64" s="597"/>
      <c r="L64" s="597"/>
      <c r="M64" s="597"/>
      <c r="N64" s="597"/>
      <c r="O64" s="597"/>
    </row>
    <row r="65" spans="1:15" ht="24" customHeight="1">
      <c r="A65" s="582"/>
      <c r="B65" s="584"/>
      <c r="C65" s="817" t="s">
        <v>55</v>
      </c>
      <c r="D65" s="817"/>
      <c r="E65" s="817"/>
      <c r="F65" s="817"/>
      <c r="G65" s="817"/>
      <c r="H65" s="817"/>
      <c r="I65" s="817"/>
      <c r="J65" s="817"/>
      <c r="K65" s="817"/>
      <c r="L65" s="817"/>
      <c r="M65" s="817"/>
      <c r="N65" s="817"/>
      <c r="O65" s="817"/>
    </row>
    <row r="66" spans="1:15" ht="24" customHeight="1">
      <c r="A66" s="582"/>
      <c r="B66" s="584"/>
      <c r="C66" s="597"/>
      <c r="D66" s="597"/>
      <c r="E66" s="597"/>
      <c r="F66" s="597"/>
      <c r="G66" s="597"/>
      <c r="H66" s="597"/>
      <c r="I66" s="597"/>
      <c r="J66" s="597"/>
      <c r="K66" s="597"/>
      <c r="L66" s="597"/>
      <c r="M66" s="597"/>
      <c r="N66" s="597"/>
      <c r="O66" s="597"/>
    </row>
    <row r="67" spans="1:15" customFormat="1" ht="14.1" customHeight="1">
      <c r="E67" s="808" t="s">
        <v>57</v>
      </c>
      <c r="F67" s="808"/>
      <c r="G67" s="808"/>
      <c r="H67" s="808"/>
      <c r="I67" s="808"/>
      <c r="J67" s="808"/>
      <c r="K67" s="808"/>
      <c r="L67" s="808"/>
      <c r="M67" s="808"/>
      <c r="N67" s="808"/>
      <c r="O67" s="808"/>
    </row>
    <row r="68" spans="1:15" ht="44.1" customHeight="1" thickBot="1">
      <c r="A68" s="582"/>
      <c r="B68" s="584"/>
      <c r="C68" s="818"/>
      <c r="D68" s="819"/>
      <c r="E68" s="808"/>
      <c r="F68" s="808"/>
      <c r="G68" s="808"/>
      <c r="H68" s="808"/>
      <c r="I68" s="808"/>
      <c r="J68" s="808"/>
      <c r="K68" s="808"/>
      <c r="L68" s="808"/>
      <c r="M68" s="808"/>
      <c r="N68" s="808"/>
      <c r="O68" s="808"/>
    </row>
    <row r="69" spans="1:15" ht="14.1" customHeight="1">
      <c r="A69" s="582"/>
      <c r="B69" s="584"/>
      <c r="C69"/>
      <c r="D69"/>
      <c r="E69" s="808"/>
      <c r="F69" s="808"/>
      <c r="G69" s="808"/>
      <c r="H69" s="808"/>
      <c r="I69" s="808"/>
      <c r="J69" s="808"/>
      <c r="K69" s="808"/>
      <c r="L69" s="808"/>
      <c r="M69" s="808"/>
      <c r="N69" s="808"/>
      <c r="O69" s="808"/>
    </row>
    <row r="70" spans="1:15" customFormat="1" ht="3" customHeight="1">
      <c r="E70" s="598"/>
      <c r="F70" s="598"/>
      <c r="G70" s="598"/>
      <c r="H70" s="598"/>
      <c r="I70" s="598"/>
      <c r="J70" s="598"/>
      <c r="K70" s="598"/>
      <c r="L70" s="598"/>
      <c r="M70" s="598"/>
      <c r="N70" s="598"/>
      <c r="O70" s="598"/>
    </row>
    <row r="71" spans="1:15" customFormat="1" ht="14.1" customHeight="1">
      <c r="E71" s="808" t="s">
        <v>342</v>
      </c>
      <c r="F71" s="808"/>
      <c r="G71" s="808"/>
      <c r="H71" s="808"/>
      <c r="I71" s="808"/>
      <c r="J71" s="808"/>
      <c r="K71" s="808"/>
      <c r="L71" s="808"/>
      <c r="M71" s="808"/>
      <c r="N71" s="808"/>
      <c r="O71" s="808"/>
    </row>
    <row r="72" spans="1:15" ht="44.1" customHeight="1" thickBot="1">
      <c r="A72" s="582"/>
      <c r="B72" s="584"/>
      <c r="C72" s="809"/>
      <c r="D72" s="810"/>
      <c r="E72" s="808"/>
      <c r="F72" s="808"/>
      <c r="G72" s="808"/>
      <c r="H72" s="808"/>
      <c r="I72" s="808"/>
      <c r="J72" s="808"/>
      <c r="K72" s="808"/>
      <c r="L72" s="808"/>
      <c r="M72" s="808"/>
      <c r="N72" s="808"/>
      <c r="O72" s="808"/>
    </row>
    <row r="73" spans="1:15" ht="14.1" customHeight="1">
      <c r="A73" s="582"/>
      <c r="B73" s="584"/>
      <c r="C73"/>
      <c r="D73"/>
      <c r="E73" s="808"/>
      <c r="F73" s="808"/>
      <c r="G73" s="808"/>
      <c r="H73" s="808"/>
      <c r="I73" s="808"/>
      <c r="J73" s="808"/>
      <c r="K73" s="808"/>
      <c r="L73" s="808"/>
      <c r="M73" s="808"/>
      <c r="N73" s="808"/>
      <c r="O73" s="808"/>
    </row>
    <row r="74" spans="1:15" customFormat="1" ht="3" customHeight="1">
      <c r="E74" s="598"/>
      <c r="F74" s="598"/>
      <c r="G74" s="598"/>
      <c r="H74" s="598"/>
      <c r="I74" s="598"/>
      <c r="J74" s="598"/>
      <c r="K74" s="598"/>
      <c r="L74" s="598"/>
      <c r="M74" s="598"/>
      <c r="N74" s="598"/>
      <c r="O74" s="598"/>
    </row>
    <row r="75" spans="1:15" customFormat="1" ht="14.1" customHeight="1">
      <c r="E75" s="808" t="s">
        <v>343</v>
      </c>
      <c r="F75" s="808"/>
      <c r="G75" s="808"/>
      <c r="H75" s="808"/>
      <c r="I75" s="808"/>
      <c r="J75" s="808"/>
      <c r="K75" s="808"/>
      <c r="L75" s="808"/>
      <c r="M75" s="808"/>
      <c r="N75" s="808"/>
      <c r="O75" s="808"/>
    </row>
    <row r="76" spans="1:15" ht="60.75" customHeight="1" thickBot="1">
      <c r="A76" s="582"/>
      <c r="B76" s="584"/>
      <c r="C76" s="811"/>
      <c r="D76" s="812"/>
      <c r="E76" s="808"/>
      <c r="F76" s="808"/>
      <c r="G76" s="808"/>
      <c r="H76" s="808"/>
      <c r="I76" s="808"/>
      <c r="J76" s="808"/>
      <c r="K76" s="808"/>
      <c r="L76" s="808"/>
      <c r="M76" s="808"/>
      <c r="N76" s="808"/>
      <c r="O76" s="808"/>
    </row>
    <row r="77" spans="1:15" ht="14.1" customHeight="1">
      <c r="A77" s="582"/>
      <c r="B77" s="584"/>
      <c r="C77"/>
      <c r="D77"/>
      <c r="E77" s="808"/>
      <c r="F77" s="808"/>
      <c r="G77" s="808"/>
      <c r="H77" s="808"/>
      <c r="I77" s="808"/>
      <c r="J77" s="808"/>
      <c r="K77" s="808"/>
      <c r="L77" s="808"/>
      <c r="M77" s="808"/>
      <c r="N77" s="808"/>
      <c r="O77" s="808"/>
    </row>
    <row r="78" spans="1:15" ht="24" customHeight="1">
      <c r="A78" s="582"/>
      <c r="B78" s="584"/>
      <c r="C78" s="595"/>
      <c r="D78" s="595"/>
      <c r="E78" s="599"/>
      <c r="F78" s="599"/>
      <c r="G78" s="599"/>
      <c r="H78" s="599"/>
      <c r="I78" s="599"/>
      <c r="J78" s="599"/>
      <c r="K78" s="599"/>
      <c r="L78" s="599"/>
      <c r="M78" s="599"/>
      <c r="N78" s="599"/>
      <c r="O78" s="599"/>
    </row>
    <row r="79" spans="1:15" ht="66.75" customHeight="1">
      <c r="B79" s="601"/>
      <c r="C79" s="813" t="s">
        <v>344</v>
      </c>
      <c r="D79" s="813"/>
      <c r="E79" s="813"/>
      <c r="F79" s="813"/>
      <c r="G79" s="813"/>
      <c r="H79" s="813"/>
      <c r="I79" s="813"/>
      <c r="J79" s="813"/>
      <c r="K79" s="813"/>
      <c r="L79" s="813"/>
      <c r="M79" s="813"/>
      <c r="N79" s="813"/>
      <c r="O79" s="813"/>
    </row>
    <row r="80" spans="1:15" ht="24" customHeight="1">
      <c r="C80" s="602"/>
      <c r="D80" s="602"/>
      <c r="E80" s="602"/>
      <c r="F80" s="602"/>
      <c r="G80" s="602"/>
      <c r="H80" s="602"/>
      <c r="I80" s="602"/>
      <c r="J80" s="602"/>
      <c r="K80" s="602"/>
      <c r="L80" s="602"/>
      <c r="M80" s="602"/>
      <c r="N80" s="602"/>
      <c r="O80" s="602"/>
    </row>
    <row r="81" spans="3:15" ht="90" customHeight="1">
      <c r="C81" s="814" t="s">
        <v>345</v>
      </c>
      <c r="D81" s="814"/>
      <c r="E81" s="814"/>
      <c r="F81" s="814"/>
      <c r="G81" s="814"/>
      <c r="H81" s="814"/>
      <c r="I81" s="814"/>
      <c r="J81" s="814"/>
      <c r="K81" s="814"/>
      <c r="L81" s="814"/>
      <c r="M81" s="814"/>
      <c r="N81" s="814"/>
      <c r="O81" s="814"/>
    </row>
    <row r="82" spans="3:15" ht="24" customHeight="1"/>
    <row r="83" spans="3:15" ht="0" hidden="1" customHeight="1"/>
    <row r="84" spans="3:15" ht="0" hidden="1" customHeight="1"/>
  </sheetData>
  <mergeCells count="104">
    <mergeCell ref="C6:O6"/>
    <mergeCell ref="C7:O7"/>
    <mergeCell ref="C8:O8"/>
    <mergeCell ref="B10:O10"/>
    <mergeCell ref="B12:O12"/>
    <mergeCell ref="C14:O14"/>
    <mergeCell ref="C23:E23"/>
    <mergeCell ref="G23:I23"/>
    <mergeCell ref="J23:K23"/>
    <mergeCell ref="C24:E24"/>
    <mergeCell ref="G24:I24"/>
    <mergeCell ref="J24:K24"/>
    <mergeCell ref="C16:O16"/>
    <mergeCell ref="C18:O18"/>
    <mergeCell ref="G20:K20"/>
    <mergeCell ref="G21:I21"/>
    <mergeCell ref="J21:K21"/>
    <mergeCell ref="C22:E22"/>
    <mergeCell ref="G22:I22"/>
    <mergeCell ref="J22:K22"/>
    <mergeCell ref="C27:E27"/>
    <mergeCell ref="G27:I27"/>
    <mergeCell ref="J27:K27"/>
    <mergeCell ref="C28:E28"/>
    <mergeCell ref="G28:I28"/>
    <mergeCell ref="J28:K28"/>
    <mergeCell ref="C25:E25"/>
    <mergeCell ref="G25:I25"/>
    <mergeCell ref="J25:K25"/>
    <mergeCell ref="C26:E26"/>
    <mergeCell ref="G26:I26"/>
    <mergeCell ref="J26:K26"/>
    <mergeCell ref="C31:E31"/>
    <mergeCell ref="G31:I31"/>
    <mergeCell ref="J31:K31"/>
    <mergeCell ref="C32:E32"/>
    <mergeCell ref="G32:I32"/>
    <mergeCell ref="J32:K32"/>
    <mergeCell ref="C29:E29"/>
    <mergeCell ref="G29:I29"/>
    <mergeCell ref="J29:K29"/>
    <mergeCell ref="C30:E30"/>
    <mergeCell ref="G30:I30"/>
    <mergeCell ref="J30:K30"/>
    <mergeCell ref="C35:E35"/>
    <mergeCell ref="G35:I35"/>
    <mergeCell ref="J35:K35"/>
    <mergeCell ref="C36:E36"/>
    <mergeCell ref="G36:I36"/>
    <mergeCell ref="J36:K36"/>
    <mergeCell ref="C33:E33"/>
    <mergeCell ref="G33:I33"/>
    <mergeCell ref="J33:K33"/>
    <mergeCell ref="C34:E34"/>
    <mergeCell ref="G34:I34"/>
    <mergeCell ref="J34:K34"/>
    <mergeCell ref="C39:E39"/>
    <mergeCell ref="G39:I39"/>
    <mergeCell ref="J39:K39"/>
    <mergeCell ref="C40:E40"/>
    <mergeCell ref="G40:I40"/>
    <mergeCell ref="J40:K40"/>
    <mergeCell ref="C37:E37"/>
    <mergeCell ref="G37:I37"/>
    <mergeCell ref="J37:K37"/>
    <mergeCell ref="C38:E38"/>
    <mergeCell ref="G38:I38"/>
    <mergeCell ref="J38:K38"/>
    <mergeCell ref="C43:E43"/>
    <mergeCell ref="G43:I43"/>
    <mergeCell ref="J43:K43"/>
    <mergeCell ref="C44:E44"/>
    <mergeCell ref="G44:I44"/>
    <mergeCell ref="J44:K44"/>
    <mergeCell ref="C41:E41"/>
    <mergeCell ref="G41:I41"/>
    <mergeCell ref="J41:K41"/>
    <mergeCell ref="C42:E42"/>
    <mergeCell ref="G42:I42"/>
    <mergeCell ref="J42:K42"/>
    <mergeCell ref="C48:E48"/>
    <mergeCell ref="F48:G48"/>
    <mergeCell ref="C51:N51"/>
    <mergeCell ref="C52:O52"/>
    <mergeCell ref="C53:O53"/>
    <mergeCell ref="C55:O55"/>
    <mergeCell ref="C45:E45"/>
    <mergeCell ref="F45:G45"/>
    <mergeCell ref="C46:E46"/>
    <mergeCell ref="F46:G46"/>
    <mergeCell ref="C47:E47"/>
    <mergeCell ref="F47:G47"/>
    <mergeCell ref="E71:O73"/>
    <mergeCell ref="C72:D72"/>
    <mergeCell ref="E75:O77"/>
    <mergeCell ref="C76:D76"/>
    <mergeCell ref="C79:O79"/>
    <mergeCell ref="C81:O81"/>
    <mergeCell ref="C57:O57"/>
    <mergeCell ref="B61:O61"/>
    <mergeCell ref="C63:O63"/>
    <mergeCell ref="C65:O65"/>
    <mergeCell ref="E67:O69"/>
    <mergeCell ref="C68:D68"/>
  </mergeCells>
  <pageMargins left="0.59055118110236227" right="0.59055118110236227" top="0.59055118110236227" bottom="0.59055118110236227" header="0.31496062992125984" footer="0.31496062992125984"/>
  <pageSetup scale="43"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O74"/>
  <sheetViews>
    <sheetView showGridLines="0" zoomScale="80" zoomScaleNormal="80" zoomScaleSheetLayoutView="70" workbookViewId="0">
      <pane ySplit="9" topLeftCell="A10" activePane="bottomLeft" state="frozen"/>
      <selection pane="bottomLeft" activeCell="A10" sqref="A10"/>
    </sheetView>
  </sheetViews>
  <sheetFormatPr baseColWidth="10" defaultColWidth="0" defaultRowHeight="0" customHeight="1" zeroHeight="1"/>
  <cols>
    <col min="1" max="1" width="11.42578125" style="604" customWidth="1"/>
    <col min="2" max="2" width="22" style="604" customWidth="1"/>
    <col min="3" max="15" width="11.42578125" style="604" customWidth="1"/>
    <col min="16" max="16384" width="11.42578125" style="604" hidden="1"/>
  </cols>
  <sheetData>
    <row r="1" spans="2:14" s="603" customFormat="1" ht="21.75"/>
    <row r="2" spans="2:14" s="603" customFormat="1" ht="21.75"/>
    <row r="3" spans="2:14" s="603" customFormat="1" ht="21.75"/>
    <row r="4" spans="2:14" s="603" customFormat="1" ht="21.75"/>
    <row r="5" spans="2:14" s="603" customFormat="1" ht="21.75"/>
    <row r="6" spans="2:14" s="603" customFormat="1" ht="21.75">
      <c r="B6" s="860" t="s">
        <v>52</v>
      </c>
      <c r="C6" s="860"/>
      <c r="D6" s="860"/>
      <c r="E6" s="860"/>
      <c r="F6" s="860"/>
      <c r="G6" s="860"/>
      <c r="H6" s="860"/>
      <c r="I6" s="860"/>
      <c r="J6" s="860"/>
      <c r="K6" s="860"/>
      <c r="L6" s="860"/>
      <c r="M6" s="860"/>
      <c r="N6" s="860"/>
    </row>
    <row r="7" spans="2:14" s="603" customFormat="1" ht="21.75">
      <c r="B7" s="861" t="s">
        <v>346</v>
      </c>
      <c r="C7" s="861"/>
      <c r="D7" s="861"/>
      <c r="E7" s="861"/>
      <c r="F7" s="861"/>
      <c r="G7" s="861"/>
      <c r="H7" s="861"/>
      <c r="I7" s="861"/>
      <c r="J7" s="861"/>
      <c r="K7" s="861"/>
      <c r="L7" s="861"/>
      <c r="M7" s="861"/>
      <c r="N7" s="861"/>
    </row>
    <row r="8" spans="2:14" s="603" customFormat="1" ht="21.75">
      <c r="B8" s="861" t="s">
        <v>82</v>
      </c>
      <c r="C8" s="861"/>
      <c r="D8" s="861"/>
      <c r="E8" s="861"/>
      <c r="F8" s="861"/>
      <c r="G8" s="861"/>
      <c r="H8" s="861"/>
      <c r="I8" s="861"/>
      <c r="J8" s="861"/>
      <c r="K8" s="861"/>
      <c r="L8" s="861"/>
      <c r="M8" s="861"/>
      <c r="N8" s="861"/>
    </row>
    <row r="9" spans="2:14" s="603" customFormat="1" ht="21.75">
      <c r="B9" s="862" t="s">
        <v>305</v>
      </c>
      <c r="C9" s="860"/>
      <c r="D9" s="860"/>
      <c r="E9" s="860"/>
      <c r="F9" s="860"/>
      <c r="G9" s="860"/>
      <c r="H9" s="860"/>
      <c r="I9" s="860"/>
      <c r="J9" s="860"/>
      <c r="K9" s="860"/>
      <c r="L9" s="860"/>
      <c r="M9" s="860"/>
      <c r="N9" s="860"/>
    </row>
    <row r="10" spans="2:14" ht="18"/>
    <row r="11" spans="2:14" s="605" customFormat="1" ht="15" customHeight="1">
      <c r="B11" s="863"/>
      <c r="C11" s="863"/>
      <c r="D11" s="863"/>
      <c r="E11" s="863"/>
      <c r="F11" s="863"/>
      <c r="G11" s="863"/>
      <c r="H11" s="863"/>
      <c r="I11" s="863"/>
      <c r="J11" s="863"/>
      <c r="K11" s="863"/>
      <c r="L11" s="863"/>
      <c r="M11" s="863"/>
      <c r="N11" s="863"/>
    </row>
    <row r="12" spans="2:14" s="605" customFormat="1" ht="15" customHeight="1">
      <c r="B12" s="864" t="s">
        <v>347</v>
      </c>
      <c r="C12" s="864"/>
      <c r="D12" s="864"/>
      <c r="E12" s="864"/>
      <c r="F12" s="864"/>
      <c r="G12" s="864"/>
      <c r="H12" s="864"/>
      <c r="I12" s="864"/>
      <c r="J12" s="864"/>
      <c r="K12" s="864"/>
      <c r="L12" s="864"/>
      <c r="M12" s="864"/>
      <c r="N12" s="864"/>
    </row>
    <row r="13" spans="2:14" s="605" customFormat="1" ht="15" customHeight="1">
      <c r="B13" s="864"/>
      <c r="C13" s="864"/>
      <c r="D13" s="864"/>
      <c r="E13" s="864"/>
      <c r="F13" s="864"/>
      <c r="G13" s="864"/>
      <c r="H13" s="864"/>
      <c r="I13" s="864"/>
      <c r="J13" s="864"/>
      <c r="K13" s="864"/>
      <c r="L13" s="864"/>
      <c r="M13" s="864"/>
      <c r="N13" s="864"/>
    </row>
    <row r="14" spans="2:14" s="605" customFormat="1" ht="15" customHeight="1">
      <c r="B14" s="864"/>
      <c r="C14" s="864"/>
      <c r="D14" s="864"/>
      <c r="E14" s="864"/>
      <c r="F14" s="864"/>
      <c r="G14" s="864"/>
      <c r="H14" s="864"/>
      <c r="I14" s="864"/>
      <c r="J14" s="864"/>
      <c r="K14" s="864"/>
      <c r="L14" s="864"/>
      <c r="M14" s="864"/>
      <c r="N14" s="864"/>
    </row>
    <row r="15" spans="2:14" s="605" customFormat="1" ht="34.5" customHeight="1">
      <c r="B15" s="864"/>
      <c r="C15" s="864"/>
      <c r="D15" s="864"/>
      <c r="E15" s="864"/>
      <c r="F15" s="864"/>
      <c r="G15" s="864"/>
      <c r="H15" s="864"/>
      <c r="I15" s="864"/>
      <c r="J15" s="864"/>
      <c r="K15" s="864"/>
      <c r="L15" s="864"/>
      <c r="M15" s="864"/>
      <c r="N15" s="864"/>
    </row>
    <row r="16" spans="2:14" s="605" customFormat="1" ht="36" customHeight="1">
      <c r="B16" s="864"/>
      <c r="C16" s="864"/>
      <c r="D16" s="864"/>
      <c r="E16" s="864"/>
      <c r="F16" s="864"/>
      <c r="G16" s="864"/>
      <c r="H16" s="864"/>
      <c r="I16" s="864"/>
      <c r="J16" s="864"/>
      <c r="K16" s="864"/>
      <c r="L16" s="864"/>
      <c r="M16" s="864"/>
      <c r="N16" s="864"/>
    </row>
    <row r="17" spans="2:14" s="605" customFormat="1" ht="123.75" customHeight="1">
      <c r="B17" s="858" t="s">
        <v>348</v>
      </c>
      <c r="C17" s="858"/>
      <c r="D17" s="858"/>
      <c r="E17" s="858"/>
      <c r="F17" s="858"/>
      <c r="G17" s="858"/>
      <c r="H17" s="858"/>
      <c r="I17" s="858"/>
      <c r="J17" s="858"/>
      <c r="K17" s="858"/>
      <c r="L17" s="858"/>
      <c r="M17" s="858"/>
      <c r="N17" s="858"/>
    </row>
    <row r="18" spans="2:14" s="605" customFormat="1" ht="15" customHeight="1">
      <c r="B18" s="859"/>
      <c r="C18" s="859"/>
      <c r="D18" s="859"/>
      <c r="E18" s="859"/>
      <c r="F18" s="859"/>
      <c r="G18" s="859"/>
      <c r="H18" s="859"/>
      <c r="I18" s="859"/>
      <c r="J18" s="859"/>
      <c r="K18" s="859"/>
      <c r="L18" s="859"/>
      <c r="M18" s="859"/>
      <c r="N18" s="859"/>
    </row>
    <row r="19" spans="2:14" s="605" customFormat="1" ht="43.5" customHeight="1">
      <c r="B19" s="854" t="s">
        <v>349</v>
      </c>
      <c r="C19" s="854"/>
      <c r="D19" s="854"/>
      <c r="E19" s="854"/>
      <c r="F19" s="854"/>
      <c r="G19" s="854"/>
      <c r="H19" s="854"/>
      <c r="I19" s="854"/>
      <c r="J19" s="854"/>
      <c r="K19" s="854"/>
      <c r="L19" s="854"/>
      <c r="M19" s="854"/>
      <c r="N19" s="854"/>
    </row>
    <row r="20" spans="2:14" s="605" customFormat="1" ht="15" customHeight="1">
      <c r="B20" s="606"/>
      <c r="C20" s="606"/>
      <c r="D20" s="606"/>
      <c r="E20" s="606"/>
      <c r="F20" s="606"/>
      <c r="G20" s="606"/>
      <c r="H20" s="606"/>
      <c r="I20" s="606"/>
      <c r="J20" s="606"/>
      <c r="K20" s="606"/>
      <c r="L20" s="606"/>
      <c r="M20" s="606"/>
      <c r="N20" s="606"/>
    </row>
    <row r="21" spans="2:14" s="605" customFormat="1" ht="15" customHeight="1">
      <c r="B21" s="607" t="s">
        <v>350</v>
      </c>
      <c r="C21" s="606"/>
      <c r="D21" s="606"/>
      <c r="E21" s="606"/>
      <c r="F21" s="606"/>
      <c r="G21" s="606"/>
      <c r="H21" s="606"/>
      <c r="I21" s="606"/>
      <c r="J21" s="606"/>
      <c r="K21" s="606"/>
      <c r="L21" s="606"/>
      <c r="M21" s="606"/>
      <c r="N21" s="606"/>
    </row>
    <row r="22" spans="2:14" s="605" customFormat="1" ht="15" customHeight="1">
      <c r="B22" s="607"/>
      <c r="C22" s="606"/>
      <c r="D22" s="606"/>
      <c r="E22" s="606"/>
      <c r="F22" s="606"/>
      <c r="G22" s="606"/>
      <c r="H22" s="606"/>
      <c r="I22" s="606"/>
      <c r="J22" s="606"/>
      <c r="K22" s="606"/>
      <c r="L22" s="606"/>
      <c r="M22" s="606"/>
      <c r="N22" s="606"/>
    </row>
    <row r="23" spans="2:14" s="605" customFormat="1" ht="42" customHeight="1">
      <c r="B23" s="608" t="s">
        <v>351</v>
      </c>
      <c r="C23" s="855" t="s">
        <v>352</v>
      </c>
      <c r="D23" s="856"/>
      <c r="E23" s="856"/>
      <c r="F23" s="856"/>
      <c r="G23" s="856"/>
      <c r="H23" s="856"/>
      <c r="I23" s="856"/>
      <c r="J23" s="856"/>
      <c r="K23" s="856"/>
      <c r="L23" s="857"/>
      <c r="M23" s="609" t="s">
        <v>353</v>
      </c>
      <c r="N23" s="610"/>
    </row>
    <row r="24" spans="2:14" s="605" customFormat="1" ht="37.5">
      <c r="B24" s="611" t="s">
        <v>354</v>
      </c>
      <c r="C24" s="849" t="s">
        <v>355</v>
      </c>
      <c r="D24" s="850"/>
      <c r="E24" s="850"/>
      <c r="F24" s="850"/>
      <c r="G24" s="850"/>
      <c r="H24" s="850"/>
      <c r="I24" s="850"/>
      <c r="J24" s="850"/>
      <c r="K24" s="850"/>
      <c r="L24" s="851"/>
      <c r="M24" s="612"/>
      <c r="N24" s="610"/>
    </row>
    <row r="25" spans="2:14" s="605" customFormat="1" ht="56.25">
      <c r="B25" s="611" t="s">
        <v>356</v>
      </c>
      <c r="C25" s="849" t="s">
        <v>357</v>
      </c>
      <c r="D25" s="850"/>
      <c r="E25" s="850"/>
      <c r="F25" s="850"/>
      <c r="G25" s="850"/>
      <c r="H25" s="850"/>
      <c r="I25" s="850"/>
      <c r="J25" s="850"/>
      <c r="K25" s="850"/>
      <c r="L25" s="851"/>
      <c r="M25" s="613"/>
      <c r="N25" s="610"/>
    </row>
    <row r="26" spans="2:14" s="605" customFormat="1" ht="32.25" customHeight="1">
      <c r="B26" s="611" t="s">
        <v>358</v>
      </c>
      <c r="C26" s="849" t="s">
        <v>359</v>
      </c>
      <c r="D26" s="850"/>
      <c r="E26" s="850"/>
      <c r="F26" s="850"/>
      <c r="G26" s="850"/>
      <c r="H26" s="850"/>
      <c r="I26" s="850"/>
      <c r="J26" s="850"/>
      <c r="K26" s="850"/>
      <c r="L26" s="851"/>
      <c r="M26" s="614"/>
      <c r="N26" s="610"/>
    </row>
    <row r="27" spans="2:14" s="605" customFormat="1" ht="18.75">
      <c r="B27" s="615" t="s">
        <v>267</v>
      </c>
      <c r="C27" s="846" t="s">
        <v>360</v>
      </c>
      <c r="D27" s="847"/>
      <c r="E27" s="847"/>
      <c r="F27" s="847"/>
      <c r="G27" s="847"/>
      <c r="H27" s="847"/>
      <c r="I27" s="847"/>
      <c r="J27" s="847"/>
      <c r="K27" s="847"/>
      <c r="L27" s="848"/>
      <c r="M27" s="616"/>
      <c r="N27" s="610"/>
    </row>
    <row r="28" spans="2:14" s="605" customFormat="1" ht="18.75">
      <c r="B28" s="853"/>
      <c r="C28" s="853"/>
      <c r="D28" s="853"/>
      <c r="E28" s="853"/>
      <c r="F28" s="853"/>
      <c r="G28" s="853"/>
      <c r="H28" s="853"/>
      <c r="I28" s="853"/>
      <c r="J28" s="853"/>
      <c r="K28" s="853"/>
      <c r="L28" s="853"/>
      <c r="M28" s="853"/>
      <c r="N28" s="853"/>
    </row>
    <row r="29" spans="2:14" s="605" customFormat="1" ht="15" customHeight="1">
      <c r="B29" s="853"/>
      <c r="C29" s="853"/>
      <c r="D29" s="853"/>
      <c r="E29" s="853"/>
      <c r="F29" s="853"/>
      <c r="G29" s="853"/>
      <c r="H29" s="853"/>
      <c r="I29" s="853"/>
      <c r="J29" s="853"/>
      <c r="K29" s="853"/>
      <c r="L29" s="853"/>
      <c r="M29" s="853"/>
      <c r="N29" s="853"/>
    </row>
    <row r="30" spans="2:14" s="605" customFormat="1" ht="15" customHeight="1">
      <c r="B30" s="617" t="s">
        <v>361</v>
      </c>
      <c r="C30" s="618"/>
      <c r="D30" s="618"/>
      <c r="E30" s="618"/>
      <c r="F30" s="618"/>
      <c r="G30" s="618"/>
      <c r="H30" s="618"/>
      <c r="I30" s="618"/>
      <c r="J30" s="618"/>
      <c r="K30" s="618"/>
      <c r="L30" s="618"/>
      <c r="M30" s="618"/>
      <c r="N30" s="618"/>
    </row>
    <row r="31" spans="2:14" s="605" customFormat="1" ht="15" customHeight="1">
      <c r="B31" s="618"/>
      <c r="C31" s="618"/>
      <c r="D31" s="618"/>
      <c r="E31" s="618"/>
      <c r="F31" s="618"/>
      <c r="G31" s="618"/>
      <c r="H31" s="618"/>
      <c r="I31" s="618"/>
      <c r="J31" s="618"/>
      <c r="K31" s="618"/>
      <c r="L31" s="618"/>
      <c r="M31" s="618"/>
      <c r="N31" s="618"/>
    </row>
    <row r="32" spans="2:14" s="605" customFormat="1" ht="18" customHeight="1">
      <c r="B32" s="605" t="s">
        <v>362</v>
      </c>
      <c r="F32" s="619"/>
      <c r="G32" s="618"/>
      <c r="H32" s="618"/>
      <c r="I32" s="618"/>
      <c r="J32" s="618"/>
      <c r="K32" s="618"/>
      <c r="L32" s="618"/>
      <c r="M32" s="618"/>
      <c r="N32" s="618"/>
    </row>
    <row r="33" spans="2:14" s="605" customFormat="1" ht="18" customHeight="1">
      <c r="B33" s="605" t="s">
        <v>363</v>
      </c>
      <c r="F33" s="619"/>
      <c r="G33" s="618"/>
      <c r="H33" s="618"/>
      <c r="I33" s="618"/>
      <c r="J33" s="618"/>
      <c r="K33" s="618"/>
      <c r="L33" s="618"/>
      <c r="M33" s="618"/>
      <c r="N33" s="618"/>
    </row>
    <row r="34" spans="2:14" s="605" customFormat="1" ht="18" customHeight="1">
      <c r="B34" s="605" t="s">
        <v>364</v>
      </c>
      <c r="F34" s="620"/>
      <c r="G34" s="618"/>
      <c r="H34" s="618"/>
      <c r="I34" s="618"/>
      <c r="J34" s="618"/>
      <c r="K34" s="618"/>
      <c r="L34" s="618"/>
      <c r="M34" s="618"/>
      <c r="N34" s="618"/>
    </row>
    <row r="35" spans="2:14" s="605" customFormat="1" ht="18" customHeight="1">
      <c r="B35" s="605" t="s">
        <v>365</v>
      </c>
      <c r="F35" s="621"/>
      <c r="G35" s="618"/>
      <c r="H35" s="618"/>
      <c r="I35" s="618"/>
      <c r="J35" s="618"/>
      <c r="K35" s="618"/>
      <c r="L35" s="618"/>
      <c r="M35" s="618"/>
      <c r="N35" s="618"/>
    </row>
    <row r="36" spans="2:14" s="605" customFormat="1" ht="15" customHeight="1">
      <c r="F36" s="621"/>
      <c r="G36" s="618"/>
      <c r="H36" s="618"/>
      <c r="I36" s="618"/>
      <c r="J36" s="618"/>
      <c r="K36" s="618"/>
      <c r="L36" s="618"/>
      <c r="M36" s="618"/>
      <c r="N36" s="618"/>
    </row>
    <row r="37" spans="2:14" s="605" customFormat="1" ht="15" customHeight="1">
      <c r="B37" s="618"/>
      <c r="C37" s="618"/>
      <c r="D37" s="618"/>
      <c r="E37" s="618"/>
      <c r="F37" s="618"/>
      <c r="G37" s="618"/>
      <c r="H37" s="618"/>
      <c r="I37" s="618"/>
      <c r="J37" s="618"/>
      <c r="K37" s="618"/>
      <c r="L37" s="618"/>
      <c r="M37" s="618"/>
      <c r="N37" s="618"/>
    </row>
    <row r="38" spans="2:14" s="605" customFormat="1" ht="25.5" customHeight="1">
      <c r="B38" s="854" t="s">
        <v>366</v>
      </c>
      <c r="C38" s="854"/>
      <c r="D38" s="854"/>
      <c r="E38" s="854"/>
      <c r="F38" s="854"/>
      <c r="G38" s="854"/>
      <c r="H38" s="854"/>
      <c r="I38" s="854"/>
      <c r="J38" s="854"/>
      <c r="K38" s="854"/>
      <c r="L38" s="854"/>
      <c r="M38" s="854"/>
      <c r="N38" s="854"/>
    </row>
    <row r="39" spans="2:14" s="605" customFormat="1" ht="19.5" customHeight="1"/>
    <row r="40" spans="2:14" ht="54">
      <c r="B40" s="622" t="s">
        <v>367</v>
      </c>
      <c r="C40" s="855" t="s">
        <v>352</v>
      </c>
      <c r="D40" s="856"/>
      <c r="E40" s="856"/>
      <c r="F40" s="856"/>
      <c r="G40" s="856"/>
      <c r="H40" s="856"/>
      <c r="I40" s="856"/>
      <c r="J40" s="856"/>
      <c r="K40" s="856"/>
      <c r="L40" s="857"/>
      <c r="M40" s="609" t="s">
        <v>353</v>
      </c>
    </row>
    <row r="41" spans="2:14" ht="26.25" customHeight="1">
      <c r="B41" s="611">
        <v>0</v>
      </c>
      <c r="C41" s="849" t="s">
        <v>368</v>
      </c>
      <c r="D41" s="850"/>
      <c r="E41" s="850"/>
      <c r="F41" s="850"/>
      <c r="G41" s="850"/>
      <c r="H41" s="850"/>
      <c r="I41" s="850"/>
      <c r="J41" s="850"/>
      <c r="K41" s="850"/>
      <c r="L41" s="851"/>
      <c r="M41" s="612"/>
    </row>
    <row r="42" spans="2:14" ht="26.25" customHeight="1">
      <c r="B42" s="611">
        <v>1</v>
      </c>
      <c r="C42" s="846" t="s">
        <v>369</v>
      </c>
      <c r="D42" s="847"/>
      <c r="E42" s="847"/>
      <c r="F42" s="847"/>
      <c r="G42" s="847"/>
      <c r="H42" s="847"/>
      <c r="I42" s="847"/>
      <c r="J42" s="847"/>
      <c r="K42" s="847"/>
      <c r="L42" s="848"/>
      <c r="M42" s="613"/>
    </row>
    <row r="43" spans="2:14" ht="26.25" customHeight="1">
      <c r="B43" s="611" t="s">
        <v>370</v>
      </c>
      <c r="C43" s="849" t="s">
        <v>371</v>
      </c>
      <c r="D43" s="850"/>
      <c r="E43" s="850"/>
      <c r="F43" s="850"/>
      <c r="G43" s="850"/>
      <c r="H43" s="850"/>
      <c r="I43" s="850"/>
      <c r="J43" s="850"/>
      <c r="K43" s="850"/>
      <c r="L43" s="851"/>
      <c r="M43" s="614"/>
    </row>
    <row r="44" spans="2:14" ht="18"/>
    <row r="45" spans="2:14" ht="18"/>
    <row r="46" spans="2:14" ht="68.25" customHeight="1">
      <c r="B46" s="852" t="s">
        <v>372</v>
      </c>
      <c r="C46" s="852"/>
      <c r="D46" s="852"/>
      <c r="E46" s="852"/>
      <c r="F46" s="852"/>
      <c r="G46" s="852"/>
      <c r="H46" s="852"/>
      <c r="I46" s="852"/>
      <c r="J46" s="852"/>
      <c r="K46" s="852"/>
      <c r="L46" s="852"/>
      <c r="M46" s="852"/>
      <c r="N46" s="852"/>
    </row>
    <row r="47" spans="2:14" ht="18"/>
    <row r="48" spans="2:14" ht="18"/>
    <row r="49" ht="18"/>
    <row r="50" ht="18" hidden="1"/>
    <row r="51" ht="18" hidden="1"/>
    <row r="52" ht="18" hidden="1"/>
    <row r="53" ht="18" hidden="1"/>
    <row r="54" ht="18" hidden="1"/>
    <row r="55" ht="18" hidden="1"/>
    <row r="56" ht="18" hidden="1"/>
    <row r="57" ht="18" hidden="1"/>
    <row r="58" ht="18" hidden="1"/>
    <row r="59" ht="18" hidden="1"/>
    <row r="60" ht="18" hidden="1"/>
    <row r="61" ht="18" hidden="1"/>
    <row r="62" ht="18" hidden="1"/>
    <row r="63" ht="18" hidden="1"/>
    <row r="64" ht="18" hidden="1"/>
    <row r="65" ht="18" hidden="1"/>
    <row r="66" ht="18" hidden="1"/>
    <row r="67" ht="18" hidden="1"/>
    <row r="68" ht="18" hidden="1"/>
    <row r="69" ht="18" hidden="1"/>
    <row r="70" ht="18" hidden="1"/>
    <row r="71" ht="18" hidden="1"/>
    <row r="72" ht="18" hidden="1"/>
    <row r="73" ht="18" hidden="1"/>
    <row r="74" ht="18" hidden="1"/>
  </sheetData>
  <mergeCells count="21">
    <mergeCell ref="C25:L25"/>
    <mergeCell ref="B6:N6"/>
    <mergeCell ref="B7:N7"/>
    <mergeCell ref="B8:N8"/>
    <mergeCell ref="B9:N9"/>
    <mergeCell ref="B11:N11"/>
    <mergeCell ref="B12:N16"/>
    <mergeCell ref="B17:N17"/>
    <mergeCell ref="B18:N18"/>
    <mergeCell ref="B19:N19"/>
    <mergeCell ref="C23:L23"/>
    <mergeCell ref="C24:L24"/>
    <mergeCell ref="C42:L42"/>
    <mergeCell ref="C43:L43"/>
    <mergeCell ref="B46:N46"/>
    <mergeCell ref="C26:L26"/>
    <mergeCell ref="C27:L27"/>
    <mergeCell ref="B28:N29"/>
    <mergeCell ref="B38:N38"/>
    <mergeCell ref="C40:L40"/>
    <mergeCell ref="C41:L41"/>
  </mergeCells>
  <pageMargins left="0.39370078740157483" right="0.39370078740157483" top="0.39370078740157483" bottom="0.39370078740157483" header="0.31496062992125984" footer="0.31496062992125984"/>
  <pageSetup scale="58"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AV1412"/>
  <sheetViews>
    <sheetView zoomScale="55" zoomScaleNormal="55" zoomScaleSheetLayoutView="55" workbookViewId="0">
      <pane ySplit="10" topLeftCell="A11" activePane="bottomLeft" state="frozen"/>
      <selection pane="bottomLeft" activeCell="A11" sqref="A11"/>
    </sheetView>
  </sheetViews>
  <sheetFormatPr baseColWidth="10" defaultColWidth="0" defaultRowHeight="0" customHeight="1" zeroHeight="1"/>
  <cols>
    <col min="1" max="1" width="2.42578125" style="623" customWidth="1"/>
    <col min="2" max="2" width="17.85546875" style="604" customWidth="1"/>
    <col min="3" max="3" width="13.5703125" style="604" customWidth="1"/>
    <col min="4" max="4" width="14.42578125" style="604" customWidth="1"/>
    <col min="5" max="5" width="13.28515625" style="604" customWidth="1"/>
    <col min="6" max="6" width="13.5703125" style="604" customWidth="1"/>
    <col min="7" max="7" width="16.140625" style="604" customWidth="1"/>
    <col min="8" max="8" width="16.7109375" style="604" customWidth="1"/>
    <col min="9" max="9" width="15.28515625" style="604" customWidth="1"/>
    <col min="10" max="10" width="16" style="604" customWidth="1"/>
    <col min="11" max="11" width="19.140625" style="604" bestFit="1" customWidth="1"/>
    <col min="12" max="12" width="7.7109375" style="604" customWidth="1"/>
    <col min="13" max="13" width="19.5703125" style="604" customWidth="1"/>
    <col min="14" max="14" width="14.85546875" style="623" customWidth="1"/>
    <col min="15" max="15" width="12.5703125" style="604" hidden="1" customWidth="1"/>
    <col min="16" max="16" width="18.28515625" style="604" hidden="1" customWidth="1"/>
    <col min="17" max="17" width="15.28515625" style="604" hidden="1" customWidth="1"/>
    <col min="18" max="18" width="15.42578125" style="604" hidden="1" customWidth="1"/>
    <col min="19" max="19" width="15.5703125" style="604" hidden="1" customWidth="1"/>
    <col min="20" max="20" width="19.140625" style="604" hidden="1" customWidth="1"/>
    <col min="21" max="21" width="11.42578125" style="604" hidden="1" customWidth="1"/>
    <col min="22" max="22" width="13" style="604" hidden="1" customWidth="1"/>
    <col min="23" max="23" width="19.5703125" style="604" hidden="1" customWidth="1"/>
    <col min="24" max="24" width="14.42578125" style="604" hidden="1" customWidth="1"/>
    <col min="25" max="25" width="11.42578125" style="604" hidden="1" customWidth="1"/>
    <col min="26" max="26" width="12.85546875" style="604" hidden="1" customWidth="1"/>
    <col min="27" max="27" width="13.28515625" style="604" hidden="1" customWidth="1"/>
    <col min="28" max="29" width="11.42578125" style="604" hidden="1" customWidth="1"/>
    <col min="30" max="30" width="13.5703125" style="604" hidden="1" customWidth="1"/>
    <col min="31" max="31" width="13.140625" style="604" hidden="1" customWidth="1"/>
    <col min="32" max="32" width="14.5703125" style="604" hidden="1" customWidth="1"/>
    <col min="33" max="33" width="14.42578125" style="604" hidden="1" customWidth="1"/>
    <col min="34" max="34" width="20.5703125" style="604" hidden="1" customWidth="1"/>
    <col min="35" max="35" width="27.7109375" style="604" hidden="1" customWidth="1"/>
    <col min="36" max="36" width="20" style="604" hidden="1" customWidth="1"/>
    <col min="37" max="37" width="20.140625" style="604" hidden="1" customWidth="1"/>
    <col min="38" max="38" width="16.42578125" style="604" hidden="1" customWidth="1"/>
    <col min="39" max="48" width="0" style="604" hidden="1" customWidth="1"/>
    <col min="49" max="16384" width="11.42578125" style="604" hidden="1"/>
  </cols>
  <sheetData>
    <row r="1" spans="2:13" s="623" customFormat="1" ht="18"/>
    <row r="2" spans="2:13" s="623" customFormat="1" ht="18"/>
    <row r="3" spans="2:13" s="623" customFormat="1" ht="18"/>
    <row r="4" spans="2:13" s="623" customFormat="1" ht="18"/>
    <row r="5" spans="2:13" s="623" customFormat="1" ht="18"/>
    <row r="6" spans="2:13" s="623" customFormat="1" ht="18"/>
    <row r="7" spans="2:13" s="623" customFormat="1" ht="21.75">
      <c r="B7" s="860" t="s">
        <v>52</v>
      </c>
      <c r="C7" s="860"/>
      <c r="D7" s="860"/>
      <c r="E7" s="860"/>
      <c r="F7" s="860"/>
      <c r="G7" s="860"/>
      <c r="H7" s="860"/>
      <c r="I7" s="860"/>
      <c r="J7" s="860"/>
      <c r="K7" s="860"/>
      <c r="L7" s="860"/>
      <c r="M7" s="860"/>
    </row>
    <row r="8" spans="2:13" s="623" customFormat="1" ht="21.75">
      <c r="B8" s="860" t="s">
        <v>373</v>
      </c>
      <c r="C8" s="860"/>
      <c r="D8" s="860"/>
      <c r="E8" s="860"/>
      <c r="F8" s="860"/>
      <c r="G8" s="860"/>
      <c r="H8" s="860"/>
      <c r="I8" s="860"/>
      <c r="J8" s="860"/>
      <c r="K8" s="860"/>
      <c r="L8" s="860"/>
      <c r="M8" s="860"/>
    </row>
    <row r="9" spans="2:13" s="623" customFormat="1" ht="21.75">
      <c r="B9" s="860" t="s">
        <v>82</v>
      </c>
      <c r="C9" s="860"/>
      <c r="D9" s="860"/>
      <c r="E9" s="860"/>
      <c r="F9" s="860"/>
      <c r="G9" s="860"/>
      <c r="H9" s="860"/>
      <c r="I9" s="860"/>
      <c r="J9" s="860"/>
      <c r="K9" s="860"/>
      <c r="L9" s="860"/>
      <c r="M9" s="860"/>
    </row>
    <row r="10" spans="2:13" s="623" customFormat="1" ht="21.75">
      <c r="B10" s="862" t="s">
        <v>305</v>
      </c>
      <c r="C10" s="860"/>
      <c r="D10" s="860"/>
      <c r="E10" s="860"/>
      <c r="F10" s="860"/>
      <c r="G10" s="860"/>
      <c r="H10" s="860"/>
      <c r="I10" s="860"/>
      <c r="J10" s="860"/>
      <c r="K10" s="860"/>
      <c r="L10" s="860"/>
      <c r="M10" s="860"/>
    </row>
    <row r="11" spans="2:13" s="623" customFormat="1" ht="18"/>
    <row r="12" spans="2:13" s="624" customFormat="1" ht="18.75">
      <c r="B12" s="624" t="s">
        <v>374</v>
      </c>
    </row>
    <row r="13" spans="2:13" s="624" customFormat="1" ht="18.75"/>
    <row r="14" spans="2:13" s="624" customFormat="1" ht="15" customHeight="1">
      <c r="B14" s="625" t="s">
        <v>375</v>
      </c>
      <c r="C14" s="874" t="s">
        <v>376</v>
      </c>
      <c r="D14" s="874"/>
      <c r="E14" s="874"/>
      <c r="F14" s="874"/>
      <c r="G14" s="874"/>
      <c r="H14" s="874"/>
      <c r="I14" s="874"/>
      <c r="J14" s="874"/>
      <c r="K14" s="874"/>
      <c r="L14" s="874"/>
      <c r="M14" s="874"/>
    </row>
    <row r="15" spans="2:13" s="624" customFormat="1" ht="18.75">
      <c r="C15" s="874"/>
      <c r="D15" s="874"/>
      <c r="E15" s="874"/>
      <c r="F15" s="874"/>
      <c r="G15" s="874"/>
      <c r="H15" s="874"/>
      <c r="I15" s="874"/>
      <c r="J15" s="874"/>
      <c r="K15" s="874"/>
      <c r="L15" s="874"/>
      <c r="M15" s="874"/>
    </row>
    <row r="16" spans="2:13" s="624" customFormat="1" ht="45.75" customHeight="1">
      <c r="B16" s="626"/>
      <c r="C16" s="874"/>
      <c r="D16" s="874"/>
      <c r="E16" s="874"/>
      <c r="F16" s="874"/>
      <c r="G16" s="874"/>
      <c r="H16" s="874"/>
      <c r="I16" s="874"/>
      <c r="J16" s="874"/>
      <c r="K16" s="874"/>
      <c r="L16" s="874"/>
      <c r="M16" s="874"/>
    </row>
    <row r="17" spans="1:14" s="624" customFormat="1" ht="18.75">
      <c r="B17" s="626"/>
      <c r="C17" s="627"/>
      <c r="D17" s="627"/>
      <c r="E17" s="627"/>
      <c r="F17" s="627"/>
      <c r="G17" s="627"/>
      <c r="H17" s="627"/>
      <c r="I17" s="627"/>
      <c r="J17" s="627"/>
      <c r="K17" s="627"/>
      <c r="L17" s="627"/>
      <c r="M17" s="627"/>
    </row>
    <row r="18" spans="1:14" s="624" customFormat="1" ht="18.75">
      <c r="B18" s="628"/>
      <c r="D18" s="629" t="s">
        <v>377</v>
      </c>
      <c r="E18" s="628"/>
      <c r="F18" s="628"/>
      <c r="G18" s="628"/>
      <c r="H18" s="628"/>
      <c r="I18" s="628"/>
      <c r="J18" s="628"/>
      <c r="K18" s="628"/>
      <c r="L18" s="628"/>
      <c r="M18" s="628"/>
    </row>
    <row r="19" spans="1:14" s="624" customFormat="1" ht="18.75">
      <c r="B19" s="628"/>
      <c r="D19" s="629" t="s">
        <v>378</v>
      </c>
      <c r="E19" s="628"/>
      <c r="F19" s="628"/>
      <c r="G19" s="628"/>
      <c r="H19" s="628"/>
      <c r="I19" s="628"/>
      <c r="J19" s="628"/>
      <c r="K19" s="628"/>
      <c r="L19" s="628"/>
      <c r="M19" s="628"/>
    </row>
    <row r="20" spans="1:14" s="624" customFormat="1" ht="18.75">
      <c r="B20" s="628"/>
      <c r="D20" s="629"/>
      <c r="E20" s="628"/>
      <c r="F20" s="628"/>
      <c r="G20" s="628"/>
      <c r="H20" s="628"/>
      <c r="I20" s="628"/>
      <c r="J20" s="628"/>
      <c r="K20" s="628"/>
      <c r="L20" s="628"/>
      <c r="M20" s="628"/>
    </row>
    <row r="21" spans="1:14" s="624" customFormat="1" ht="17.25" customHeight="1">
      <c r="B21" s="625" t="s">
        <v>379</v>
      </c>
      <c r="C21" s="875" t="s">
        <v>380</v>
      </c>
      <c r="D21" s="875"/>
      <c r="E21" s="875"/>
      <c r="F21" s="875"/>
      <c r="G21" s="875"/>
      <c r="H21" s="875"/>
      <c r="I21" s="875"/>
      <c r="J21" s="875"/>
      <c r="K21" s="875"/>
      <c r="L21" s="875"/>
      <c r="M21" s="875"/>
    </row>
    <row r="22" spans="1:14" s="624" customFormat="1" ht="17.25" customHeight="1">
      <c r="B22" s="625"/>
      <c r="C22" s="875"/>
      <c r="D22" s="875"/>
      <c r="E22" s="875"/>
      <c r="F22" s="875"/>
      <c r="G22" s="875"/>
      <c r="H22" s="875"/>
      <c r="I22" s="875"/>
      <c r="J22" s="875"/>
      <c r="K22" s="875"/>
      <c r="L22" s="875"/>
      <c r="M22" s="875"/>
    </row>
    <row r="23" spans="1:14" s="624" customFormat="1" ht="36.75" customHeight="1">
      <c r="C23" s="875"/>
      <c r="D23" s="875"/>
      <c r="E23" s="875"/>
      <c r="F23" s="875"/>
      <c r="G23" s="875"/>
      <c r="H23" s="875"/>
      <c r="I23" s="875"/>
      <c r="J23" s="875"/>
      <c r="K23" s="875"/>
      <c r="L23" s="875"/>
      <c r="M23" s="875"/>
    </row>
    <row r="24" spans="1:14" s="624" customFormat="1" ht="18.75">
      <c r="B24" s="626"/>
      <c r="C24" s="630"/>
      <c r="D24" s="630"/>
      <c r="E24" s="630"/>
      <c r="F24" s="630"/>
      <c r="G24" s="630"/>
      <c r="H24" s="630"/>
      <c r="I24" s="630"/>
      <c r="J24" s="630"/>
      <c r="K24" s="630"/>
      <c r="L24" s="630"/>
      <c r="M24" s="630"/>
    </row>
    <row r="25" spans="1:14" s="624" customFormat="1" ht="18.75">
      <c r="B25" s="628"/>
      <c r="D25" s="629" t="s">
        <v>381</v>
      </c>
      <c r="E25" s="628"/>
      <c r="F25" s="628"/>
      <c r="G25" s="628"/>
      <c r="H25" s="628"/>
      <c r="I25" s="628"/>
      <c r="J25" s="628"/>
      <c r="K25" s="628"/>
      <c r="L25" s="628"/>
      <c r="M25" s="628"/>
    </row>
    <row r="26" spans="1:14" s="624" customFormat="1" ht="18.75">
      <c r="B26" s="628"/>
      <c r="D26" s="629" t="s">
        <v>382</v>
      </c>
      <c r="E26" s="628"/>
      <c r="F26" s="628"/>
      <c r="G26" s="628"/>
      <c r="H26" s="628"/>
      <c r="I26" s="628"/>
      <c r="J26" s="628"/>
      <c r="K26" s="628"/>
      <c r="L26" s="628"/>
      <c r="M26" s="628"/>
    </row>
    <row r="27" spans="1:14" s="624" customFormat="1" ht="18.75">
      <c r="B27" s="628"/>
      <c r="D27" s="629"/>
      <c r="E27" s="628"/>
      <c r="F27" s="628"/>
      <c r="G27" s="628"/>
      <c r="H27" s="628"/>
      <c r="I27" s="628"/>
      <c r="J27" s="628"/>
      <c r="K27" s="628"/>
      <c r="L27" s="628"/>
      <c r="M27" s="628"/>
    </row>
    <row r="28" spans="1:14" s="624" customFormat="1" ht="18.75"/>
    <row r="29" spans="1:14" s="605" customFormat="1" ht="18.75">
      <c r="A29" s="624"/>
      <c r="B29" s="631" t="s">
        <v>350</v>
      </c>
      <c r="C29" s="605" t="s">
        <v>383</v>
      </c>
      <c r="F29" s="624"/>
      <c r="G29" s="624"/>
      <c r="H29" s="624"/>
      <c r="I29" s="624"/>
      <c r="J29" s="624"/>
      <c r="K29" s="624"/>
      <c r="L29" s="624"/>
      <c r="M29" s="624"/>
      <c r="N29" s="624"/>
    </row>
    <row r="30" spans="1:14" s="605" customFormat="1" ht="18.75">
      <c r="A30" s="624"/>
      <c r="B30" s="632"/>
      <c r="C30" s="633"/>
      <c r="D30" s="624"/>
      <c r="E30" s="624"/>
      <c r="F30" s="624"/>
      <c r="G30" s="624"/>
      <c r="H30" s="624"/>
      <c r="I30" s="624"/>
      <c r="J30" s="624"/>
      <c r="K30" s="624"/>
      <c r="L30" s="624"/>
      <c r="M30" s="624"/>
      <c r="N30" s="624"/>
    </row>
    <row r="31" spans="1:14" s="605" customFormat="1" ht="18.75">
      <c r="A31" s="624"/>
      <c r="B31" s="632"/>
      <c r="C31" s="634" t="s">
        <v>384</v>
      </c>
      <c r="D31" s="624"/>
      <c r="E31" s="624"/>
      <c r="F31" s="624"/>
      <c r="G31" s="624"/>
      <c r="H31" s="624"/>
      <c r="I31" s="624"/>
      <c r="J31" s="624"/>
      <c r="K31" s="624"/>
      <c r="L31" s="624"/>
      <c r="M31" s="624"/>
      <c r="N31" s="624"/>
    </row>
    <row r="32" spans="1:14" s="605" customFormat="1" ht="18.75">
      <c r="A32" s="624"/>
      <c r="B32" s="632"/>
      <c r="C32" s="635"/>
      <c r="D32" s="624"/>
      <c r="E32" s="624"/>
      <c r="F32" s="624"/>
      <c r="G32" s="624"/>
      <c r="H32" s="624"/>
      <c r="I32" s="624"/>
      <c r="J32" s="624"/>
      <c r="K32" s="624"/>
      <c r="L32" s="624"/>
      <c r="M32" s="624"/>
      <c r="N32" s="624"/>
    </row>
    <row r="33" spans="1:14" s="605" customFormat="1" ht="18.75">
      <c r="A33" s="624"/>
      <c r="B33" s="636"/>
      <c r="C33" s="871" t="s">
        <v>385</v>
      </c>
      <c r="D33" s="871"/>
      <c r="E33" s="636"/>
      <c r="F33" s="872" t="s">
        <v>386</v>
      </c>
      <c r="G33" s="872"/>
      <c r="H33" s="636"/>
      <c r="I33" s="873" t="s">
        <v>387</v>
      </c>
      <c r="J33" s="873"/>
      <c r="K33" s="624"/>
      <c r="L33" s="624"/>
      <c r="M33" s="624"/>
      <c r="N33" s="624"/>
    </row>
    <row r="34" spans="1:14" s="605" customFormat="1" ht="18.75">
      <c r="A34" s="624"/>
      <c r="B34" s="624"/>
      <c r="C34" s="624"/>
      <c r="D34" s="624"/>
      <c r="E34" s="624"/>
      <c r="F34" s="624"/>
      <c r="G34" s="624"/>
      <c r="H34" s="624"/>
      <c r="I34" s="624"/>
      <c r="J34" s="624"/>
      <c r="K34" s="624"/>
      <c r="L34" s="624"/>
      <c r="M34" s="624"/>
      <c r="N34" s="624"/>
    </row>
    <row r="35" spans="1:14" s="605" customFormat="1" ht="18.75">
      <c r="A35" s="624"/>
      <c r="B35" s="624"/>
      <c r="C35" s="637"/>
      <c r="D35" s="637"/>
      <c r="E35" s="637"/>
      <c r="F35" s="637"/>
      <c r="G35" s="637"/>
      <c r="H35" s="637"/>
      <c r="I35" s="637"/>
      <c r="J35" s="637"/>
      <c r="K35" s="637"/>
      <c r="L35" s="637"/>
      <c r="M35" s="637"/>
      <c r="N35" s="624"/>
    </row>
    <row r="36" spans="1:14" s="605" customFormat="1" ht="18.75">
      <c r="A36" s="624"/>
      <c r="B36" s="624"/>
      <c r="C36" s="634" t="s">
        <v>388</v>
      </c>
      <c r="D36" s="624"/>
      <c r="E36" s="624"/>
      <c r="F36" s="624"/>
      <c r="G36" s="624"/>
      <c r="H36" s="624"/>
      <c r="I36" s="624"/>
      <c r="J36" s="624"/>
      <c r="K36" s="624"/>
      <c r="L36" s="624"/>
      <c r="M36" s="624"/>
      <c r="N36" s="624"/>
    </row>
    <row r="37" spans="1:14" s="605" customFormat="1" ht="20.25" customHeight="1">
      <c r="A37" s="624"/>
      <c r="B37" s="624"/>
      <c r="C37" s="624" t="s">
        <v>362</v>
      </c>
      <c r="D37" s="624"/>
      <c r="E37" s="624"/>
      <c r="F37" s="624"/>
      <c r="G37" s="619"/>
      <c r="H37" s="624"/>
      <c r="I37" s="624"/>
      <c r="J37" s="624"/>
      <c r="K37" s="624"/>
      <c r="L37" s="624"/>
      <c r="M37" s="624"/>
      <c r="N37" s="624"/>
    </row>
    <row r="38" spans="1:14" s="605" customFormat="1" ht="20.25" customHeight="1">
      <c r="A38" s="624"/>
      <c r="B38" s="624"/>
      <c r="C38" s="624" t="s">
        <v>363</v>
      </c>
      <c r="D38" s="624"/>
      <c r="E38" s="624"/>
      <c r="F38" s="624"/>
      <c r="G38" s="619"/>
      <c r="H38" s="624"/>
      <c r="I38" s="624"/>
      <c r="J38" s="624"/>
      <c r="K38" s="624"/>
      <c r="L38" s="624"/>
      <c r="M38" s="624"/>
      <c r="N38" s="624"/>
    </row>
    <row r="39" spans="1:14" s="605" customFormat="1" ht="20.25" customHeight="1">
      <c r="A39" s="624"/>
      <c r="B39" s="624"/>
      <c r="C39" s="624" t="s">
        <v>364</v>
      </c>
      <c r="D39" s="624"/>
      <c r="E39" s="624"/>
      <c r="F39" s="624"/>
      <c r="G39" s="620"/>
      <c r="H39" s="624"/>
      <c r="I39" s="624"/>
      <c r="J39" s="624"/>
      <c r="K39" s="624"/>
      <c r="L39" s="624"/>
      <c r="M39" s="624"/>
      <c r="N39" s="624"/>
    </row>
    <row r="40" spans="1:14" s="605" customFormat="1" ht="20.25" customHeight="1">
      <c r="A40" s="624"/>
      <c r="B40" s="624"/>
      <c r="C40" s="624" t="s">
        <v>365</v>
      </c>
      <c r="D40" s="624"/>
      <c r="E40" s="624"/>
      <c r="F40" s="624"/>
      <c r="G40" s="621"/>
      <c r="H40" s="624"/>
      <c r="I40" s="624"/>
      <c r="J40" s="624"/>
      <c r="K40" s="624"/>
      <c r="L40" s="624"/>
      <c r="M40" s="624"/>
      <c r="N40" s="624"/>
    </row>
    <row r="41" spans="1:14" s="605" customFormat="1" ht="18.75">
      <c r="A41" s="624"/>
      <c r="B41" s="624"/>
      <c r="C41" s="624"/>
      <c r="D41" s="624"/>
      <c r="E41" s="624"/>
      <c r="F41" s="624"/>
      <c r="G41" s="624"/>
      <c r="H41" s="624"/>
      <c r="I41" s="624"/>
      <c r="J41" s="624"/>
      <c r="K41" s="624"/>
      <c r="L41" s="624"/>
      <c r="M41" s="624"/>
      <c r="N41" s="624"/>
    </row>
    <row r="42" spans="1:14" s="605" customFormat="1" ht="18.75">
      <c r="A42" s="624"/>
      <c r="B42" s="624"/>
      <c r="C42" s="624"/>
      <c r="D42" s="624"/>
      <c r="E42" s="624"/>
      <c r="F42" s="624"/>
      <c r="G42" s="624"/>
      <c r="H42" s="624"/>
      <c r="I42" s="624"/>
      <c r="J42" s="624"/>
      <c r="K42" s="624"/>
      <c r="L42" s="624"/>
      <c r="M42" s="624"/>
      <c r="N42" s="624"/>
    </row>
    <row r="43" spans="1:14" s="605" customFormat="1" ht="18.75">
      <c r="A43" s="624"/>
      <c r="B43" s="631" t="s">
        <v>389</v>
      </c>
      <c r="C43" s="624" t="s">
        <v>390</v>
      </c>
      <c r="D43" s="624"/>
      <c r="E43" s="624"/>
      <c r="F43" s="624"/>
      <c r="G43" s="624"/>
      <c r="H43" s="624"/>
      <c r="I43" s="624"/>
      <c r="J43" s="624"/>
      <c r="K43" s="624"/>
      <c r="L43" s="624"/>
      <c r="M43" s="624"/>
      <c r="N43" s="624"/>
    </row>
    <row r="44" spans="1:14" s="605" customFormat="1" ht="18.75">
      <c r="A44" s="624"/>
      <c r="B44" s="632"/>
      <c r="C44" s="633"/>
      <c r="D44" s="624"/>
      <c r="E44" s="624"/>
      <c r="F44" s="624"/>
      <c r="G44" s="624"/>
      <c r="H44" s="624"/>
      <c r="I44" s="624"/>
      <c r="J44" s="624"/>
      <c r="K44" s="624"/>
      <c r="L44" s="624"/>
      <c r="M44" s="624"/>
      <c r="N44" s="624"/>
    </row>
    <row r="45" spans="1:14" s="605" customFormat="1" ht="18.75">
      <c r="A45" s="624"/>
      <c r="B45" s="632"/>
      <c r="C45" s="634" t="s">
        <v>391</v>
      </c>
      <c r="D45" s="624"/>
      <c r="E45" s="624"/>
      <c r="F45" s="624"/>
      <c r="G45" s="624"/>
      <c r="H45" s="624"/>
      <c r="I45" s="624"/>
      <c r="J45" s="624"/>
      <c r="K45" s="624"/>
      <c r="L45" s="624"/>
      <c r="M45" s="624"/>
      <c r="N45" s="624"/>
    </row>
    <row r="46" spans="1:14" s="605" customFormat="1" ht="18.75">
      <c r="A46" s="624"/>
      <c r="B46" s="632"/>
      <c r="C46" s="635"/>
      <c r="D46" s="624"/>
      <c r="E46" s="624"/>
      <c r="F46" s="624"/>
      <c r="G46" s="624"/>
      <c r="H46" s="624"/>
      <c r="I46" s="624"/>
      <c r="J46" s="624"/>
      <c r="K46" s="624"/>
      <c r="L46" s="624"/>
      <c r="M46" s="624"/>
      <c r="N46" s="624"/>
    </row>
    <row r="47" spans="1:14" s="605" customFormat="1" ht="18.75">
      <c r="A47" s="624"/>
      <c r="B47" s="632"/>
      <c r="C47" s="871" t="s">
        <v>385</v>
      </c>
      <c r="D47" s="871"/>
      <c r="E47" s="636"/>
      <c r="F47" s="872" t="s">
        <v>386</v>
      </c>
      <c r="G47" s="872"/>
      <c r="H47" s="632"/>
      <c r="I47" s="873" t="s">
        <v>387</v>
      </c>
      <c r="J47" s="873"/>
      <c r="K47" s="624"/>
      <c r="L47" s="624"/>
      <c r="M47" s="624"/>
      <c r="N47" s="624"/>
    </row>
    <row r="48" spans="1:14" s="605" customFormat="1" ht="18.75">
      <c r="A48" s="624"/>
      <c r="B48" s="624"/>
      <c r="C48" s="624"/>
      <c r="D48" s="624"/>
      <c r="E48" s="624"/>
      <c r="F48" s="624"/>
      <c r="G48" s="624"/>
      <c r="H48" s="624"/>
      <c r="I48" s="624"/>
      <c r="J48" s="624"/>
      <c r="K48" s="624"/>
      <c r="L48" s="624"/>
      <c r="M48" s="624"/>
      <c r="N48" s="624"/>
    </row>
    <row r="49" spans="1:15" s="605" customFormat="1" ht="18.75">
      <c r="A49" s="624"/>
      <c r="B49" s="624"/>
      <c r="C49" s="637"/>
      <c r="D49" s="637"/>
      <c r="E49" s="637"/>
      <c r="F49" s="637"/>
      <c r="G49" s="637"/>
      <c r="H49" s="637"/>
      <c r="I49" s="637"/>
      <c r="J49" s="637"/>
      <c r="K49" s="637"/>
      <c r="L49" s="624"/>
      <c r="M49" s="624"/>
      <c r="N49" s="624"/>
    </row>
    <row r="50" spans="1:15" s="605" customFormat="1" ht="18.75">
      <c r="A50" s="624"/>
      <c r="B50" s="624"/>
      <c r="C50" s="634" t="s">
        <v>392</v>
      </c>
      <c r="D50" s="624"/>
      <c r="E50" s="624"/>
      <c r="F50" s="624"/>
      <c r="G50" s="624"/>
      <c r="H50" s="624"/>
      <c r="I50" s="624"/>
      <c r="J50" s="624"/>
      <c r="K50" s="624"/>
      <c r="L50" s="624"/>
      <c r="M50" s="624"/>
      <c r="N50" s="624"/>
    </row>
    <row r="51" spans="1:15" s="605" customFormat="1" ht="21.75" customHeight="1">
      <c r="A51" s="624"/>
      <c r="B51" s="624"/>
      <c r="C51" s="624" t="s">
        <v>362</v>
      </c>
      <c r="D51" s="624"/>
      <c r="E51" s="624"/>
      <c r="F51" s="624"/>
      <c r="G51" s="619"/>
      <c r="H51" s="624"/>
      <c r="I51" s="624"/>
      <c r="J51" s="624"/>
      <c r="K51" s="624"/>
      <c r="L51" s="624"/>
      <c r="M51" s="624"/>
      <c r="N51" s="624"/>
    </row>
    <row r="52" spans="1:15" s="605" customFormat="1" ht="21.75" customHeight="1">
      <c r="A52" s="624"/>
      <c r="B52" s="624"/>
      <c r="C52" s="624" t="s">
        <v>363</v>
      </c>
      <c r="D52" s="624"/>
      <c r="E52" s="624"/>
      <c r="F52" s="624"/>
      <c r="G52" s="619"/>
      <c r="H52" s="624"/>
      <c r="I52" s="624"/>
      <c r="J52" s="624"/>
      <c r="K52" s="624"/>
      <c r="L52" s="624"/>
      <c r="M52" s="624"/>
      <c r="N52" s="624"/>
    </row>
    <row r="53" spans="1:15" s="605" customFormat="1" ht="21.75" customHeight="1">
      <c r="A53" s="624"/>
      <c r="B53" s="624"/>
      <c r="C53" s="624" t="s">
        <v>364</v>
      </c>
      <c r="D53" s="624"/>
      <c r="E53" s="624"/>
      <c r="F53" s="624"/>
      <c r="G53" s="620"/>
      <c r="H53" s="624"/>
      <c r="I53" s="624"/>
      <c r="J53" s="624"/>
      <c r="K53" s="624"/>
      <c r="L53" s="624"/>
      <c r="M53" s="624"/>
      <c r="N53" s="624"/>
    </row>
    <row r="54" spans="1:15" s="605" customFormat="1" ht="21.75" customHeight="1">
      <c r="A54" s="624"/>
      <c r="B54" s="624"/>
      <c r="C54" s="624" t="s">
        <v>365</v>
      </c>
      <c r="D54" s="624"/>
      <c r="E54" s="624"/>
      <c r="F54" s="624"/>
      <c r="G54" s="621"/>
      <c r="H54" s="624"/>
      <c r="I54" s="624"/>
      <c r="J54" s="624"/>
      <c r="K54" s="624"/>
      <c r="L54" s="624"/>
      <c r="M54" s="624"/>
      <c r="N54" s="624"/>
    </row>
    <row r="55" spans="1:15" s="605" customFormat="1" ht="18.75">
      <c r="A55" s="624"/>
      <c r="B55" s="624"/>
      <c r="C55" s="624"/>
      <c r="D55" s="624"/>
      <c r="E55" s="624"/>
      <c r="F55" s="624"/>
      <c r="G55" s="624"/>
      <c r="H55" s="624"/>
      <c r="I55" s="624"/>
      <c r="J55" s="624"/>
      <c r="K55" s="624"/>
      <c r="L55" s="624"/>
      <c r="M55" s="624"/>
      <c r="N55" s="624"/>
    </row>
    <row r="56" spans="1:15" s="605" customFormat="1" ht="18.75">
      <c r="A56" s="624"/>
      <c r="B56" s="624"/>
      <c r="C56" s="624"/>
      <c r="D56" s="624"/>
      <c r="E56" s="624"/>
      <c r="F56" s="624"/>
      <c r="G56" s="624"/>
      <c r="H56" s="624"/>
      <c r="I56" s="624"/>
      <c r="J56" s="624"/>
      <c r="K56" s="624"/>
      <c r="L56" s="624"/>
      <c r="M56" s="624"/>
      <c r="N56" s="624"/>
    </row>
    <row r="57" spans="1:15" s="605" customFormat="1" ht="18.75">
      <c r="A57" s="623"/>
      <c r="B57" s="867" t="s">
        <v>393</v>
      </c>
      <c r="C57" s="867"/>
      <c r="D57" s="867"/>
      <c r="E57" s="867"/>
      <c r="F57" s="867"/>
      <c r="G57" s="867"/>
      <c r="H57" s="638"/>
      <c r="I57" s="638"/>
      <c r="J57" s="638"/>
      <c r="K57" s="638"/>
      <c r="L57" s="638"/>
      <c r="M57" s="638"/>
      <c r="N57" s="638"/>
    </row>
    <row r="58" spans="1:15" s="605" customFormat="1" ht="18.75">
      <c r="A58" s="623"/>
      <c r="B58" s="624"/>
      <c r="C58" s="624"/>
      <c r="D58" s="624"/>
      <c r="E58" s="624"/>
      <c r="F58" s="624"/>
      <c r="G58" s="624"/>
      <c r="H58" s="624"/>
      <c r="I58" s="624"/>
      <c r="J58" s="624"/>
      <c r="K58" s="624"/>
      <c r="L58" s="624"/>
      <c r="M58" s="624"/>
      <c r="N58" s="624"/>
    </row>
    <row r="59" spans="1:15" s="605" customFormat="1" ht="54" customHeight="1">
      <c r="A59" s="623"/>
      <c r="B59" s="868" t="s">
        <v>367</v>
      </c>
      <c r="C59" s="868"/>
      <c r="D59" s="869" t="s">
        <v>352</v>
      </c>
      <c r="E59" s="869"/>
      <c r="F59" s="869"/>
      <c r="G59" s="869"/>
      <c r="H59" s="869"/>
      <c r="I59" s="869"/>
      <c r="J59" s="869"/>
      <c r="K59" s="869"/>
      <c r="L59" s="869"/>
      <c r="M59" s="639" t="s">
        <v>353</v>
      </c>
      <c r="N59" s="623"/>
    </row>
    <row r="60" spans="1:15" s="605" customFormat="1" ht="15.75" customHeight="1">
      <c r="A60" s="623"/>
      <c r="B60" s="865">
        <v>0</v>
      </c>
      <c r="C60" s="865"/>
      <c r="D60" s="870" t="s">
        <v>368</v>
      </c>
      <c r="E60" s="870"/>
      <c r="F60" s="870"/>
      <c r="G60" s="870"/>
      <c r="H60" s="870"/>
      <c r="I60" s="870"/>
      <c r="J60" s="870"/>
      <c r="K60" s="870"/>
      <c r="L60" s="870"/>
      <c r="M60" s="640"/>
      <c r="N60" s="623"/>
    </row>
    <row r="61" spans="1:15" s="605" customFormat="1" ht="18.75">
      <c r="A61" s="623"/>
      <c r="B61" s="865">
        <v>1</v>
      </c>
      <c r="C61" s="865"/>
      <c r="D61" s="866" t="s">
        <v>369</v>
      </c>
      <c r="E61" s="866"/>
      <c r="F61" s="866"/>
      <c r="G61" s="866"/>
      <c r="H61" s="866"/>
      <c r="I61" s="866"/>
      <c r="J61" s="866"/>
      <c r="K61" s="866"/>
      <c r="L61" s="866"/>
      <c r="M61" s="641"/>
      <c r="N61" s="623"/>
    </row>
    <row r="62" spans="1:15" s="605" customFormat="1" ht="18.75">
      <c r="A62" s="623"/>
      <c r="B62" s="865" t="s">
        <v>370</v>
      </c>
      <c r="C62" s="865"/>
      <c r="D62" s="866" t="s">
        <v>371</v>
      </c>
      <c r="E62" s="866"/>
      <c r="F62" s="866"/>
      <c r="G62" s="866"/>
      <c r="H62" s="866"/>
      <c r="I62" s="866"/>
      <c r="J62" s="866"/>
      <c r="K62" s="866"/>
      <c r="L62" s="866"/>
      <c r="M62" s="642"/>
      <c r="N62" s="623"/>
    </row>
    <row r="63" spans="1:15" s="605" customFormat="1" ht="18.75">
      <c r="A63" s="623"/>
      <c r="B63" s="643"/>
      <c r="C63" s="644"/>
      <c r="D63" s="645"/>
      <c r="E63" s="645"/>
      <c r="F63" s="645"/>
      <c r="G63" s="645"/>
      <c r="H63" s="645"/>
      <c r="I63" s="645"/>
      <c r="J63" s="645"/>
      <c r="K63" s="645"/>
      <c r="L63" s="645"/>
      <c r="M63" s="645"/>
      <c r="N63" s="623"/>
      <c r="O63" s="604"/>
    </row>
    <row r="64" spans="1:15" s="605" customFormat="1" ht="18.75">
      <c r="A64" s="624"/>
      <c r="B64" s="624"/>
      <c r="C64" s="624"/>
      <c r="D64" s="624"/>
      <c r="E64" s="624"/>
      <c r="F64" s="624"/>
      <c r="G64" s="624"/>
      <c r="H64" s="624"/>
      <c r="I64" s="624"/>
      <c r="J64" s="624"/>
      <c r="K64" s="624"/>
      <c r="L64" s="624"/>
      <c r="M64" s="624"/>
      <c r="N64" s="624"/>
    </row>
    <row r="65" spans="1:14" s="605" customFormat="1" ht="18.75">
      <c r="A65" s="624"/>
      <c r="B65" s="624"/>
      <c r="C65" s="624"/>
      <c r="D65" s="624"/>
      <c r="E65" s="624"/>
      <c r="F65" s="624"/>
      <c r="G65" s="624"/>
      <c r="H65" s="624"/>
      <c r="I65" s="624"/>
      <c r="J65" s="624"/>
      <c r="K65" s="624"/>
      <c r="L65" s="624"/>
      <c r="M65" s="624"/>
      <c r="N65" s="624"/>
    </row>
    <row r="66" spans="1:14" s="605" customFormat="1" ht="18.75" hidden="1">
      <c r="A66" s="624"/>
      <c r="N66" s="624"/>
    </row>
    <row r="67" spans="1:14" s="605" customFormat="1" ht="18.75" hidden="1">
      <c r="A67" s="624"/>
      <c r="N67" s="624"/>
    </row>
    <row r="68" spans="1:14" s="605" customFormat="1" ht="18.75" hidden="1">
      <c r="A68" s="624"/>
      <c r="N68" s="624"/>
    </row>
    <row r="69" spans="1:14" s="605" customFormat="1" ht="18.75" hidden="1">
      <c r="A69" s="624"/>
      <c r="N69" s="624"/>
    </row>
    <row r="70" spans="1:14" s="605" customFormat="1" ht="18.75" hidden="1">
      <c r="A70" s="624"/>
      <c r="N70" s="624"/>
    </row>
    <row r="71" spans="1:14" ht="18" hidden="1"/>
    <row r="72" spans="1:14" ht="18" hidden="1"/>
    <row r="73" spans="1:14" ht="18" hidden="1"/>
    <row r="74" spans="1:14" ht="18" hidden="1"/>
    <row r="75" spans="1:14" ht="18" hidden="1"/>
    <row r="76" spans="1:14" ht="18" hidden="1"/>
    <row r="77" spans="1:14" ht="18" hidden="1"/>
    <row r="78" spans="1:14" ht="18" hidden="1"/>
    <row r="79" spans="1:14" ht="18" hidden="1"/>
    <row r="80" spans="1:14" ht="18" hidden="1"/>
    <row r="81" ht="18" hidden="1"/>
    <row r="82" ht="18" hidden="1"/>
    <row r="83" ht="18" hidden="1"/>
    <row r="84" ht="18" hidden="1"/>
    <row r="85" ht="18" hidden="1"/>
    <row r="86" ht="18" hidden="1"/>
    <row r="87" ht="18" hidden="1"/>
    <row r="88" ht="18" hidden="1"/>
    <row r="89" ht="18" hidden="1"/>
    <row r="90" ht="18" hidden="1"/>
    <row r="91" ht="18" hidden="1"/>
    <row r="92" ht="18" hidden="1"/>
    <row r="93" ht="18" hidden="1"/>
    <row r="94" ht="18" hidden="1"/>
    <row r="95" ht="18" hidden="1"/>
    <row r="96" ht="18" hidden="1"/>
    <row r="97" ht="18" hidden="1"/>
    <row r="98" ht="18" hidden="1"/>
    <row r="99" ht="18" hidden="1"/>
    <row r="100" ht="18" hidden="1"/>
    <row r="101" ht="18" hidden="1"/>
    <row r="102" ht="18" hidden="1"/>
    <row r="103" ht="18" hidden="1"/>
    <row r="104" ht="18" hidden="1"/>
    <row r="105" ht="18" hidden="1"/>
    <row r="106" ht="18" hidden="1"/>
    <row r="107" ht="18" hidden="1"/>
    <row r="108" ht="18" hidden="1"/>
    <row r="109" ht="18" hidden="1"/>
    <row r="110" ht="18" hidden="1"/>
    <row r="111" ht="18" hidden="1"/>
    <row r="112" ht="18" hidden="1"/>
    <row r="113" ht="18" hidden="1"/>
    <row r="114" ht="18" hidden="1"/>
    <row r="115" ht="18" hidden="1"/>
    <row r="116" ht="18" hidden="1"/>
    <row r="117" ht="18" hidden="1"/>
    <row r="118" ht="18" hidden="1"/>
    <row r="119" ht="18" hidden="1"/>
    <row r="120" ht="18" hidden="1"/>
    <row r="121" ht="18" hidden="1"/>
    <row r="122" ht="18" hidden="1"/>
    <row r="123" ht="18" hidden="1"/>
    <row r="124" ht="18" hidden="1"/>
    <row r="125" ht="18" hidden="1"/>
    <row r="126" ht="18" hidden="1"/>
    <row r="127" ht="18" hidden="1"/>
    <row r="128" ht="18" hidden="1"/>
    <row r="129" ht="18" hidden="1"/>
    <row r="130" ht="18" hidden="1"/>
    <row r="131" ht="18" hidden="1"/>
    <row r="132" ht="18" hidden="1"/>
    <row r="133" ht="18" hidden="1"/>
    <row r="134" ht="18" hidden="1"/>
    <row r="135" ht="18" hidden="1"/>
    <row r="136" ht="18" hidden="1"/>
    <row r="137" ht="18" hidden="1"/>
    <row r="138" ht="18" hidden="1"/>
    <row r="139" ht="18" hidden="1"/>
    <row r="140" ht="18" hidden="1"/>
    <row r="141" ht="18" hidden="1"/>
    <row r="142" ht="18" hidden="1"/>
    <row r="143" ht="18" hidden="1"/>
    <row r="144" ht="18" hidden="1"/>
    <row r="145" ht="18" hidden="1"/>
    <row r="146" ht="18" hidden="1"/>
    <row r="147" ht="18" hidden="1"/>
    <row r="148" ht="18" hidden="1"/>
    <row r="149" ht="18" hidden="1"/>
    <row r="150" ht="18" hidden="1"/>
    <row r="151" ht="18" hidden="1"/>
    <row r="152" ht="18" hidden="1"/>
    <row r="153" ht="18" hidden="1"/>
    <row r="154" ht="18" hidden="1"/>
    <row r="155" ht="18" hidden="1"/>
    <row r="156" ht="18" hidden="1"/>
    <row r="157" ht="18" hidden="1"/>
    <row r="158" ht="18" hidden="1"/>
    <row r="159" ht="18" hidden="1"/>
    <row r="160" ht="18" hidden="1"/>
    <row r="161" ht="18" hidden="1"/>
    <row r="162" ht="18" hidden="1"/>
    <row r="163" ht="18" hidden="1"/>
    <row r="164" ht="18" hidden="1"/>
    <row r="165" ht="18" hidden="1"/>
    <row r="166" ht="18" hidden="1"/>
    <row r="167" ht="18" hidden="1"/>
    <row r="168" ht="18" hidden="1"/>
    <row r="169" ht="18" hidden="1"/>
    <row r="170" ht="18" hidden="1"/>
    <row r="171" ht="18" hidden="1"/>
    <row r="172" ht="18" hidden="1"/>
    <row r="173" ht="18" hidden="1"/>
    <row r="174" ht="18" hidden="1"/>
    <row r="175" ht="18" hidden="1"/>
    <row r="176" ht="18" hidden="1"/>
    <row r="177" ht="18" hidden="1"/>
    <row r="178" ht="18" hidden="1"/>
    <row r="179" ht="18" hidden="1"/>
    <row r="180" ht="18" hidden="1"/>
    <row r="181" ht="18" hidden="1"/>
    <row r="182" ht="18" hidden="1"/>
    <row r="183" ht="18" hidden="1"/>
    <row r="184" ht="18" hidden="1"/>
    <row r="185" ht="18" hidden="1"/>
    <row r="186" ht="18" hidden="1"/>
    <row r="187" ht="18" hidden="1"/>
    <row r="188" ht="18" hidden="1"/>
    <row r="189" ht="18" hidden="1"/>
    <row r="190" ht="18" hidden="1"/>
    <row r="191" ht="18" hidden="1"/>
    <row r="192" ht="18" hidden="1"/>
    <row r="193" ht="18" hidden="1"/>
    <row r="194" ht="18" hidden="1"/>
    <row r="195" ht="18" hidden="1"/>
    <row r="196" ht="18" hidden="1"/>
    <row r="197" ht="18" hidden="1"/>
    <row r="198" ht="18" hidden="1"/>
    <row r="199" ht="18" hidden="1"/>
    <row r="200" ht="18" hidden="1"/>
    <row r="201" ht="18" hidden="1"/>
    <row r="202" ht="18" hidden="1"/>
    <row r="203" ht="18" hidden="1"/>
    <row r="204" ht="18" hidden="1"/>
    <row r="205" ht="18" hidden="1"/>
    <row r="206" ht="18" hidden="1"/>
    <row r="207" ht="18" hidden="1"/>
    <row r="208" ht="18" hidden="1"/>
    <row r="209" ht="18" hidden="1"/>
    <row r="210" ht="18" hidden="1"/>
    <row r="211" ht="18" hidden="1"/>
    <row r="212" ht="18" hidden="1"/>
    <row r="213" ht="18" hidden="1"/>
    <row r="214" ht="18" hidden="1"/>
    <row r="215" ht="18" hidden="1"/>
    <row r="216" ht="18" hidden="1"/>
    <row r="217" ht="18" hidden="1"/>
    <row r="218" ht="18" hidden="1"/>
    <row r="219" ht="18" hidden="1"/>
    <row r="220" ht="18" hidden="1"/>
    <row r="221" ht="18" hidden="1"/>
    <row r="222" ht="18" hidden="1"/>
    <row r="223" ht="18" hidden="1"/>
    <row r="224" ht="18" hidden="1"/>
    <row r="225" ht="18" hidden="1"/>
    <row r="226" ht="18" hidden="1"/>
    <row r="227" ht="18" hidden="1"/>
    <row r="228" ht="18" hidden="1"/>
    <row r="229" ht="18" hidden="1"/>
    <row r="230" ht="18" hidden="1"/>
    <row r="231" ht="18" hidden="1"/>
    <row r="232" ht="18" hidden="1"/>
    <row r="233" ht="18" hidden="1"/>
    <row r="234" ht="18" hidden="1"/>
    <row r="235" ht="18" hidden="1"/>
    <row r="236" ht="18" hidden="1"/>
    <row r="237" ht="18" hidden="1"/>
    <row r="238" ht="18" hidden="1"/>
    <row r="239" ht="18" hidden="1"/>
    <row r="240" ht="18" hidden="1"/>
    <row r="241" ht="18" hidden="1"/>
    <row r="242" ht="18" hidden="1"/>
    <row r="243" ht="18" hidden="1"/>
    <row r="244" ht="18" hidden="1"/>
    <row r="245" ht="18" hidden="1"/>
    <row r="246" ht="18" hidden="1"/>
    <row r="247" ht="18" hidden="1"/>
    <row r="248" ht="18" hidden="1"/>
    <row r="249" ht="18" hidden="1"/>
    <row r="250" ht="18" hidden="1"/>
    <row r="251" ht="18" hidden="1"/>
    <row r="252" ht="18" hidden="1"/>
    <row r="253" ht="18" hidden="1"/>
    <row r="254" ht="18" hidden="1"/>
    <row r="255" ht="18" hidden="1"/>
    <row r="256" ht="18" hidden="1"/>
    <row r="257" ht="18" hidden="1"/>
    <row r="258" ht="18" hidden="1"/>
    <row r="259" ht="18" hidden="1"/>
    <row r="260" ht="18" hidden="1"/>
    <row r="261" ht="18" hidden="1"/>
    <row r="262" ht="18" hidden="1"/>
    <row r="263" ht="18" hidden="1"/>
    <row r="264" ht="18" hidden="1"/>
    <row r="265" ht="18" hidden="1"/>
    <row r="266" ht="18" hidden="1"/>
    <row r="267" ht="18" hidden="1"/>
    <row r="268" ht="18" hidden="1"/>
    <row r="269" ht="18" hidden="1"/>
    <row r="270" ht="18" hidden="1"/>
    <row r="271" ht="18" hidden="1"/>
    <row r="272" ht="18" hidden="1"/>
    <row r="273" ht="18" hidden="1"/>
    <row r="274" ht="18" hidden="1"/>
    <row r="275" ht="18" hidden="1"/>
    <row r="276" ht="18" hidden="1"/>
    <row r="277" ht="18" hidden="1"/>
    <row r="278" ht="18" hidden="1"/>
    <row r="279" ht="18" hidden="1"/>
    <row r="280" ht="18" hidden="1"/>
    <row r="281" ht="18" hidden="1"/>
    <row r="282" ht="18" hidden="1"/>
    <row r="283" ht="18" hidden="1"/>
    <row r="284" ht="18" hidden="1"/>
    <row r="285" ht="18" hidden="1"/>
    <row r="286" ht="18" hidden="1"/>
    <row r="287" ht="18" hidden="1"/>
    <row r="288" ht="18" hidden="1"/>
    <row r="289" ht="18" hidden="1"/>
    <row r="290" ht="18" hidden="1"/>
    <row r="291" ht="18" hidden="1"/>
    <row r="292" ht="18" hidden="1"/>
    <row r="293" ht="18" hidden="1"/>
    <row r="294" ht="18" hidden="1"/>
    <row r="295" ht="18" hidden="1"/>
    <row r="296" ht="18" hidden="1"/>
    <row r="297" ht="18" hidden="1"/>
    <row r="298" ht="18" hidden="1"/>
    <row r="299" ht="18" hidden="1"/>
    <row r="300" ht="18" hidden="1"/>
    <row r="301" ht="18" hidden="1"/>
    <row r="302" ht="18" hidden="1"/>
    <row r="303" ht="18" hidden="1"/>
    <row r="304" ht="18" hidden="1"/>
    <row r="305" ht="18" hidden="1"/>
    <row r="306" ht="18" hidden="1"/>
    <row r="307" ht="18" hidden="1"/>
    <row r="308" ht="18" hidden="1"/>
    <row r="309" ht="18" hidden="1"/>
    <row r="310" ht="18" hidden="1"/>
    <row r="311" ht="18" hidden="1"/>
    <row r="312" ht="18" hidden="1"/>
    <row r="313" ht="18" hidden="1"/>
    <row r="314" ht="18" hidden="1"/>
    <row r="315" ht="18" hidden="1"/>
    <row r="316" ht="18" hidden="1"/>
    <row r="317" ht="18" hidden="1"/>
    <row r="318" ht="18" hidden="1"/>
    <row r="319" ht="18" hidden="1"/>
    <row r="320" ht="18" hidden="1"/>
    <row r="321" ht="18" hidden="1"/>
    <row r="322" ht="18" hidden="1"/>
    <row r="323" ht="18" hidden="1"/>
    <row r="324" ht="18" hidden="1"/>
    <row r="325" ht="18" hidden="1"/>
    <row r="326" ht="18" hidden="1"/>
    <row r="327" ht="18" hidden="1"/>
    <row r="328" ht="18" hidden="1"/>
    <row r="329" ht="18" hidden="1"/>
    <row r="330" ht="18" hidden="1"/>
    <row r="331" ht="18" hidden="1"/>
    <row r="332" ht="18" hidden="1"/>
    <row r="333" ht="18" hidden="1"/>
    <row r="334" ht="18" hidden="1"/>
    <row r="335" ht="18" hidden="1"/>
    <row r="336" ht="18" hidden="1"/>
    <row r="337" ht="18" hidden="1"/>
    <row r="338" ht="18" hidden="1"/>
    <row r="339" ht="18" hidden="1"/>
    <row r="340" ht="18" hidden="1"/>
    <row r="341" ht="18" hidden="1"/>
    <row r="342" ht="18" hidden="1"/>
    <row r="343" ht="18" hidden="1"/>
    <row r="344" ht="18" hidden="1"/>
    <row r="345" ht="18" hidden="1"/>
    <row r="346" ht="18" hidden="1"/>
    <row r="347" ht="18" hidden="1"/>
    <row r="348" ht="18" hidden="1"/>
    <row r="349" ht="18" hidden="1"/>
    <row r="350" ht="18" hidden="1"/>
    <row r="351" ht="18" hidden="1"/>
    <row r="352" ht="18" hidden="1"/>
    <row r="353" ht="18" hidden="1"/>
    <row r="354" ht="18" hidden="1"/>
    <row r="355" ht="18" hidden="1"/>
    <row r="356" ht="18" hidden="1"/>
    <row r="357" ht="18" hidden="1"/>
    <row r="358" ht="18" hidden="1"/>
    <row r="359" ht="18" hidden="1"/>
    <row r="360" ht="18" hidden="1"/>
    <row r="361" ht="18" hidden="1"/>
    <row r="362" ht="18" hidden="1"/>
    <row r="363" ht="18" hidden="1"/>
    <row r="364" ht="18" hidden="1"/>
    <row r="365" ht="18" hidden="1"/>
    <row r="366" ht="18" hidden="1"/>
    <row r="367" ht="18" hidden="1"/>
    <row r="368" ht="18" hidden="1"/>
    <row r="369" ht="18" hidden="1"/>
    <row r="370" ht="18" hidden="1"/>
    <row r="371" ht="18" hidden="1"/>
    <row r="372" ht="18" hidden="1"/>
    <row r="373" ht="18" hidden="1"/>
    <row r="374" ht="18" hidden="1"/>
    <row r="375" ht="18" hidden="1"/>
    <row r="376" ht="18" hidden="1"/>
    <row r="377" ht="18" hidden="1"/>
    <row r="378" ht="18" hidden="1"/>
    <row r="379" ht="18" hidden="1"/>
    <row r="380" ht="18" hidden="1"/>
    <row r="381" ht="18" hidden="1"/>
    <row r="382" ht="18" hidden="1"/>
    <row r="383" ht="18" hidden="1"/>
    <row r="384" ht="18" hidden="1"/>
    <row r="385" ht="18" hidden="1"/>
    <row r="386" ht="18" hidden="1"/>
    <row r="387" ht="18" hidden="1"/>
    <row r="388" ht="18" hidden="1"/>
    <row r="389" ht="18" hidden="1"/>
    <row r="390" ht="18" hidden="1"/>
    <row r="391" ht="18" hidden="1"/>
    <row r="392" ht="18" hidden="1"/>
    <row r="393" ht="18" hidden="1"/>
    <row r="394" ht="18" hidden="1"/>
    <row r="395" ht="18" hidden="1"/>
    <row r="396" ht="18" hidden="1"/>
    <row r="397" ht="18" hidden="1"/>
    <row r="398" ht="18" hidden="1"/>
    <row r="399" ht="18" hidden="1"/>
    <row r="400" ht="18" hidden="1"/>
    <row r="401" ht="18" hidden="1"/>
    <row r="402" ht="18" hidden="1"/>
    <row r="403" ht="18" hidden="1"/>
    <row r="404" ht="18" hidden="1"/>
    <row r="405" ht="18" hidden="1"/>
    <row r="406" ht="18" hidden="1"/>
    <row r="407" ht="18" hidden="1"/>
    <row r="408" ht="18" hidden="1"/>
    <row r="409" ht="18" hidden="1"/>
    <row r="410" ht="18" hidden="1"/>
    <row r="411" ht="18" hidden="1"/>
    <row r="412" ht="18" hidden="1"/>
    <row r="413" ht="18" hidden="1"/>
    <row r="414" ht="18" hidden="1"/>
    <row r="415" ht="18" hidden="1"/>
    <row r="416" ht="18" hidden="1"/>
    <row r="417" ht="18" hidden="1"/>
    <row r="418" ht="18" hidden="1"/>
    <row r="419" ht="18" hidden="1"/>
    <row r="420" ht="18" hidden="1"/>
    <row r="421" ht="18" hidden="1"/>
    <row r="422" ht="18" hidden="1"/>
    <row r="423" ht="18" hidden="1"/>
    <row r="424" ht="18" hidden="1"/>
    <row r="425" ht="18" hidden="1"/>
    <row r="426" ht="18" hidden="1"/>
    <row r="427" ht="18" hidden="1"/>
    <row r="428" ht="18" hidden="1"/>
    <row r="429" ht="18" hidden="1"/>
    <row r="430" ht="18" hidden="1"/>
    <row r="431" ht="18" hidden="1"/>
    <row r="432" ht="18" hidden="1"/>
    <row r="433" ht="18" hidden="1"/>
    <row r="434" ht="18" hidden="1"/>
    <row r="435" ht="18" hidden="1"/>
    <row r="436" ht="18" hidden="1"/>
    <row r="437" ht="18" hidden="1"/>
    <row r="438" ht="18" hidden="1"/>
    <row r="439" ht="18" hidden="1"/>
    <row r="440" ht="18" hidden="1"/>
    <row r="441" ht="18" hidden="1"/>
    <row r="442" ht="18" hidden="1"/>
    <row r="443" ht="18" hidden="1"/>
    <row r="444" ht="18" hidden="1"/>
    <row r="445" ht="18" hidden="1"/>
    <row r="446" ht="18" hidden="1"/>
    <row r="447" ht="18" hidden="1"/>
    <row r="448" ht="18" hidden="1"/>
    <row r="449" ht="18" hidden="1"/>
    <row r="450" ht="18" hidden="1"/>
    <row r="451" ht="18" hidden="1"/>
    <row r="452" ht="18" hidden="1"/>
    <row r="453" ht="18" hidden="1"/>
    <row r="454" ht="18" hidden="1"/>
    <row r="455" ht="18" hidden="1"/>
    <row r="456" ht="18" hidden="1"/>
    <row r="457" ht="18" hidden="1"/>
    <row r="458" ht="18" hidden="1"/>
    <row r="459" ht="18" hidden="1"/>
    <row r="460" ht="18" hidden="1"/>
    <row r="461" ht="18" hidden="1"/>
    <row r="462" ht="18" hidden="1"/>
    <row r="463" ht="18" hidden="1"/>
    <row r="464" ht="18" hidden="1"/>
    <row r="465" ht="18" hidden="1"/>
    <row r="466" ht="18" hidden="1"/>
    <row r="467" ht="18" hidden="1"/>
    <row r="468" ht="18" hidden="1"/>
    <row r="469" ht="18" hidden="1"/>
    <row r="470" ht="18" hidden="1"/>
    <row r="471" ht="18" hidden="1"/>
    <row r="472" ht="18" hidden="1"/>
    <row r="473" ht="18" hidden="1"/>
    <row r="474" ht="18" hidden="1"/>
    <row r="475" ht="18" hidden="1"/>
    <row r="476" ht="18" hidden="1"/>
    <row r="477" ht="18" hidden="1"/>
    <row r="478" ht="18" hidden="1"/>
    <row r="479" ht="18" hidden="1"/>
    <row r="480" ht="18" hidden="1"/>
    <row r="481" ht="18" hidden="1"/>
    <row r="482" ht="18" hidden="1"/>
    <row r="483" ht="18" hidden="1"/>
    <row r="484" ht="18" hidden="1"/>
    <row r="485" ht="18" hidden="1"/>
    <row r="486" ht="18" hidden="1"/>
    <row r="487" ht="18" hidden="1"/>
    <row r="488" ht="18" hidden="1"/>
    <row r="489" ht="18" hidden="1"/>
    <row r="490" ht="18" hidden="1"/>
    <row r="491" ht="18" hidden="1"/>
    <row r="492" ht="18" hidden="1"/>
    <row r="493" ht="18" hidden="1"/>
    <row r="494" ht="18" hidden="1"/>
    <row r="495" ht="18" hidden="1"/>
    <row r="496" ht="18" hidden="1"/>
    <row r="497" ht="18" hidden="1"/>
    <row r="498" ht="18" hidden="1"/>
    <row r="499" ht="18" hidden="1"/>
    <row r="500" ht="18" hidden="1"/>
    <row r="501" ht="18" hidden="1"/>
    <row r="502" ht="18" hidden="1"/>
    <row r="503" ht="18" hidden="1"/>
    <row r="504" ht="18" hidden="1"/>
    <row r="505" ht="18" hidden="1"/>
    <row r="506" ht="18" hidden="1"/>
    <row r="507" ht="18" hidden="1"/>
    <row r="508" ht="18" hidden="1"/>
    <row r="509" ht="18" hidden="1"/>
    <row r="510" ht="18" hidden="1"/>
    <row r="511" ht="18" hidden="1"/>
    <row r="512" ht="18" hidden="1"/>
    <row r="513" ht="18" hidden="1"/>
    <row r="514" ht="18" hidden="1"/>
    <row r="515" ht="18" hidden="1"/>
    <row r="516" ht="18" hidden="1"/>
    <row r="517" ht="18" hidden="1"/>
    <row r="518" ht="18" hidden="1"/>
    <row r="519" ht="18" hidden="1"/>
    <row r="520" ht="18" hidden="1"/>
    <row r="521" ht="18" hidden="1"/>
    <row r="522" ht="18" hidden="1"/>
    <row r="523" ht="18" hidden="1"/>
    <row r="524" ht="18" hidden="1"/>
    <row r="525" ht="18" hidden="1"/>
    <row r="526" ht="18" hidden="1"/>
    <row r="527" ht="18" hidden="1"/>
    <row r="528" ht="18" hidden="1"/>
    <row r="529" ht="18" hidden="1"/>
    <row r="530" ht="18" hidden="1"/>
    <row r="531" ht="18" hidden="1"/>
    <row r="532" ht="18" hidden="1"/>
    <row r="533" ht="18" hidden="1"/>
    <row r="534" ht="18" hidden="1"/>
    <row r="535" ht="18" hidden="1"/>
    <row r="536" ht="18" hidden="1"/>
    <row r="537" ht="18" hidden="1"/>
    <row r="538" ht="18" hidden="1"/>
    <row r="539" ht="18" hidden="1"/>
    <row r="540" ht="18" hidden="1"/>
    <row r="541" ht="18" hidden="1"/>
    <row r="542" ht="18" hidden="1"/>
    <row r="543" ht="18" hidden="1"/>
    <row r="544" ht="18" hidden="1"/>
    <row r="545" ht="18" hidden="1"/>
    <row r="546" ht="18" hidden="1"/>
    <row r="547" ht="18" hidden="1"/>
    <row r="548" ht="18" hidden="1"/>
    <row r="549" ht="18" hidden="1"/>
    <row r="550" ht="18" hidden="1"/>
    <row r="551" ht="18" hidden="1"/>
    <row r="552" ht="18" hidden="1"/>
    <row r="553" ht="18" hidden="1"/>
    <row r="554" ht="18" hidden="1"/>
    <row r="555" ht="18" hidden="1"/>
    <row r="556" ht="18" hidden="1"/>
    <row r="557" ht="18" hidden="1"/>
    <row r="558" ht="18" hidden="1"/>
    <row r="559" ht="18" hidden="1"/>
    <row r="560" ht="18" hidden="1"/>
    <row r="561" ht="18" hidden="1"/>
    <row r="562" ht="18" hidden="1"/>
    <row r="563" ht="18" hidden="1"/>
    <row r="564" ht="18" hidden="1"/>
    <row r="565" ht="18" hidden="1"/>
    <row r="566" ht="18" hidden="1"/>
    <row r="567" ht="18" hidden="1"/>
    <row r="568" ht="18" hidden="1"/>
    <row r="569" ht="18" hidden="1"/>
    <row r="570" ht="18" hidden="1"/>
    <row r="571" ht="18" hidden="1"/>
    <row r="572" ht="18" hidden="1"/>
    <row r="573" ht="18" hidden="1"/>
    <row r="574" ht="18" hidden="1"/>
    <row r="575" ht="18" hidden="1"/>
    <row r="576" ht="18" hidden="1"/>
    <row r="577" ht="18" hidden="1"/>
    <row r="578" ht="18" hidden="1"/>
    <row r="579" ht="18" hidden="1"/>
    <row r="580" ht="18" hidden="1"/>
    <row r="581" ht="18" hidden="1"/>
    <row r="582" ht="18" hidden="1"/>
    <row r="583" ht="18" hidden="1"/>
    <row r="584" ht="18" hidden="1"/>
    <row r="585" ht="18" hidden="1"/>
    <row r="586" ht="18" hidden="1"/>
    <row r="587" ht="18" hidden="1"/>
    <row r="588" ht="18" hidden="1"/>
    <row r="589" ht="18" hidden="1"/>
    <row r="590" ht="18" hidden="1"/>
    <row r="591" ht="18" hidden="1"/>
    <row r="592" ht="18" hidden="1"/>
    <row r="593" ht="18" hidden="1"/>
    <row r="594" ht="18" hidden="1"/>
    <row r="595" ht="18" hidden="1"/>
    <row r="596" ht="18" hidden="1"/>
    <row r="597" ht="18" hidden="1"/>
    <row r="598" ht="18" hidden="1"/>
    <row r="599" ht="18" hidden="1"/>
    <row r="600" ht="18" hidden="1"/>
    <row r="601" ht="18" hidden="1"/>
    <row r="602" ht="18" hidden="1"/>
    <row r="603" ht="18" hidden="1"/>
    <row r="604" ht="18" hidden="1"/>
    <row r="605" ht="18" hidden="1"/>
    <row r="606" ht="18" hidden="1"/>
    <row r="607" ht="18" hidden="1"/>
    <row r="608" ht="18" hidden="1"/>
    <row r="609" ht="18" hidden="1"/>
    <row r="610" ht="18" hidden="1"/>
    <row r="611" ht="18" hidden="1"/>
    <row r="612" ht="18" hidden="1"/>
    <row r="613" ht="18" hidden="1"/>
    <row r="614" ht="18" hidden="1"/>
    <row r="615" ht="18" hidden="1"/>
    <row r="616" ht="18" hidden="1"/>
    <row r="617" ht="18" hidden="1"/>
    <row r="618" ht="18" hidden="1"/>
    <row r="619" ht="18" hidden="1"/>
    <row r="620" ht="18" hidden="1"/>
    <row r="621" ht="18" hidden="1"/>
    <row r="622" ht="18" hidden="1"/>
    <row r="623" ht="18" hidden="1"/>
    <row r="624" ht="18" hidden="1"/>
    <row r="625" ht="18" hidden="1"/>
    <row r="626" ht="18" hidden="1"/>
    <row r="627" ht="18" hidden="1"/>
    <row r="628" ht="18" hidden="1"/>
    <row r="629" ht="18" hidden="1"/>
    <row r="630" ht="18" hidden="1"/>
    <row r="631" ht="18" hidden="1"/>
    <row r="632" ht="18" hidden="1"/>
    <row r="633" ht="18" hidden="1"/>
    <row r="634" ht="18" hidden="1"/>
    <row r="635" ht="18" hidden="1"/>
    <row r="636" ht="18" hidden="1"/>
    <row r="637" ht="18" hidden="1"/>
    <row r="638" ht="18" hidden="1"/>
    <row r="639" ht="18" hidden="1"/>
    <row r="640" ht="18" hidden="1"/>
    <row r="641" ht="18" hidden="1"/>
    <row r="642" ht="18" hidden="1"/>
    <row r="643" ht="18" hidden="1"/>
    <row r="644" ht="18" hidden="1"/>
    <row r="645" ht="18" hidden="1"/>
    <row r="646" ht="18" hidden="1"/>
    <row r="647" ht="18" hidden="1"/>
    <row r="648" ht="18" hidden="1"/>
    <row r="649" ht="18" hidden="1"/>
    <row r="650" ht="18" hidden="1"/>
    <row r="651" ht="18" hidden="1"/>
    <row r="652" ht="18" hidden="1"/>
    <row r="653" ht="18" hidden="1"/>
    <row r="654" ht="18" hidden="1"/>
    <row r="655" ht="18" hidden="1"/>
    <row r="656" ht="18" hidden="1"/>
    <row r="657" ht="18" hidden="1"/>
    <row r="658" ht="18" hidden="1"/>
    <row r="659" ht="18" hidden="1"/>
    <row r="660" ht="18" hidden="1"/>
    <row r="661" ht="18" hidden="1"/>
    <row r="662" ht="18" hidden="1"/>
    <row r="663" ht="18" hidden="1"/>
    <row r="664" ht="18" hidden="1"/>
    <row r="665" ht="18" hidden="1"/>
    <row r="666" ht="18" hidden="1"/>
    <row r="667" ht="18" hidden="1"/>
    <row r="668" ht="18" hidden="1"/>
    <row r="669" ht="18" hidden="1"/>
    <row r="670" ht="18" hidden="1"/>
    <row r="671" ht="18" hidden="1"/>
    <row r="672" ht="18" hidden="1"/>
    <row r="673" ht="18" hidden="1"/>
    <row r="674" ht="18" hidden="1"/>
    <row r="675" ht="18" hidden="1"/>
    <row r="676" ht="18" hidden="1"/>
    <row r="677" ht="18" hidden="1"/>
    <row r="678" ht="18" hidden="1"/>
    <row r="679" ht="18" hidden="1"/>
    <row r="680" ht="18" hidden="1"/>
    <row r="681" ht="18" hidden="1"/>
    <row r="682" ht="18" hidden="1"/>
    <row r="683" ht="18" hidden="1"/>
    <row r="684" ht="18" hidden="1"/>
    <row r="685" ht="18" hidden="1"/>
    <row r="686" ht="18" hidden="1"/>
    <row r="687" ht="18" hidden="1"/>
    <row r="688" ht="18" hidden="1"/>
    <row r="689" ht="18" hidden="1"/>
    <row r="690" ht="18" hidden="1"/>
    <row r="691" ht="18" hidden="1"/>
    <row r="692" ht="18" hidden="1"/>
    <row r="693" ht="18" hidden="1"/>
    <row r="694" ht="18" hidden="1"/>
    <row r="695" ht="18" hidden="1"/>
    <row r="696" ht="18" hidden="1"/>
    <row r="697" ht="18" hidden="1"/>
    <row r="698" ht="18" hidden="1"/>
    <row r="699" ht="18" hidden="1"/>
    <row r="700" ht="18" hidden="1"/>
    <row r="701" ht="18" hidden="1"/>
    <row r="702" ht="18" hidden="1"/>
    <row r="703" ht="18" hidden="1"/>
    <row r="704" ht="18" hidden="1"/>
    <row r="705" ht="18" hidden="1"/>
    <row r="706" ht="18" hidden="1"/>
    <row r="707" ht="18" hidden="1"/>
    <row r="708" ht="18" hidden="1"/>
    <row r="709" ht="18" hidden="1"/>
    <row r="710" ht="18" hidden="1"/>
    <row r="711" ht="18" hidden="1"/>
    <row r="712" ht="18" hidden="1"/>
    <row r="713" ht="18" hidden="1"/>
    <row r="714" ht="18" hidden="1"/>
    <row r="715" ht="18" hidden="1"/>
    <row r="716" ht="18" hidden="1"/>
    <row r="717" ht="18" hidden="1"/>
    <row r="718" ht="18" hidden="1"/>
    <row r="719" ht="18" hidden="1"/>
    <row r="720" ht="18" hidden="1"/>
    <row r="721" ht="18" hidden="1"/>
    <row r="722" ht="18" hidden="1"/>
    <row r="723" ht="18" hidden="1"/>
    <row r="724" ht="18" hidden="1"/>
    <row r="725" ht="18" hidden="1"/>
    <row r="726" ht="18" hidden="1"/>
    <row r="727" ht="18" hidden="1"/>
    <row r="728" ht="18" hidden="1"/>
    <row r="729" ht="18" hidden="1"/>
    <row r="730" ht="18" hidden="1"/>
    <row r="731" ht="18" hidden="1"/>
    <row r="732" ht="18" hidden="1"/>
    <row r="733" ht="18" hidden="1"/>
    <row r="734" ht="18" hidden="1"/>
    <row r="735" ht="18" hidden="1"/>
    <row r="736" ht="18" hidden="1"/>
    <row r="737" ht="18" hidden="1"/>
    <row r="738" ht="18" hidden="1"/>
    <row r="739" ht="18" hidden="1"/>
    <row r="740" ht="18" hidden="1"/>
    <row r="741" ht="18" hidden="1"/>
    <row r="742" ht="18" hidden="1"/>
    <row r="743" ht="18" hidden="1"/>
    <row r="744" ht="18" hidden="1"/>
    <row r="745" ht="18" hidden="1"/>
    <row r="746" ht="18" hidden="1"/>
    <row r="747" ht="18" hidden="1"/>
    <row r="748" ht="18" hidden="1"/>
    <row r="749" ht="18" hidden="1"/>
    <row r="750" ht="18" hidden="1"/>
    <row r="751" ht="18" hidden="1"/>
    <row r="752" ht="18" hidden="1"/>
    <row r="753" ht="18" hidden="1"/>
    <row r="754" ht="18" hidden="1"/>
    <row r="755" ht="18" hidden="1"/>
    <row r="756" ht="18" hidden="1"/>
    <row r="757" ht="18" hidden="1"/>
    <row r="758" ht="18" hidden="1"/>
    <row r="759" ht="18" hidden="1"/>
    <row r="760" ht="18" hidden="1"/>
    <row r="761" ht="18" hidden="1"/>
    <row r="762" ht="18" hidden="1"/>
    <row r="763" ht="18" hidden="1"/>
    <row r="764" ht="18" hidden="1"/>
    <row r="765" ht="18" hidden="1"/>
    <row r="766" ht="18" hidden="1"/>
    <row r="767" ht="18" hidden="1"/>
    <row r="768" ht="18" hidden="1"/>
    <row r="769" ht="18" hidden="1"/>
    <row r="770" ht="18" hidden="1"/>
    <row r="771" ht="18" hidden="1"/>
    <row r="772" ht="18" hidden="1"/>
    <row r="773" ht="18" hidden="1"/>
    <row r="774" ht="18" hidden="1"/>
    <row r="775" ht="18" hidden="1"/>
    <row r="776" ht="18" hidden="1"/>
    <row r="777" ht="18" hidden="1"/>
    <row r="778" ht="18" hidden="1"/>
    <row r="779" ht="18" hidden="1"/>
    <row r="780" ht="18" hidden="1"/>
    <row r="781" ht="18" hidden="1"/>
    <row r="782" ht="18" hidden="1"/>
    <row r="783" ht="18" hidden="1"/>
    <row r="784" ht="18" hidden="1"/>
    <row r="785" ht="18" hidden="1"/>
    <row r="786" ht="18" hidden="1"/>
    <row r="787" ht="18" hidden="1"/>
    <row r="788" ht="18" hidden="1"/>
    <row r="789" ht="18" hidden="1"/>
    <row r="790" ht="18" hidden="1"/>
    <row r="791" ht="18" hidden="1"/>
    <row r="792" ht="18" hidden="1"/>
    <row r="793" ht="18" hidden="1"/>
    <row r="794" ht="18" hidden="1"/>
    <row r="795" ht="18" hidden="1"/>
    <row r="796" ht="18" hidden="1"/>
    <row r="797" ht="18" hidden="1"/>
    <row r="798" ht="18" hidden="1"/>
    <row r="799" ht="18" hidden="1"/>
    <row r="800" ht="18" hidden="1"/>
    <row r="801" ht="18" hidden="1"/>
    <row r="802" ht="18" hidden="1"/>
    <row r="803" ht="18" hidden="1"/>
    <row r="804" ht="18" hidden="1"/>
    <row r="805" ht="18" hidden="1"/>
    <row r="806" ht="18" hidden="1"/>
    <row r="807" ht="18" hidden="1"/>
    <row r="808" ht="18" hidden="1"/>
    <row r="809" ht="18" hidden="1"/>
    <row r="810" ht="18" hidden="1"/>
    <row r="811" ht="18" hidden="1"/>
    <row r="812" ht="18" hidden="1"/>
    <row r="813" ht="18" hidden="1"/>
    <row r="814" ht="18" hidden="1"/>
    <row r="815" ht="18" hidden="1"/>
    <row r="816" ht="18" hidden="1"/>
    <row r="817" ht="18" hidden="1"/>
    <row r="818" ht="18" hidden="1"/>
    <row r="819" ht="18" hidden="1"/>
    <row r="820" ht="18" hidden="1"/>
    <row r="821" ht="18" hidden="1"/>
    <row r="822" ht="18" hidden="1"/>
    <row r="823" ht="18" hidden="1"/>
    <row r="824" ht="18" hidden="1"/>
    <row r="825" ht="18" hidden="1"/>
    <row r="826" ht="18" hidden="1"/>
    <row r="827" ht="18" hidden="1"/>
    <row r="828" ht="18" hidden="1"/>
    <row r="829" ht="18" hidden="1"/>
    <row r="830" ht="18" hidden="1"/>
    <row r="831" ht="18" hidden="1"/>
    <row r="832" ht="18" hidden="1"/>
    <row r="833" ht="18" hidden="1"/>
    <row r="834" ht="18" hidden="1"/>
    <row r="835" ht="18" hidden="1"/>
    <row r="836" ht="18" hidden="1"/>
    <row r="837" ht="18" hidden="1"/>
    <row r="838" ht="18" hidden="1"/>
    <row r="839" ht="18" hidden="1"/>
    <row r="840" ht="18" hidden="1"/>
    <row r="841" ht="18" hidden="1"/>
    <row r="842" ht="18" hidden="1"/>
    <row r="843" ht="18" hidden="1"/>
    <row r="844" ht="18" hidden="1"/>
    <row r="845" ht="18" hidden="1"/>
    <row r="846" ht="18" hidden="1"/>
    <row r="847" ht="18" hidden="1"/>
    <row r="848" ht="18" hidden="1"/>
    <row r="849" ht="18" hidden="1"/>
    <row r="850" ht="18" hidden="1"/>
    <row r="851" ht="18" hidden="1"/>
    <row r="852" ht="18" hidden="1"/>
    <row r="853" ht="18" hidden="1"/>
    <row r="854" ht="18" hidden="1"/>
    <row r="855" ht="18" hidden="1"/>
    <row r="856" ht="18" hidden="1"/>
    <row r="857" ht="18" hidden="1"/>
    <row r="858" ht="18" hidden="1"/>
    <row r="859" ht="18" hidden="1"/>
    <row r="860" ht="18" hidden="1"/>
    <row r="861" ht="18" hidden="1"/>
    <row r="862" ht="18" hidden="1"/>
    <row r="863" ht="18" hidden="1"/>
    <row r="864" ht="18" hidden="1"/>
    <row r="865" ht="18" hidden="1"/>
    <row r="866" ht="18" hidden="1"/>
    <row r="867" ht="18" hidden="1"/>
    <row r="868" ht="18" hidden="1"/>
    <row r="869" ht="18" hidden="1"/>
    <row r="870" ht="18" hidden="1"/>
    <row r="871" ht="18" hidden="1"/>
    <row r="872" ht="18" hidden="1"/>
    <row r="873" ht="18" hidden="1"/>
    <row r="874" ht="18" hidden="1"/>
    <row r="875" ht="18" hidden="1"/>
    <row r="876" ht="18" hidden="1"/>
    <row r="877" ht="18" hidden="1"/>
    <row r="878" ht="18" hidden="1"/>
    <row r="879" ht="18" hidden="1"/>
    <row r="880" ht="18" hidden="1"/>
    <row r="881" ht="18" hidden="1"/>
    <row r="882" ht="18" hidden="1"/>
    <row r="883" ht="18" hidden="1"/>
    <row r="884" ht="18" hidden="1"/>
    <row r="885" ht="18" hidden="1"/>
    <row r="886" ht="18" hidden="1"/>
    <row r="887" ht="18" hidden="1"/>
    <row r="888" ht="18" hidden="1"/>
    <row r="889" ht="18" hidden="1"/>
    <row r="890" ht="18" hidden="1"/>
    <row r="891" ht="18" hidden="1"/>
    <row r="892" ht="18" hidden="1"/>
    <row r="893" ht="18" hidden="1"/>
    <row r="894" ht="18" hidden="1"/>
    <row r="895" ht="18" hidden="1"/>
    <row r="896" ht="18" hidden="1"/>
    <row r="897" ht="18" hidden="1"/>
    <row r="898" ht="18" hidden="1"/>
    <row r="899" ht="18" hidden="1"/>
    <row r="900" ht="18" hidden="1"/>
    <row r="901" ht="18" hidden="1"/>
    <row r="902" ht="18" hidden="1"/>
    <row r="903" ht="18" hidden="1"/>
    <row r="904" ht="18" hidden="1"/>
    <row r="905" ht="18" hidden="1"/>
    <row r="906" ht="18" hidden="1"/>
    <row r="907" ht="18" hidden="1"/>
    <row r="908" ht="18" hidden="1"/>
    <row r="909" ht="18" hidden="1"/>
    <row r="910" ht="18" hidden="1"/>
    <row r="911" ht="18" hidden="1"/>
    <row r="912" ht="18" hidden="1"/>
    <row r="913" ht="18" hidden="1"/>
    <row r="914" ht="18" hidden="1"/>
    <row r="915" ht="18" hidden="1"/>
    <row r="916" ht="18" hidden="1"/>
    <row r="917" ht="18" hidden="1"/>
    <row r="918" ht="18" hidden="1"/>
    <row r="919" ht="18" hidden="1"/>
    <row r="920" ht="18" hidden="1"/>
    <row r="921" ht="18" hidden="1"/>
    <row r="922" ht="18" hidden="1"/>
    <row r="923" ht="18" hidden="1"/>
    <row r="924" ht="18" hidden="1"/>
    <row r="925" ht="18" hidden="1"/>
    <row r="926" ht="18" hidden="1"/>
    <row r="927" ht="18" hidden="1"/>
    <row r="928" ht="18" hidden="1"/>
    <row r="929" ht="18" hidden="1"/>
    <row r="930" ht="18" hidden="1"/>
    <row r="931" ht="18" hidden="1"/>
    <row r="932" ht="18" hidden="1"/>
    <row r="933" ht="18" hidden="1"/>
    <row r="934" ht="18" hidden="1"/>
    <row r="935" ht="18" hidden="1"/>
    <row r="936" ht="18" hidden="1"/>
    <row r="937" ht="18" hidden="1"/>
    <row r="938" ht="18" hidden="1"/>
    <row r="939" ht="18" hidden="1"/>
    <row r="940" ht="18" hidden="1"/>
    <row r="941" ht="18" hidden="1"/>
    <row r="942" ht="18" hidden="1"/>
    <row r="943" ht="18" hidden="1"/>
    <row r="944" ht="18" hidden="1"/>
    <row r="945" ht="18" hidden="1"/>
    <row r="946" ht="18" hidden="1"/>
    <row r="947" ht="18" hidden="1"/>
    <row r="948" ht="18" hidden="1"/>
    <row r="949" ht="18" hidden="1"/>
    <row r="950" ht="18" hidden="1"/>
    <row r="951" ht="18" hidden="1"/>
    <row r="952" ht="18" hidden="1"/>
    <row r="953" ht="18" hidden="1"/>
    <row r="954" ht="18" hidden="1"/>
    <row r="955" ht="18" hidden="1"/>
    <row r="956" ht="18" hidden="1"/>
    <row r="957" ht="18" hidden="1"/>
    <row r="958" ht="18" hidden="1"/>
    <row r="959" ht="18" hidden="1"/>
    <row r="960" ht="18" hidden="1"/>
    <row r="961" ht="18" hidden="1"/>
    <row r="962" ht="18" hidden="1"/>
    <row r="963" ht="18" hidden="1"/>
    <row r="964" ht="18" hidden="1"/>
    <row r="965" ht="18" hidden="1"/>
    <row r="966" ht="18" hidden="1"/>
    <row r="967" ht="18" hidden="1"/>
    <row r="968" ht="18" hidden="1"/>
    <row r="969" ht="18" hidden="1"/>
    <row r="970" ht="18" hidden="1"/>
    <row r="971" ht="18" hidden="1"/>
    <row r="972" ht="18" hidden="1"/>
    <row r="973" ht="18" hidden="1"/>
    <row r="974" ht="18" hidden="1"/>
    <row r="975" ht="18" hidden="1"/>
    <row r="976" ht="18" hidden="1"/>
    <row r="977" ht="18" hidden="1"/>
    <row r="978" ht="18" hidden="1"/>
    <row r="979" ht="18" hidden="1"/>
    <row r="980" ht="18" hidden="1"/>
    <row r="981" ht="18" hidden="1"/>
    <row r="982" ht="18" hidden="1"/>
    <row r="983" ht="18" hidden="1"/>
    <row r="984" ht="18" hidden="1"/>
    <row r="985" ht="18" hidden="1"/>
    <row r="986" ht="18" hidden="1"/>
    <row r="987" ht="18" hidden="1"/>
    <row r="988" ht="18" hidden="1"/>
    <row r="989" ht="18" hidden="1"/>
    <row r="990" ht="18" hidden="1"/>
    <row r="991" ht="18" hidden="1"/>
    <row r="992" ht="18" hidden="1"/>
    <row r="993" ht="18" hidden="1"/>
    <row r="994" ht="18" hidden="1"/>
    <row r="995" ht="18" hidden="1"/>
    <row r="996" ht="18" hidden="1"/>
    <row r="997" ht="18" hidden="1"/>
    <row r="998" ht="18" hidden="1"/>
    <row r="999" ht="18" hidden="1"/>
    <row r="1000" ht="18" hidden="1"/>
    <row r="1001" ht="18" hidden="1"/>
    <row r="1002" ht="18" hidden="1"/>
    <row r="1003" ht="18" hidden="1"/>
    <row r="1004" ht="18" hidden="1"/>
    <row r="1005" ht="18" hidden="1"/>
    <row r="1006" ht="18" hidden="1"/>
    <row r="1007" ht="18" hidden="1"/>
    <row r="1008" ht="18" hidden="1"/>
    <row r="1009" ht="18" hidden="1"/>
    <row r="1010" ht="18" hidden="1"/>
    <row r="1011" ht="18" hidden="1"/>
    <row r="1012" ht="18" hidden="1"/>
    <row r="1013" ht="18" hidden="1"/>
    <row r="1014" ht="18" hidden="1"/>
    <row r="1015" ht="18" hidden="1"/>
    <row r="1016" ht="18" hidden="1"/>
    <row r="1017" ht="18" hidden="1"/>
    <row r="1018" ht="18" hidden="1"/>
    <row r="1019" ht="18" hidden="1"/>
    <row r="1020" ht="18" hidden="1"/>
    <row r="1021" ht="18" hidden="1"/>
    <row r="1022" ht="18" hidden="1"/>
    <row r="1023" ht="18" hidden="1"/>
    <row r="1024" ht="18" hidden="1"/>
    <row r="1025" ht="18" hidden="1"/>
    <row r="1026" ht="18" hidden="1"/>
    <row r="1027" ht="18" hidden="1"/>
    <row r="1028" ht="18" hidden="1"/>
    <row r="1029" ht="18" hidden="1"/>
    <row r="1030" ht="18" hidden="1"/>
    <row r="1031" ht="18" hidden="1"/>
    <row r="1032" ht="18" hidden="1"/>
    <row r="1033" ht="18" hidden="1"/>
    <row r="1034" ht="18" hidden="1"/>
    <row r="1035" ht="18" hidden="1"/>
    <row r="1036" ht="18" hidden="1"/>
    <row r="1037" ht="18" hidden="1"/>
    <row r="1038" ht="18" hidden="1"/>
    <row r="1039" ht="18" hidden="1"/>
    <row r="1040" ht="18" hidden="1"/>
    <row r="1041" ht="18" hidden="1"/>
    <row r="1042" ht="18" hidden="1"/>
    <row r="1043" ht="18" hidden="1"/>
    <row r="1044" ht="18" hidden="1"/>
    <row r="1045" ht="18" hidden="1"/>
    <row r="1046" ht="18" hidden="1"/>
    <row r="1047" ht="18" hidden="1"/>
    <row r="1048" ht="18" hidden="1"/>
    <row r="1049" ht="18" hidden="1"/>
    <row r="1050" ht="18" hidden="1"/>
    <row r="1051" ht="18" hidden="1"/>
    <row r="1052" ht="18" hidden="1"/>
    <row r="1053" ht="18" hidden="1"/>
    <row r="1054" ht="18" hidden="1"/>
    <row r="1055" ht="18" hidden="1"/>
    <row r="1056" ht="18" hidden="1"/>
    <row r="1057" ht="18" hidden="1"/>
    <row r="1058" ht="18" hidden="1"/>
    <row r="1059" ht="18" hidden="1"/>
    <row r="1060" ht="18" hidden="1"/>
    <row r="1061" ht="18" hidden="1"/>
    <row r="1062" ht="18" hidden="1"/>
    <row r="1063" ht="18" hidden="1"/>
    <row r="1064" ht="18" hidden="1"/>
    <row r="1065" ht="18" hidden="1"/>
    <row r="1066" ht="18" hidden="1"/>
    <row r="1067" ht="18" hidden="1"/>
    <row r="1068" ht="18" hidden="1"/>
    <row r="1069" ht="18" hidden="1"/>
    <row r="1070" ht="18" hidden="1"/>
    <row r="1071" ht="18" hidden="1"/>
    <row r="1072" ht="18" hidden="1"/>
    <row r="1073" ht="18" hidden="1"/>
    <row r="1074" ht="18" hidden="1"/>
    <row r="1075" ht="18" hidden="1"/>
    <row r="1076" ht="18" hidden="1"/>
    <row r="1077" ht="18" hidden="1"/>
    <row r="1078" ht="18" hidden="1"/>
    <row r="1079" ht="18" hidden="1"/>
    <row r="1080" ht="18" hidden="1"/>
    <row r="1081" ht="18" hidden="1"/>
    <row r="1082" ht="18" hidden="1"/>
    <row r="1083" ht="18" hidden="1"/>
    <row r="1084" ht="18" hidden="1"/>
    <row r="1085" ht="18" hidden="1"/>
    <row r="1086" ht="18" hidden="1"/>
    <row r="1087" ht="18" hidden="1"/>
    <row r="1088" ht="18" hidden="1"/>
    <row r="1089" ht="18" hidden="1"/>
    <row r="1090" ht="18" hidden="1"/>
    <row r="1091" ht="18" hidden="1"/>
    <row r="1092" ht="18" hidden="1"/>
    <row r="1093" ht="18" hidden="1"/>
    <row r="1094" ht="18" hidden="1"/>
    <row r="1095" ht="18" hidden="1"/>
    <row r="1096" ht="18" hidden="1"/>
    <row r="1097" ht="18" hidden="1"/>
    <row r="1098" ht="18" hidden="1"/>
    <row r="1099" ht="18" hidden="1"/>
    <row r="1100" ht="18" hidden="1"/>
    <row r="1101" ht="18" hidden="1"/>
    <row r="1102" ht="18" hidden="1"/>
    <row r="1103" ht="18" hidden="1"/>
    <row r="1104" ht="18" hidden="1"/>
    <row r="1105" ht="18" hidden="1"/>
    <row r="1106" ht="18" hidden="1"/>
    <row r="1107" ht="18" hidden="1"/>
    <row r="1108" ht="18" hidden="1"/>
    <row r="1109" ht="18" hidden="1"/>
    <row r="1110" ht="18" hidden="1"/>
    <row r="1111" ht="18" hidden="1"/>
    <row r="1112" ht="18" hidden="1"/>
    <row r="1113" ht="18" hidden="1"/>
    <row r="1114" ht="18" hidden="1"/>
    <row r="1115" ht="18" hidden="1"/>
    <row r="1116" ht="18" hidden="1"/>
    <row r="1117" ht="18" hidden="1"/>
    <row r="1118" ht="18" hidden="1"/>
    <row r="1119" ht="18" hidden="1"/>
    <row r="1120" ht="18" hidden="1"/>
    <row r="1121" ht="18" hidden="1"/>
    <row r="1122" ht="18" hidden="1"/>
    <row r="1123" ht="18" hidden="1"/>
    <row r="1124" ht="18" hidden="1"/>
    <row r="1125" ht="18" hidden="1"/>
    <row r="1126" ht="18" hidden="1"/>
    <row r="1127" ht="18" hidden="1"/>
    <row r="1128" ht="18" hidden="1"/>
    <row r="1129" ht="18" hidden="1"/>
    <row r="1130" ht="18" hidden="1"/>
    <row r="1131" ht="18" hidden="1"/>
    <row r="1132" ht="18" hidden="1"/>
    <row r="1133" ht="18" hidden="1"/>
    <row r="1134" ht="18" hidden="1"/>
    <row r="1135" ht="18" hidden="1"/>
    <row r="1136" ht="18" hidden="1"/>
    <row r="1137" ht="18" hidden="1"/>
    <row r="1138" ht="18" hidden="1"/>
    <row r="1139" ht="18" hidden="1"/>
    <row r="1140" ht="18" hidden="1"/>
    <row r="1141" ht="18" hidden="1"/>
    <row r="1142" ht="18" hidden="1"/>
    <row r="1143" ht="18" hidden="1"/>
    <row r="1144" ht="18" hidden="1"/>
    <row r="1145" ht="18" hidden="1"/>
    <row r="1146" ht="18" hidden="1"/>
    <row r="1147" ht="18" hidden="1"/>
    <row r="1148" ht="18" hidden="1"/>
    <row r="1149" ht="18" hidden="1"/>
    <row r="1150" ht="18" hidden="1"/>
    <row r="1151" ht="18" hidden="1"/>
    <row r="1152" ht="18" hidden="1"/>
    <row r="1153" ht="18" hidden="1"/>
    <row r="1154" ht="18" hidden="1"/>
    <row r="1155" ht="18" hidden="1"/>
    <row r="1156" ht="18" hidden="1"/>
    <row r="1157" ht="18" hidden="1"/>
    <row r="1158" ht="18" hidden="1"/>
    <row r="1159" ht="18" hidden="1"/>
    <row r="1160" ht="18" hidden="1"/>
    <row r="1161" ht="18" hidden="1"/>
    <row r="1162" ht="18" hidden="1"/>
    <row r="1163" ht="18" hidden="1"/>
    <row r="1164" ht="18" hidden="1"/>
    <row r="1165" ht="18" hidden="1"/>
    <row r="1166" ht="18" hidden="1"/>
    <row r="1167" ht="18" hidden="1"/>
    <row r="1168" ht="18" hidden="1"/>
    <row r="1169" ht="18" hidden="1"/>
    <row r="1170" ht="18" hidden="1"/>
    <row r="1171" ht="18" hidden="1"/>
    <row r="1172" ht="18" hidden="1"/>
    <row r="1173" ht="18" hidden="1"/>
    <row r="1174" ht="18" hidden="1"/>
    <row r="1175" ht="18" hidden="1"/>
    <row r="1176" ht="18" hidden="1"/>
    <row r="1177" ht="18" hidden="1"/>
    <row r="1178" ht="18" hidden="1"/>
    <row r="1179" ht="18" hidden="1"/>
    <row r="1180" ht="18" hidden="1"/>
    <row r="1181" ht="18" hidden="1"/>
    <row r="1182" ht="18" hidden="1"/>
    <row r="1183" ht="18" hidden="1"/>
    <row r="1184" ht="18" hidden="1"/>
    <row r="1185" ht="18" hidden="1"/>
    <row r="1186" ht="18" hidden="1"/>
    <row r="1187" ht="18" hidden="1"/>
    <row r="1188" ht="18" hidden="1"/>
    <row r="1189" ht="18" hidden="1"/>
    <row r="1190" ht="18" hidden="1"/>
    <row r="1191" ht="18" hidden="1"/>
    <row r="1192" ht="18" hidden="1"/>
    <row r="1193" ht="18" hidden="1"/>
    <row r="1194" ht="18" hidden="1"/>
    <row r="1195" ht="18" hidden="1"/>
    <row r="1196" ht="18" hidden="1"/>
    <row r="1197" ht="18" hidden="1"/>
    <row r="1198" ht="18" hidden="1"/>
    <row r="1199" ht="18" hidden="1"/>
    <row r="1200" ht="18" hidden="1"/>
    <row r="1201" ht="18" hidden="1"/>
    <row r="1202" ht="18" hidden="1"/>
    <row r="1203" ht="18" hidden="1"/>
    <row r="1204" ht="18" hidden="1"/>
    <row r="1205" ht="18" hidden="1"/>
    <row r="1206" ht="18" hidden="1"/>
    <row r="1207" ht="18" hidden="1"/>
    <row r="1208" ht="18" hidden="1"/>
    <row r="1209" ht="18" hidden="1"/>
    <row r="1210" ht="18" hidden="1"/>
    <row r="1211" ht="18" hidden="1"/>
    <row r="1212" ht="18" hidden="1"/>
    <row r="1213" ht="18" hidden="1"/>
    <row r="1214" ht="18" hidden="1"/>
    <row r="1215" ht="18" hidden="1"/>
    <row r="1216" ht="18" hidden="1"/>
    <row r="1217" ht="18" hidden="1"/>
    <row r="1218" ht="18" hidden="1"/>
    <row r="1219" ht="18" hidden="1"/>
    <row r="1220" ht="18" hidden="1"/>
    <row r="1221" ht="18" hidden="1"/>
    <row r="1222" ht="18" hidden="1"/>
    <row r="1223" ht="18" hidden="1"/>
    <row r="1224" ht="18" hidden="1"/>
    <row r="1225" ht="18" hidden="1"/>
    <row r="1226" ht="18" hidden="1"/>
    <row r="1227" ht="18" hidden="1"/>
    <row r="1228" ht="18" hidden="1"/>
    <row r="1229" ht="18" hidden="1"/>
    <row r="1230" ht="18" hidden="1"/>
    <row r="1231" ht="18" hidden="1"/>
    <row r="1232" ht="18" hidden="1"/>
    <row r="1233" ht="18" hidden="1"/>
    <row r="1234" ht="18" hidden="1"/>
    <row r="1235" ht="18" hidden="1"/>
    <row r="1236" ht="18" hidden="1"/>
    <row r="1237" ht="18" hidden="1"/>
    <row r="1238" ht="18" hidden="1"/>
    <row r="1239" ht="18" hidden="1"/>
    <row r="1240" ht="18" hidden="1"/>
    <row r="1241" ht="18" hidden="1"/>
    <row r="1242" ht="18" hidden="1"/>
    <row r="1243" ht="18" hidden="1"/>
    <row r="1244" ht="18" hidden="1"/>
    <row r="1245" ht="18" hidden="1"/>
    <row r="1246" ht="18" hidden="1"/>
    <row r="1247" ht="18" hidden="1"/>
    <row r="1248" ht="18" hidden="1"/>
    <row r="1249" ht="18" hidden="1"/>
    <row r="1250" ht="18" hidden="1"/>
    <row r="1251" ht="18" hidden="1"/>
    <row r="1252" ht="18" hidden="1"/>
    <row r="1253" ht="18" hidden="1"/>
    <row r="1254" ht="18" hidden="1"/>
    <row r="1255" ht="18" hidden="1"/>
    <row r="1256" ht="18" hidden="1"/>
    <row r="1257" ht="18" hidden="1"/>
    <row r="1258" ht="18" hidden="1"/>
    <row r="1259" ht="18" hidden="1"/>
    <row r="1260" ht="18" hidden="1"/>
    <row r="1261" ht="18" hidden="1"/>
    <row r="1262" ht="18" hidden="1"/>
    <row r="1263" ht="18" hidden="1"/>
    <row r="1264" ht="18" hidden="1"/>
    <row r="1265" ht="18" hidden="1"/>
    <row r="1266" ht="18" hidden="1"/>
    <row r="1267" ht="18" hidden="1"/>
    <row r="1268" ht="18" hidden="1"/>
    <row r="1269" ht="18" hidden="1"/>
    <row r="1270" ht="18" hidden="1"/>
    <row r="1271" ht="18" hidden="1"/>
    <row r="1272" ht="18" hidden="1"/>
    <row r="1273" ht="18" hidden="1"/>
    <row r="1274" ht="18" hidden="1"/>
    <row r="1275" ht="18" hidden="1"/>
    <row r="1276" ht="18" hidden="1"/>
    <row r="1277" ht="18" hidden="1"/>
    <row r="1278" ht="18" hidden="1"/>
    <row r="1279" ht="18" hidden="1"/>
    <row r="1280" ht="18" hidden="1"/>
    <row r="1281" ht="18" hidden="1"/>
    <row r="1282" ht="18" hidden="1"/>
    <row r="1283" ht="18" hidden="1"/>
    <row r="1284" ht="18" hidden="1"/>
    <row r="1285" ht="18" hidden="1"/>
    <row r="1286" ht="18" hidden="1"/>
    <row r="1287" ht="18" hidden="1"/>
    <row r="1288" ht="18" hidden="1"/>
    <row r="1289" ht="18" hidden="1"/>
    <row r="1290" ht="18" hidden="1"/>
    <row r="1291" ht="18" hidden="1"/>
    <row r="1292" ht="18" hidden="1"/>
    <row r="1293" ht="18" hidden="1"/>
    <row r="1294" ht="18" hidden="1"/>
    <row r="1295" ht="18" hidden="1"/>
    <row r="1296" ht="18" hidden="1"/>
    <row r="1297" ht="18" hidden="1"/>
    <row r="1298" ht="18" hidden="1"/>
    <row r="1299" ht="18" hidden="1"/>
    <row r="1300" ht="18" hidden="1"/>
    <row r="1301" ht="18" hidden="1"/>
    <row r="1302" ht="18" hidden="1"/>
    <row r="1303" ht="18" hidden="1"/>
    <row r="1304" ht="18" hidden="1"/>
    <row r="1305" ht="18" hidden="1"/>
    <row r="1306" ht="18" hidden="1"/>
    <row r="1307" ht="18" hidden="1"/>
    <row r="1308" ht="18" hidden="1"/>
    <row r="1309" ht="18" hidden="1"/>
    <row r="1310" ht="18" hidden="1"/>
    <row r="1311" ht="18" hidden="1"/>
    <row r="1312" ht="18" hidden="1"/>
    <row r="1313" ht="18" hidden="1"/>
    <row r="1314" ht="18" hidden="1"/>
    <row r="1315" ht="18" hidden="1"/>
    <row r="1316" ht="18" hidden="1"/>
    <row r="1317" ht="18" hidden="1"/>
    <row r="1318" ht="18" hidden="1"/>
    <row r="1319" ht="18" hidden="1"/>
    <row r="1320" ht="18" hidden="1"/>
    <row r="1321" ht="18" hidden="1"/>
    <row r="1322" ht="18" hidden="1"/>
    <row r="1323" ht="18" hidden="1"/>
    <row r="1324" ht="18" hidden="1"/>
    <row r="1325" ht="18" hidden="1"/>
    <row r="1326" ht="18" hidden="1"/>
    <row r="1327" ht="18" hidden="1"/>
    <row r="1328" ht="18" hidden="1"/>
    <row r="1329" ht="18" hidden="1"/>
    <row r="1330" ht="18" hidden="1"/>
    <row r="1331" ht="18" hidden="1"/>
    <row r="1332" ht="18" hidden="1"/>
    <row r="1333" ht="18" hidden="1"/>
    <row r="1334" ht="18" hidden="1"/>
    <row r="1335" ht="18" hidden="1"/>
    <row r="1336" ht="18" hidden="1"/>
    <row r="1337" ht="18" hidden="1"/>
    <row r="1338" ht="18" hidden="1"/>
    <row r="1339" ht="18" hidden="1"/>
    <row r="1340" ht="18" hidden="1"/>
    <row r="1341" ht="18" hidden="1"/>
    <row r="1342" ht="18" hidden="1"/>
    <row r="1343" ht="18" hidden="1"/>
    <row r="1344" ht="18" hidden="1"/>
    <row r="1345" ht="18" hidden="1"/>
    <row r="1346" ht="18" hidden="1"/>
    <row r="1347" ht="18" hidden="1"/>
    <row r="1348" ht="18" hidden="1"/>
    <row r="1349" ht="18" hidden="1"/>
    <row r="1350" ht="18" hidden="1"/>
    <row r="1351" ht="18" hidden="1"/>
    <row r="1352" ht="18" hidden="1"/>
    <row r="1353" ht="18" hidden="1"/>
    <row r="1354" ht="18" hidden="1"/>
    <row r="1355" ht="18" hidden="1"/>
    <row r="1356" ht="18" hidden="1"/>
    <row r="1357" ht="18" hidden="1"/>
    <row r="1358" ht="18" hidden="1"/>
    <row r="1359" ht="18" hidden="1"/>
    <row r="1360" ht="18" hidden="1"/>
    <row r="1361" ht="18" hidden="1"/>
    <row r="1362" ht="18" hidden="1"/>
    <row r="1363" ht="18" hidden="1"/>
    <row r="1364" ht="18" hidden="1"/>
    <row r="1365" ht="18" hidden="1"/>
    <row r="1366" ht="18" hidden="1"/>
    <row r="1367" ht="18" hidden="1"/>
    <row r="1368" ht="18" hidden="1"/>
    <row r="1369" ht="18" hidden="1"/>
    <row r="1370" ht="18" hidden="1"/>
    <row r="1371" ht="18" hidden="1"/>
    <row r="1372" ht="18" hidden="1"/>
    <row r="1373" ht="18" hidden="1"/>
    <row r="1374" ht="18" hidden="1"/>
    <row r="1375" ht="18" hidden="1"/>
    <row r="1376" ht="18" hidden="1"/>
    <row r="1377" ht="18" hidden="1"/>
    <row r="1378" ht="18" hidden="1"/>
    <row r="1379" ht="18" hidden="1"/>
    <row r="1380" ht="18" hidden="1"/>
    <row r="1381" ht="18" hidden="1"/>
    <row r="1382" ht="18" hidden="1"/>
    <row r="1383" ht="18" hidden="1"/>
    <row r="1384" ht="18" hidden="1"/>
    <row r="1385" ht="18" hidden="1"/>
    <row r="1386" ht="18" hidden="1"/>
    <row r="1387" ht="18" hidden="1"/>
    <row r="1388" ht="18" hidden="1"/>
    <row r="1389" ht="18" hidden="1"/>
    <row r="1390" ht="18" hidden="1"/>
    <row r="1391" ht="18" hidden="1"/>
    <row r="1392" ht="18" hidden="1"/>
    <row r="1393" ht="18" hidden="1"/>
    <row r="1394" ht="18" hidden="1"/>
    <row r="1395" ht="18" hidden="1"/>
    <row r="1396" ht="18" hidden="1"/>
    <row r="1397" ht="18" hidden="1"/>
    <row r="1398" ht="18" hidden="1"/>
    <row r="1399" ht="18" hidden="1"/>
    <row r="1400" ht="18" hidden="1"/>
    <row r="1401" ht="18" hidden="1"/>
    <row r="1402" ht="18" hidden="1"/>
    <row r="1403" ht="18" hidden="1"/>
    <row r="1404" ht="18" hidden="1"/>
    <row r="1405" ht="18" hidden="1"/>
    <row r="1406" ht="18" hidden="1"/>
    <row r="1407" ht="18" hidden="1"/>
    <row r="1408" ht="18" hidden="1"/>
    <row r="1409" ht="18" hidden="1"/>
    <row r="1410" ht="18" hidden="1"/>
    <row r="1411" ht="18" hidden="1"/>
    <row r="1412" ht="18" hidden="1"/>
  </sheetData>
  <mergeCells count="21">
    <mergeCell ref="C21:M23"/>
    <mergeCell ref="B7:M7"/>
    <mergeCell ref="B8:M8"/>
    <mergeCell ref="B9:M9"/>
    <mergeCell ref="B10:M10"/>
    <mergeCell ref="C14:M16"/>
    <mergeCell ref="C33:D33"/>
    <mergeCell ref="F33:G33"/>
    <mergeCell ref="I33:J33"/>
    <mergeCell ref="C47:D47"/>
    <mergeCell ref="F47:G47"/>
    <mergeCell ref="I47:J47"/>
    <mergeCell ref="B62:C62"/>
    <mergeCell ref="D62:L62"/>
    <mergeCell ref="B57:G57"/>
    <mergeCell ref="B59:C59"/>
    <mergeCell ref="D59:L59"/>
    <mergeCell ref="B60:C60"/>
    <mergeCell ref="D60:L60"/>
    <mergeCell ref="B61:C61"/>
    <mergeCell ref="D61:L61"/>
  </mergeCells>
  <pageMargins left="0.23622047244094491" right="0.23622047244094491" top="0.39370078740157483" bottom="0.74803149606299213" header="0.31496062992125984" footer="0.31496062992125984"/>
  <pageSetup scale="55"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7"/>
  </sheetPr>
  <dimension ref="C1:XFC72"/>
  <sheetViews>
    <sheetView showGridLines="0" topLeftCell="C1" zoomScale="40" zoomScaleNormal="40" zoomScaleSheetLayoutView="40" workbookViewId="0">
      <pane ySplit="10" topLeftCell="A11" activePane="bottomLeft" state="frozen"/>
      <selection pane="bottomLeft" activeCell="C11" sqref="C11"/>
    </sheetView>
  </sheetViews>
  <sheetFormatPr baseColWidth="10" defaultColWidth="0" defaultRowHeight="24" customHeight="1" zeroHeight="1"/>
  <cols>
    <col min="1" max="2" width="0" style="604" hidden="1" customWidth="1"/>
    <col min="3" max="3" width="2.7109375" style="724" customWidth="1"/>
    <col min="4" max="4" width="16.7109375" style="724" customWidth="1"/>
    <col min="5" max="5" width="37" style="647" customWidth="1"/>
    <col min="6" max="7" width="13.42578125" style="647" customWidth="1"/>
    <col min="8" max="19" width="13" style="583" customWidth="1"/>
    <col min="20" max="27" width="13.42578125" style="583" customWidth="1"/>
    <col min="28" max="28" width="1.28515625" style="604" customWidth="1"/>
    <col min="29" max="29" width="6.85546875" style="604" customWidth="1"/>
    <col min="30" max="30" width="59" style="604" customWidth="1"/>
    <col min="31" max="16383" width="11.42578125" style="604" hidden="1"/>
    <col min="16384" max="16384" width="6" style="604" customWidth="1"/>
  </cols>
  <sheetData>
    <row r="1" spans="3:30" s="603" customFormat="1">
      <c r="C1" s="646"/>
      <c r="D1" s="646"/>
      <c r="E1" s="647"/>
      <c r="F1" s="647"/>
      <c r="G1" s="647"/>
      <c r="H1" s="583"/>
      <c r="I1" s="583"/>
      <c r="J1" s="583"/>
      <c r="K1" s="583"/>
      <c r="L1" s="583"/>
      <c r="M1" s="583"/>
      <c r="N1" s="583"/>
      <c r="O1" s="583"/>
      <c r="P1" s="583"/>
      <c r="Q1" s="583"/>
      <c r="R1" s="583"/>
      <c r="S1" s="583"/>
      <c r="T1" s="583"/>
      <c r="U1" s="583"/>
      <c r="V1" s="583"/>
      <c r="W1" s="583"/>
      <c r="X1" s="583"/>
      <c r="Y1" s="583"/>
      <c r="Z1" s="583"/>
      <c r="AA1" s="583"/>
      <c r="AD1" s="604"/>
    </row>
    <row r="2" spans="3:30" s="603" customFormat="1" ht="27.75">
      <c r="C2" s="646"/>
      <c r="D2" s="646"/>
      <c r="E2" s="647"/>
      <c r="F2" s="647"/>
      <c r="G2" s="647"/>
      <c r="H2" s="583"/>
      <c r="I2" s="583"/>
      <c r="J2" s="583"/>
      <c r="K2" s="583"/>
      <c r="L2" s="583"/>
      <c r="M2" s="583"/>
      <c r="N2" s="583"/>
      <c r="O2" s="583"/>
      <c r="P2" s="583"/>
      <c r="Q2" s="583"/>
      <c r="R2" s="583"/>
      <c r="S2" s="583"/>
      <c r="T2" s="583"/>
      <c r="U2" s="583"/>
      <c r="V2" s="583"/>
      <c r="W2" s="583"/>
      <c r="X2" s="583"/>
      <c r="Y2" s="583"/>
      <c r="Z2" s="583"/>
      <c r="AA2" s="648" t="s">
        <v>394</v>
      </c>
      <c r="AD2" s="604"/>
    </row>
    <row r="3" spans="3:30" s="603" customFormat="1">
      <c r="C3" s="646"/>
      <c r="D3" s="646"/>
      <c r="E3" s="647"/>
      <c r="F3" s="647"/>
      <c r="G3" s="647"/>
      <c r="H3" s="583"/>
      <c r="I3" s="583"/>
      <c r="J3" s="583"/>
      <c r="K3" s="583"/>
      <c r="L3" s="583"/>
      <c r="M3" s="583"/>
      <c r="N3" s="583"/>
      <c r="O3" s="583"/>
      <c r="P3" s="583"/>
      <c r="Q3" s="583"/>
      <c r="R3" s="583"/>
      <c r="S3" s="583"/>
      <c r="T3" s="583"/>
      <c r="U3" s="583"/>
      <c r="V3" s="583"/>
      <c r="W3" s="583"/>
      <c r="X3" s="583"/>
      <c r="Y3" s="583"/>
      <c r="Z3" s="583"/>
      <c r="AA3" s="583"/>
      <c r="AD3" s="604"/>
    </row>
    <row r="4" spans="3:30" s="603" customFormat="1" ht="34.5" customHeight="1">
      <c r="C4" s="885" t="s">
        <v>52</v>
      </c>
      <c r="D4" s="885"/>
      <c r="E4" s="885"/>
      <c r="F4" s="885"/>
      <c r="G4" s="885"/>
      <c r="H4" s="885"/>
      <c r="I4" s="885"/>
      <c r="J4" s="885"/>
      <c r="K4" s="885"/>
      <c r="L4" s="885"/>
      <c r="M4" s="885"/>
      <c r="N4" s="885"/>
      <c r="O4" s="885"/>
      <c r="P4" s="885"/>
      <c r="Q4" s="885"/>
      <c r="R4" s="885"/>
      <c r="S4" s="885"/>
      <c r="T4" s="885"/>
      <c r="U4" s="885"/>
      <c r="V4" s="885"/>
      <c r="W4" s="885"/>
      <c r="X4" s="885"/>
      <c r="Y4" s="885"/>
      <c r="Z4" s="885"/>
      <c r="AA4" s="885"/>
      <c r="AB4" s="649"/>
      <c r="AC4" s="649"/>
      <c r="AD4" s="650"/>
    </row>
    <row r="5" spans="3:30" s="603" customFormat="1" ht="34.5" customHeight="1">
      <c r="C5" s="885" t="s">
        <v>82</v>
      </c>
      <c r="D5" s="885"/>
      <c r="E5" s="885"/>
      <c r="F5" s="885"/>
      <c r="G5" s="885"/>
      <c r="H5" s="885"/>
      <c r="I5" s="885"/>
      <c r="J5" s="885"/>
      <c r="K5" s="885"/>
      <c r="L5" s="885"/>
      <c r="M5" s="885"/>
      <c r="N5" s="885"/>
      <c r="O5" s="885"/>
      <c r="P5" s="885"/>
      <c r="Q5" s="885"/>
      <c r="R5" s="885"/>
      <c r="S5" s="885"/>
      <c r="T5" s="885"/>
      <c r="U5" s="885"/>
      <c r="V5" s="885"/>
      <c r="W5" s="885"/>
      <c r="X5" s="885"/>
      <c r="Y5" s="885"/>
      <c r="Z5" s="885"/>
      <c r="AA5" s="885"/>
      <c r="AB5" s="604"/>
      <c r="AC5" s="604"/>
      <c r="AD5" s="650"/>
    </row>
    <row r="6" spans="3:30" s="603" customFormat="1" ht="30" customHeight="1">
      <c r="C6" s="886" t="s">
        <v>305</v>
      </c>
      <c r="D6" s="886"/>
      <c r="E6" s="886"/>
      <c r="F6" s="886"/>
      <c r="G6" s="886"/>
      <c r="H6" s="886"/>
      <c r="I6" s="886"/>
      <c r="J6" s="886"/>
      <c r="K6" s="886"/>
      <c r="L6" s="886"/>
      <c r="M6" s="886"/>
      <c r="N6" s="886"/>
      <c r="O6" s="886"/>
      <c r="P6" s="886"/>
      <c r="Q6" s="886"/>
      <c r="R6" s="886"/>
      <c r="S6" s="886"/>
      <c r="T6" s="886"/>
      <c r="U6" s="886"/>
      <c r="V6" s="886"/>
      <c r="W6" s="886"/>
      <c r="X6" s="886"/>
      <c r="Y6" s="886"/>
      <c r="Z6" s="886"/>
      <c r="AA6" s="886"/>
      <c r="AB6" s="649"/>
      <c r="AC6" s="649"/>
      <c r="AD6" s="650"/>
    </row>
    <row r="7" spans="3:30" s="603" customFormat="1" ht="9.9499999999999993" customHeight="1" thickBot="1">
      <c r="C7" s="646"/>
      <c r="D7" s="646"/>
      <c r="E7" s="583"/>
      <c r="F7" s="583"/>
      <c r="G7" s="583"/>
      <c r="H7" s="651"/>
      <c r="I7" s="651"/>
      <c r="J7" s="651"/>
      <c r="K7" s="651"/>
      <c r="L7" s="651"/>
      <c r="M7" s="651"/>
      <c r="N7" s="651"/>
      <c r="O7" s="651"/>
      <c r="P7" s="651"/>
      <c r="Q7" s="651"/>
      <c r="R7" s="651"/>
      <c r="S7" s="651"/>
      <c r="T7" s="651"/>
      <c r="U7" s="651"/>
      <c r="V7" s="651"/>
      <c r="W7" s="651"/>
      <c r="X7" s="651"/>
      <c r="Y7" s="651"/>
      <c r="Z7" s="651"/>
      <c r="AA7" s="651"/>
      <c r="AD7" s="604"/>
    </row>
    <row r="8" spans="3:30" s="603" customFormat="1" ht="54.95" customHeight="1" thickBot="1">
      <c r="C8" s="646"/>
      <c r="D8" s="887" t="s">
        <v>395</v>
      </c>
      <c r="E8" s="890" t="s">
        <v>396</v>
      </c>
      <c r="F8" s="893" t="s">
        <v>397</v>
      </c>
      <c r="G8" s="894"/>
      <c r="H8" s="893" t="s">
        <v>398</v>
      </c>
      <c r="I8" s="895"/>
      <c r="J8" s="895"/>
      <c r="K8" s="895"/>
      <c r="L8" s="895"/>
      <c r="M8" s="895"/>
      <c r="N8" s="895"/>
      <c r="O8" s="895"/>
      <c r="P8" s="895"/>
      <c r="Q8" s="895"/>
      <c r="R8" s="895"/>
      <c r="S8" s="895"/>
      <c r="T8" s="895"/>
      <c r="U8" s="895"/>
      <c r="V8" s="895"/>
      <c r="W8" s="895"/>
      <c r="X8" s="895"/>
      <c r="Y8" s="895"/>
      <c r="Z8" s="895"/>
      <c r="AA8" s="894"/>
      <c r="AB8" s="604"/>
      <c r="AD8" s="604"/>
    </row>
    <row r="9" spans="3:30" s="603" customFormat="1" ht="110.1" customHeight="1" thickBot="1">
      <c r="C9" s="646"/>
      <c r="D9" s="888"/>
      <c r="E9" s="891"/>
      <c r="F9" s="887" t="s">
        <v>399</v>
      </c>
      <c r="G9" s="887" t="s">
        <v>400</v>
      </c>
      <c r="H9" s="878" t="s">
        <v>401</v>
      </c>
      <c r="I9" s="879"/>
      <c r="J9" s="879"/>
      <c r="K9" s="880"/>
      <c r="L9" s="878" t="s">
        <v>402</v>
      </c>
      <c r="M9" s="879"/>
      <c r="N9" s="879"/>
      <c r="O9" s="880"/>
      <c r="P9" s="878" t="s">
        <v>403</v>
      </c>
      <c r="Q9" s="879"/>
      <c r="R9" s="879"/>
      <c r="S9" s="880"/>
      <c r="T9" s="881" t="s">
        <v>404</v>
      </c>
      <c r="U9" s="882"/>
      <c r="V9" s="882"/>
      <c r="W9" s="883"/>
      <c r="X9" s="878" t="s">
        <v>405</v>
      </c>
      <c r="Y9" s="879"/>
      <c r="Z9" s="879"/>
      <c r="AA9" s="880"/>
      <c r="AB9" s="604"/>
      <c r="AD9" s="604"/>
    </row>
    <row r="10" spans="3:30" ht="129" customHeight="1" thickBot="1">
      <c r="C10" s="652"/>
      <c r="D10" s="889"/>
      <c r="E10" s="892"/>
      <c r="F10" s="889"/>
      <c r="G10" s="889"/>
      <c r="H10" s="653" t="s">
        <v>406</v>
      </c>
      <c r="I10" s="653" t="s">
        <v>407</v>
      </c>
      <c r="J10" s="653" t="s">
        <v>408</v>
      </c>
      <c r="K10" s="653" t="s">
        <v>409</v>
      </c>
      <c r="L10" s="653" t="s">
        <v>406</v>
      </c>
      <c r="M10" s="653" t="s">
        <v>407</v>
      </c>
      <c r="N10" s="653" t="s">
        <v>408</v>
      </c>
      <c r="O10" s="653" t="s">
        <v>409</v>
      </c>
      <c r="P10" s="653" t="s">
        <v>406</v>
      </c>
      <c r="Q10" s="653" t="s">
        <v>407</v>
      </c>
      <c r="R10" s="653" t="s">
        <v>408</v>
      </c>
      <c r="S10" s="653" t="s">
        <v>409</v>
      </c>
      <c r="T10" s="653" t="s">
        <v>406</v>
      </c>
      <c r="U10" s="653" t="s">
        <v>407</v>
      </c>
      <c r="V10" s="653" t="s">
        <v>408</v>
      </c>
      <c r="W10" s="653" t="s">
        <v>409</v>
      </c>
      <c r="X10" s="653" t="s">
        <v>406</v>
      </c>
      <c r="Y10" s="653" t="s">
        <v>407</v>
      </c>
      <c r="Z10" s="653" t="s">
        <v>408</v>
      </c>
      <c r="AA10" s="653" t="s">
        <v>409</v>
      </c>
      <c r="AC10" s="654"/>
    </row>
    <row r="11" spans="3:30" ht="23.1" customHeight="1" thickBot="1">
      <c r="C11" s="655"/>
      <c r="D11" s="656" t="s">
        <v>410</v>
      </c>
      <c r="E11" s="657" t="s">
        <v>41</v>
      </c>
      <c r="F11" s="658">
        <v>95.617159837024104</v>
      </c>
      <c r="G11" s="659"/>
      <c r="H11" s="660"/>
      <c r="I11" s="661"/>
      <c r="J11" s="661"/>
      <c r="K11" s="661"/>
      <c r="L11" s="660"/>
      <c r="M11" s="661"/>
      <c r="N11" s="661"/>
      <c r="O11" s="661"/>
      <c r="P11" s="660"/>
      <c r="Q11" s="661"/>
      <c r="R11" s="661"/>
      <c r="S11" s="661"/>
      <c r="T11" s="660"/>
      <c r="U11" s="661"/>
      <c r="V11" s="661"/>
      <c r="W11" s="661"/>
      <c r="X11" s="662"/>
      <c r="Y11" s="662"/>
      <c r="Z11" s="662"/>
      <c r="AA11" s="663"/>
      <c r="AB11" s="664"/>
      <c r="AC11" s="665"/>
      <c r="AD11" s="884" t="s">
        <v>411</v>
      </c>
    </row>
    <row r="12" spans="3:30" ht="23.1" customHeight="1">
      <c r="C12" s="655"/>
      <c r="D12" s="666" t="s">
        <v>412</v>
      </c>
      <c r="E12" s="666" t="s">
        <v>39</v>
      </c>
      <c r="F12" s="658">
        <v>89</v>
      </c>
      <c r="G12" s="667"/>
      <c r="H12" s="668"/>
      <c r="I12" s="669"/>
      <c r="J12" s="668"/>
      <c r="K12" s="668"/>
      <c r="L12" s="669"/>
      <c r="M12" s="669"/>
      <c r="N12" s="669"/>
      <c r="O12" s="668"/>
      <c r="P12" s="669"/>
      <c r="Q12" s="669"/>
      <c r="R12" s="669"/>
      <c r="S12" s="669"/>
      <c r="T12" s="669"/>
      <c r="U12" s="669"/>
      <c r="V12" s="669"/>
      <c r="W12" s="669"/>
      <c r="X12" s="670"/>
      <c r="Y12" s="670"/>
      <c r="Z12" s="671"/>
      <c r="AA12" s="670"/>
      <c r="AB12" s="664"/>
      <c r="AD12" s="884"/>
    </row>
    <row r="13" spans="3:30" ht="23.1" customHeight="1">
      <c r="C13" s="655"/>
      <c r="D13" s="666" t="s">
        <v>413</v>
      </c>
      <c r="E13" s="666" t="s">
        <v>40</v>
      </c>
      <c r="F13" s="658">
        <v>99.863515640369855</v>
      </c>
      <c r="G13" s="667"/>
      <c r="H13" s="672"/>
      <c r="I13" s="672"/>
      <c r="J13" s="672"/>
      <c r="K13" s="672"/>
      <c r="L13" s="672"/>
      <c r="M13" s="672"/>
      <c r="N13" s="672"/>
      <c r="O13" s="672"/>
      <c r="P13" s="672"/>
      <c r="Q13" s="672"/>
      <c r="R13" s="672"/>
      <c r="S13" s="672"/>
      <c r="T13" s="672"/>
      <c r="U13" s="672"/>
      <c r="V13" s="672"/>
      <c r="W13" s="672"/>
      <c r="X13" s="673"/>
      <c r="Y13" s="670"/>
      <c r="Z13" s="673"/>
      <c r="AA13" s="673"/>
      <c r="AB13" s="664"/>
      <c r="AD13" s="884"/>
    </row>
    <row r="14" spans="3:30" ht="23.1" customHeight="1">
      <c r="C14" s="655"/>
      <c r="D14" s="666" t="s">
        <v>414</v>
      </c>
      <c r="E14" s="666" t="s">
        <v>35</v>
      </c>
      <c r="F14" s="658">
        <v>70.788132573542569</v>
      </c>
      <c r="G14" s="674"/>
      <c r="H14" s="672"/>
      <c r="I14" s="672"/>
      <c r="J14" s="672"/>
      <c r="K14" s="672"/>
      <c r="L14" s="672"/>
      <c r="M14" s="672"/>
      <c r="N14" s="672"/>
      <c r="O14" s="672"/>
      <c r="P14" s="672"/>
      <c r="Q14" s="672"/>
      <c r="R14" s="672"/>
      <c r="S14" s="672"/>
      <c r="T14" s="672"/>
      <c r="U14" s="672"/>
      <c r="V14" s="672"/>
      <c r="W14" s="672"/>
      <c r="X14" s="670"/>
      <c r="Y14" s="670"/>
      <c r="Z14" s="670"/>
      <c r="AA14" s="670"/>
      <c r="AB14" s="664"/>
      <c r="AD14" s="884"/>
    </row>
    <row r="15" spans="3:30" ht="23.1" customHeight="1">
      <c r="C15" s="655"/>
      <c r="D15" s="666" t="s">
        <v>415</v>
      </c>
      <c r="E15" s="666" t="s">
        <v>50</v>
      </c>
      <c r="F15" s="658">
        <v>100</v>
      </c>
      <c r="G15" s="674"/>
      <c r="H15" s="672"/>
      <c r="I15" s="672"/>
      <c r="J15" s="672"/>
      <c r="K15" s="672"/>
      <c r="L15" s="672"/>
      <c r="M15" s="672"/>
      <c r="N15" s="672"/>
      <c r="O15" s="672"/>
      <c r="P15" s="672"/>
      <c r="Q15" s="672"/>
      <c r="R15" s="672"/>
      <c r="S15" s="672"/>
      <c r="T15" s="672"/>
      <c r="U15" s="672"/>
      <c r="V15" s="672"/>
      <c r="W15" s="672"/>
      <c r="X15" s="673"/>
      <c r="Y15" s="673"/>
      <c r="Z15" s="670"/>
      <c r="AA15" s="670"/>
      <c r="AB15" s="664"/>
    </row>
    <row r="16" spans="3:30" ht="23.1" customHeight="1" thickBot="1">
      <c r="C16" s="655"/>
      <c r="D16" s="666" t="s">
        <v>416</v>
      </c>
      <c r="E16" s="666" t="s">
        <v>25</v>
      </c>
      <c r="F16" s="658">
        <v>87.074602192894403</v>
      </c>
      <c r="G16" s="674"/>
      <c r="H16" s="675"/>
      <c r="I16" s="675"/>
      <c r="J16" s="675"/>
      <c r="K16" s="675"/>
      <c r="L16" s="668"/>
      <c r="M16" s="675"/>
      <c r="N16" s="668"/>
      <c r="O16" s="675"/>
      <c r="P16" s="676"/>
      <c r="Q16" s="676"/>
      <c r="R16" s="676"/>
      <c r="S16" s="676"/>
      <c r="T16" s="675"/>
      <c r="U16" s="675"/>
      <c r="V16" s="675"/>
      <c r="W16" s="675"/>
      <c r="X16" s="677"/>
      <c r="Y16" s="677"/>
      <c r="Z16" s="677"/>
      <c r="AA16" s="670"/>
      <c r="AB16" s="664"/>
      <c r="AC16" s="678"/>
      <c r="AD16" s="876" t="s">
        <v>417</v>
      </c>
    </row>
    <row r="17" spans="3:30" ht="23.1" customHeight="1">
      <c r="C17" s="655"/>
      <c r="D17" s="666" t="s">
        <v>418</v>
      </c>
      <c r="E17" s="666" t="s">
        <v>48</v>
      </c>
      <c r="F17" s="658">
        <v>72.564388605551926</v>
      </c>
      <c r="G17" s="674"/>
      <c r="H17" s="675"/>
      <c r="I17" s="675"/>
      <c r="J17" s="675"/>
      <c r="K17" s="675"/>
      <c r="L17" s="675"/>
      <c r="M17" s="675"/>
      <c r="N17" s="675"/>
      <c r="O17" s="675"/>
      <c r="P17" s="675"/>
      <c r="Q17" s="675"/>
      <c r="R17" s="675"/>
      <c r="S17" s="675"/>
      <c r="T17" s="679"/>
      <c r="U17" s="679"/>
      <c r="V17" s="679"/>
      <c r="W17" s="679"/>
      <c r="X17" s="670"/>
      <c r="Y17" s="673"/>
      <c r="Z17" s="673"/>
      <c r="AA17" s="673"/>
      <c r="AB17" s="664"/>
      <c r="AD17" s="876"/>
    </row>
    <row r="18" spans="3:30" ht="23.1" customHeight="1">
      <c r="C18" s="655"/>
      <c r="D18" s="666" t="s">
        <v>419</v>
      </c>
      <c r="E18" s="666" t="s">
        <v>38</v>
      </c>
      <c r="F18" s="658">
        <v>97.700328042172814</v>
      </c>
      <c r="G18" s="674"/>
      <c r="H18" s="672"/>
      <c r="I18" s="672"/>
      <c r="J18" s="672"/>
      <c r="K18" s="672"/>
      <c r="L18" s="672"/>
      <c r="M18" s="672"/>
      <c r="N18" s="672"/>
      <c r="O18" s="672"/>
      <c r="P18" s="672"/>
      <c r="Q18" s="672"/>
      <c r="R18" s="672"/>
      <c r="S18" s="672"/>
      <c r="T18" s="672"/>
      <c r="U18" s="672"/>
      <c r="V18" s="672"/>
      <c r="W18" s="672"/>
      <c r="X18" s="673"/>
      <c r="Y18" s="673"/>
      <c r="Z18" s="673"/>
      <c r="AA18" s="673"/>
      <c r="AB18" s="664"/>
      <c r="AD18" s="876"/>
    </row>
    <row r="19" spans="3:30" ht="23.1" customHeight="1">
      <c r="C19" s="655"/>
      <c r="D19" s="666" t="s">
        <v>420</v>
      </c>
      <c r="E19" s="666" t="s">
        <v>49</v>
      </c>
      <c r="F19" s="658">
        <v>94.037001410973517</v>
      </c>
      <c r="G19" s="674"/>
      <c r="H19" s="680"/>
      <c r="I19" s="672"/>
      <c r="J19" s="672"/>
      <c r="K19" s="672"/>
      <c r="L19" s="680"/>
      <c r="M19" s="672"/>
      <c r="N19" s="672"/>
      <c r="O19" s="672"/>
      <c r="P19" s="681"/>
      <c r="Q19" s="672"/>
      <c r="R19" s="676"/>
      <c r="S19" s="672"/>
      <c r="T19" s="680"/>
      <c r="U19" s="672"/>
      <c r="V19" s="672"/>
      <c r="W19" s="672"/>
      <c r="X19" s="673"/>
      <c r="Y19" s="673"/>
      <c r="Z19" s="673"/>
      <c r="AA19" s="673"/>
      <c r="AB19" s="664"/>
      <c r="AD19" s="876"/>
    </row>
    <row r="20" spans="3:30" ht="23.1" customHeight="1">
      <c r="C20" s="655"/>
      <c r="D20" s="666" t="s">
        <v>421</v>
      </c>
      <c r="E20" s="666" t="s">
        <v>36</v>
      </c>
      <c r="F20" s="658">
        <v>79.838103004260375</v>
      </c>
      <c r="G20" s="682"/>
      <c r="H20" s="672"/>
      <c r="I20" s="672"/>
      <c r="J20" s="672"/>
      <c r="K20" s="672"/>
      <c r="L20" s="672"/>
      <c r="M20" s="672"/>
      <c r="N20" s="672"/>
      <c r="O20" s="672"/>
      <c r="P20" s="676"/>
      <c r="Q20" s="676"/>
      <c r="R20" s="676"/>
      <c r="S20" s="676"/>
      <c r="T20" s="676"/>
      <c r="U20" s="672"/>
      <c r="V20" s="676"/>
      <c r="W20" s="672"/>
      <c r="X20" s="670"/>
      <c r="Y20" s="670"/>
      <c r="Z20" s="673"/>
      <c r="AA20" s="673"/>
      <c r="AB20" s="664"/>
      <c r="AD20" s="876"/>
    </row>
    <row r="21" spans="3:30" ht="22.5" customHeight="1">
      <c r="C21" s="655"/>
      <c r="D21" s="666" t="s">
        <v>422</v>
      </c>
      <c r="E21" s="666" t="s">
        <v>34</v>
      </c>
      <c r="F21" s="658">
        <v>98.690487900845952</v>
      </c>
      <c r="G21" s="674"/>
      <c r="H21" s="672"/>
      <c r="I21" s="672"/>
      <c r="J21" s="672"/>
      <c r="K21" s="672"/>
      <c r="L21" s="672"/>
      <c r="M21" s="672"/>
      <c r="N21" s="672"/>
      <c r="O21" s="672"/>
      <c r="P21" s="672"/>
      <c r="Q21" s="672"/>
      <c r="R21" s="672"/>
      <c r="S21" s="672"/>
      <c r="T21" s="676"/>
      <c r="U21" s="676"/>
      <c r="V21" s="676"/>
      <c r="W21" s="676"/>
      <c r="X21" s="670"/>
      <c r="Y21" s="673"/>
      <c r="Z21" s="670"/>
      <c r="AA21" s="673"/>
      <c r="AB21" s="664"/>
      <c r="AD21" s="876"/>
    </row>
    <row r="22" spans="3:30" ht="23.1" customHeight="1">
      <c r="C22" s="655"/>
      <c r="D22" s="666" t="s">
        <v>423</v>
      </c>
      <c r="E22" s="666" t="s">
        <v>42</v>
      </c>
      <c r="F22" s="658">
        <v>92.778852556876359</v>
      </c>
      <c r="G22" s="682"/>
      <c r="H22" s="672"/>
      <c r="I22" s="672"/>
      <c r="J22" s="672"/>
      <c r="K22" s="672"/>
      <c r="L22" s="672"/>
      <c r="M22" s="672"/>
      <c r="N22" s="672"/>
      <c r="O22" s="672"/>
      <c r="P22" s="672"/>
      <c r="Q22" s="672"/>
      <c r="R22" s="672"/>
      <c r="S22" s="672"/>
      <c r="T22" s="672"/>
      <c r="U22" s="672"/>
      <c r="V22" s="672"/>
      <c r="W22" s="672"/>
      <c r="X22" s="662"/>
      <c r="Y22" s="670"/>
      <c r="Z22" s="662"/>
      <c r="AA22" s="673"/>
      <c r="AB22" s="664"/>
      <c r="AD22" s="876"/>
    </row>
    <row r="23" spans="3:30" ht="23.1" customHeight="1">
      <c r="C23" s="655"/>
      <c r="D23" s="666" t="s">
        <v>424</v>
      </c>
      <c r="E23" s="666" t="s">
        <v>43</v>
      </c>
      <c r="F23" s="658">
        <v>100</v>
      </c>
      <c r="G23" s="674"/>
      <c r="H23" s="672"/>
      <c r="I23" s="672"/>
      <c r="J23" s="672"/>
      <c r="K23" s="672"/>
      <c r="L23" s="672"/>
      <c r="M23" s="672"/>
      <c r="N23" s="672"/>
      <c r="O23" s="672"/>
      <c r="P23" s="672"/>
      <c r="Q23" s="672"/>
      <c r="R23" s="672"/>
      <c r="S23" s="672"/>
      <c r="T23" s="672"/>
      <c r="U23" s="672"/>
      <c r="V23" s="672"/>
      <c r="W23" s="672"/>
      <c r="X23" s="673"/>
      <c r="Y23" s="670"/>
      <c r="Z23" s="673"/>
      <c r="AA23" s="673"/>
      <c r="AB23" s="664"/>
      <c r="AD23" s="876"/>
    </row>
    <row r="24" spans="3:30" ht="23.1" customHeight="1">
      <c r="C24" s="655"/>
      <c r="D24" s="666" t="s">
        <v>425</v>
      </c>
      <c r="E24" s="666" t="s">
        <v>110</v>
      </c>
      <c r="F24" s="658">
        <v>98.958092418705775</v>
      </c>
      <c r="G24" s="674"/>
      <c r="H24" s="683"/>
      <c r="I24" s="684"/>
      <c r="J24" s="684"/>
      <c r="K24" s="684"/>
      <c r="L24" s="672"/>
      <c r="M24" s="672"/>
      <c r="N24" s="672"/>
      <c r="O24" s="672"/>
      <c r="P24" s="676"/>
      <c r="Q24" s="672"/>
      <c r="R24" s="676"/>
      <c r="S24" s="672"/>
      <c r="T24" s="676"/>
      <c r="U24" s="676"/>
      <c r="V24" s="676"/>
      <c r="W24" s="676"/>
      <c r="X24" s="685"/>
      <c r="Y24" s="685"/>
      <c r="Z24" s="685"/>
      <c r="AA24" s="685"/>
      <c r="AB24" s="664"/>
      <c r="AD24" s="876"/>
    </row>
    <row r="25" spans="3:30" ht="23.1" customHeight="1">
      <c r="C25" s="655"/>
      <c r="D25" s="666" t="s">
        <v>426</v>
      </c>
      <c r="E25" s="666" t="s">
        <v>22</v>
      </c>
      <c r="F25" s="658">
        <v>99.356049618426724</v>
      </c>
      <c r="G25" s="674"/>
      <c r="H25" s="686"/>
      <c r="I25" s="686"/>
      <c r="J25" s="686"/>
      <c r="K25" s="686"/>
      <c r="L25" s="686"/>
      <c r="M25" s="686"/>
      <c r="N25" s="686"/>
      <c r="O25" s="686"/>
      <c r="P25" s="686"/>
      <c r="Q25" s="686"/>
      <c r="R25" s="686"/>
      <c r="S25" s="686"/>
      <c r="T25" s="686"/>
      <c r="U25" s="686"/>
      <c r="V25" s="686"/>
      <c r="W25" s="686"/>
      <c r="X25" s="685"/>
      <c r="Y25" s="685"/>
      <c r="Z25" s="685"/>
      <c r="AA25" s="685"/>
      <c r="AB25" s="664"/>
      <c r="AD25" s="876"/>
    </row>
    <row r="26" spans="3:30" ht="23.1" customHeight="1">
      <c r="C26" s="655"/>
      <c r="D26" s="666" t="s">
        <v>427</v>
      </c>
      <c r="E26" s="666" t="s">
        <v>26</v>
      </c>
      <c r="F26" s="658">
        <v>99.809195614968317</v>
      </c>
      <c r="G26" s="674"/>
      <c r="H26" s="672"/>
      <c r="I26" s="672"/>
      <c r="J26" s="672"/>
      <c r="K26" s="672"/>
      <c r="L26" s="672"/>
      <c r="M26" s="672"/>
      <c r="N26" s="672"/>
      <c r="O26" s="672"/>
      <c r="P26" s="676"/>
      <c r="Q26" s="676"/>
      <c r="R26" s="676"/>
      <c r="S26" s="676"/>
      <c r="T26" s="676"/>
      <c r="U26" s="676"/>
      <c r="V26" s="676"/>
      <c r="W26" s="676"/>
      <c r="X26" s="685"/>
      <c r="Y26" s="685"/>
      <c r="Z26" s="685"/>
      <c r="AA26" s="685"/>
      <c r="AB26" s="664"/>
      <c r="AD26" s="876"/>
    </row>
    <row r="27" spans="3:30" ht="23.1" customHeight="1">
      <c r="C27" s="655"/>
      <c r="D27" s="666" t="s">
        <v>428</v>
      </c>
      <c r="E27" s="666" t="s">
        <v>116</v>
      </c>
      <c r="F27" s="658">
        <v>99.155580798315015</v>
      </c>
      <c r="G27" s="674"/>
      <c r="H27" s="684"/>
      <c r="I27" s="684"/>
      <c r="J27" s="687"/>
      <c r="K27" s="684"/>
      <c r="L27" s="672"/>
      <c r="M27" s="672"/>
      <c r="N27" s="672"/>
      <c r="O27" s="672"/>
      <c r="P27" s="676"/>
      <c r="Q27" s="676"/>
      <c r="R27" s="676"/>
      <c r="S27" s="676"/>
      <c r="T27" s="672"/>
      <c r="U27" s="672"/>
      <c r="V27" s="672"/>
      <c r="W27" s="672"/>
      <c r="X27" s="685"/>
      <c r="Y27" s="685"/>
      <c r="Z27" s="685"/>
      <c r="AA27" s="685"/>
      <c r="AB27" s="664"/>
      <c r="AD27" s="876"/>
    </row>
    <row r="28" spans="3:30" ht="23.1" customHeight="1">
      <c r="C28" s="655"/>
      <c r="D28" s="666" t="s">
        <v>429</v>
      </c>
      <c r="E28" s="666" t="s">
        <v>56</v>
      </c>
      <c r="F28" s="658">
        <v>99.906332392802625</v>
      </c>
      <c r="G28" s="674"/>
      <c r="H28" s="684"/>
      <c r="I28" s="684"/>
      <c r="J28" s="684"/>
      <c r="K28" s="684"/>
      <c r="L28" s="676"/>
      <c r="M28" s="672"/>
      <c r="N28" s="676"/>
      <c r="O28" s="684"/>
      <c r="P28" s="676"/>
      <c r="Q28" s="676"/>
      <c r="R28" s="676"/>
      <c r="S28" s="676"/>
      <c r="T28" s="676"/>
      <c r="U28" s="676"/>
      <c r="V28" s="676"/>
      <c r="W28" s="676"/>
      <c r="X28" s="685"/>
      <c r="Y28" s="685"/>
      <c r="Z28" s="685"/>
      <c r="AA28" s="685"/>
      <c r="AB28" s="664"/>
      <c r="AD28" s="688"/>
    </row>
    <row r="29" spans="3:30" ht="23.1" customHeight="1">
      <c r="C29" s="655"/>
      <c r="D29" s="666" t="s">
        <v>430</v>
      </c>
      <c r="E29" s="666" t="s">
        <v>27</v>
      </c>
      <c r="F29" s="658">
        <v>99.128446294221874</v>
      </c>
      <c r="G29" s="674"/>
      <c r="H29" s="672"/>
      <c r="I29" s="672"/>
      <c r="J29" s="672"/>
      <c r="K29" s="672"/>
      <c r="L29" s="672"/>
      <c r="M29" s="672"/>
      <c r="N29" s="672"/>
      <c r="O29" s="672"/>
      <c r="P29" s="676"/>
      <c r="Q29" s="672"/>
      <c r="R29" s="676"/>
      <c r="S29" s="672"/>
      <c r="T29" s="672"/>
      <c r="U29" s="672"/>
      <c r="V29" s="672"/>
      <c r="W29" s="672"/>
      <c r="X29" s="670"/>
      <c r="Y29" s="670"/>
      <c r="Z29" s="673"/>
      <c r="AA29" s="673"/>
      <c r="AB29" s="664"/>
      <c r="AD29" s="688"/>
    </row>
    <row r="30" spans="3:30" ht="23.1" customHeight="1" thickBot="1">
      <c r="C30" s="655"/>
      <c r="D30" s="666" t="s">
        <v>431</v>
      </c>
      <c r="E30" s="666" t="s">
        <v>29</v>
      </c>
      <c r="F30" s="658">
        <v>98.449316215524632</v>
      </c>
      <c r="G30" s="674"/>
      <c r="H30" s="672"/>
      <c r="I30" s="672"/>
      <c r="J30" s="672"/>
      <c r="K30" s="672"/>
      <c r="L30" s="672"/>
      <c r="M30" s="672"/>
      <c r="N30" s="672"/>
      <c r="O30" s="672"/>
      <c r="P30" s="676"/>
      <c r="Q30" s="676"/>
      <c r="R30" s="676"/>
      <c r="S30" s="676"/>
      <c r="T30" s="672"/>
      <c r="U30" s="672"/>
      <c r="V30" s="672"/>
      <c r="W30" s="672"/>
      <c r="X30" s="673"/>
      <c r="Y30" s="670"/>
      <c r="Z30" s="670"/>
      <c r="AA30" s="673"/>
      <c r="AB30" s="664"/>
      <c r="AC30" s="689"/>
      <c r="AD30" s="876" t="s">
        <v>432</v>
      </c>
    </row>
    <row r="31" spans="3:30" ht="23.1" customHeight="1">
      <c r="C31" s="655"/>
      <c r="D31" s="666" t="s">
        <v>433</v>
      </c>
      <c r="E31" s="666" t="s">
        <v>30</v>
      </c>
      <c r="F31" s="658">
        <v>100</v>
      </c>
      <c r="G31" s="674"/>
      <c r="H31" s="686"/>
      <c r="I31" s="686"/>
      <c r="J31" s="686"/>
      <c r="K31" s="686"/>
      <c r="L31" s="686"/>
      <c r="M31" s="686"/>
      <c r="N31" s="686"/>
      <c r="O31" s="686"/>
      <c r="P31" s="686"/>
      <c r="Q31" s="686"/>
      <c r="R31" s="686"/>
      <c r="S31" s="686"/>
      <c r="T31" s="686"/>
      <c r="U31" s="686"/>
      <c r="V31" s="686"/>
      <c r="W31" s="686"/>
      <c r="X31" s="685"/>
      <c r="Y31" s="685"/>
      <c r="Z31" s="685"/>
      <c r="AA31" s="685"/>
      <c r="AB31" s="664"/>
      <c r="AD31" s="876"/>
    </row>
    <row r="32" spans="3:30" ht="22.5" customHeight="1">
      <c r="C32" s="655"/>
      <c r="D32" s="666" t="s">
        <v>434</v>
      </c>
      <c r="E32" s="666" t="s">
        <v>115</v>
      </c>
      <c r="F32" s="658">
        <v>95.816938815660038</v>
      </c>
      <c r="G32" s="674"/>
      <c r="H32" s="686"/>
      <c r="I32" s="686"/>
      <c r="J32" s="686"/>
      <c r="K32" s="686"/>
      <c r="L32" s="686"/>
      <c r="M32" s="686"/>
      <c r="N32" s="686"/>
      <c r="O32" s="686"/>
      <c r="P32" s="686"/>
      <c r="Q32" s="686"/>
      <c r="R32" s="686"/>
      <c r="S32" s="686"/>
      <c r="T32" s="686"/>
      <c r="U32" s="686"/>
      <c r="V32" s="686"/>
      <c r="W32" s="686"/>
      <c r="X32" s="685"/>
      <c r="Y32" s="685"/>
      <c r="Z32" s="685"/>
      <c r="AA32" s="685"/>
      <c r="AB32" s="664"/>
      <c r="AD32" s="876"/>
    </row>
    <row r="33" spans="3:31" ht="23.1" customHeight="1">
      <c r="C33" s="655"/>
      <c r="D33" s="666" t="s">
        <v>435</v>
      </c>
      <c r="E33" s="666" t="s">
        <v>47</v>
      </c>
      <c r="F33" s="658">
        <v>97.534905830797456</v>
      </c>
      <c r="G33" s="674"/>
      <c r="H33" s="690"/>
      <c r="I33" s="672"/>
      <c r="J33" s="672"/>
      <c r="K33" s="672"/>
      <c r="L33" s="690"/>
      <c r="M33" s="672"/>
      <c r="N33" s="672"/>
      <c r="O33" s="672"/>
      <c r="P33" s="690"/>
      <c r="Q33" s="672"/>
      <c r="R33" s="672"/>
      <c r="S33" s="672"/>
      <c r="T33" s="691"/>
      <c r="U33" s="676"/>
      <c r="V33" s="676"/>
      <c r="W33" s="676"/>
      <c r="X33" s="670"/>
      <c r="Y33" s="670"/>
      <c r="Z33" s="670"/>
      <c r="AA33" s="670"/>
      <c r="AB33" s="664"/>
      <c r="AD33" s="876"/>
    </row>
    <row r="34" spans="3:31" ht="23.1" customHeight="1">
      <c r="C34" s="655"/>
      <c r="D34" s="666" t="s">
        <v>436</v>
      </c>
      <c r="E34" s="666" t="s">
        <v>31</v>
      </c>
      <c r="F34" s="658">
        <v>99.413486130238041</v>
      </c>
      <c r="G34" s="674"/>
      <c r="H34" s="692"/>
      <c r="I34" s="692"/>
      <c r="J34" s="692"/>
      <c r="K34" s="692"/>
      <c r="L34" s="692"/>
      <c r="M34" s="692"/>
      <c r="N34" s="692"/>
      <c r="O34" s="684"/>
      <c r="P34" s="691"/>
      <c r="Q34" s="676"/>
      <c r="R34" s="676"/>
      <c r="S34" s="676"/>
      <c r="T34" s="691"/>
      <c r="U34" s="676"/>
      <c r="V34" s="676"/>
      <c r="W34" s="676"/>
      <c r="X34" s="670"/>
      <c r="Y34" s="662"/>
      <c r="Z34" s="670"/>
      <c r="AA34" s="693"/>
      <c r="AB34" s="664"/>
      <c r="AD34" s="876"/>
    </row>
    <row r="35" spans="3:31" ht="23.1" customHeight="1">
      <c r="C35" s="655"/>
      <c r="D35" s="666" t="s">
        <v>437</v>
      </c>
      <c r="E35" s="666" t="s">
        <v>44</v>
      </c>
      <c r="F35" s="658">
        <v>99.746750543503396</v>
      </c>
      <c r="G35" s="674"/>
      <c r="H35" s="686"/>
      <c r="I35" s="686"/>
      <c r="J35" s="686"/>
      <c r="K35" s="686"/>
      <c r="L35" s="686"/>
      <c r="M35" s="686"/>
      <c r="N35" s="686"/>
      <c r="O35" s="686"/>
      <c r="P35" s="686"/>
      <c r="Q35" s="686"/>
      <c r="R35" s="686"/>
      <c r="S35" s="686"/>
      <c r="T35" s="686"/>
      <c r="U35" s="686"/>
      <c r="V35" s="686"/>
      <c r="W35" s="686"/>
      <c r="X35" s="685"/>
      <c r="Y35" s="685"/>
      <c r="Z35" s="685"/>
      <c r="AA35" s="685"/>
      <c r="AB35" s="664"/>
      <c r="AD35" s="876"/>
    </row>
    <row r="36" spans="3:31" ht="22.5" customHeight="1">
      <c r="C36" s="655"/>
      <c r="D36" s="666" t="s">
        <v>438</v>
      </c>
      <c r="E36" s="666" t="s">
        <v>24</v>
      </c>
      <c r="F36" s="658">
        <v>95.510893195799994</v>
      </c>
      <c r="G36" s="674"/>
      <c r="H36" s="686"/>
      <c r="I36" s="686"/>
      <c r="J36" s="686"/>
      <c r="K36" s="686"/>
      <c r="L36" s="694"/>
      <c r="M36" s="694"/>
      <c r="N36" s="694"/>
      <c r="O36" s="694"/>
      <c r="P36" s="686"/>
      <c r="Q36" s="686"/>
      <c r="R36" s="686"/>
      <c r="S36" s="686"/>
      <c r="T36" s="686"/>
      <c r="U36" s="686"/>
      <c r="V36" s="686"/>
      <c r="W36" s="686"/>
      <c r="X36" s="685"/>
      <c r="Y36" s="685"/>
      <c r="Z36" s="685"/>
      <c r="AA36" s="685"/>
      <c r="AB36" s="664"/>
      <c r="AD36" s="876"/>
    </row>
    <row r="37" spans="3:31" ht="23.1" customHeight="1">
      <c r="C37" s="655"/>
      <c r="D37" s="666" t="s">
        <v>439</v>
      </c>
      <c r="E37" s="666" t="s">
        <v>45</v>
      </c>
      <c r="F37" s="658">
        <v>88</v>
      </c>
      <c r="G37" s="695"/>
      <c r="H37" s="684"/>
      <c r="I37" s="684"/>
      <c r="J37" s="684"/>
      <c r="K37" s="684"/>
      <c r="L37" s="684"/>
      <c r="M37" s="684"/>
      <c r="N37" s="684"/>
      <c r="O37" s="684"/>
      <c r="P37" s="684"/>
      <c r="Q37" s="684"/>
      <c r="R37" s="684"/>
      <c r="S37" s="684"/>
      <c r="T37" s="676"/>
      <c r="U37" s="676"/>
      <c r="V37" s="676"/>
      <c r="W37" s="676"/>
      <c r="X37" s="662"/>
      <c r="Y37" s="662"/>
      <c r="Z37" s="662"/>
      <c r="AA37" s="693"/>
      <c r="AB37" s="664"/>
      <c r="AD37" s="876"/>
    </row>
    <row r="38" spans="3:31" ht="23.1" customHeight="1">
      <c r="C38" s="655"/>
      <c r="D38" s="666" t="s">
        <v>440</v>
      </c>
      <c r="E38" s="666" t="s">
        <v>37</v>
      </c>
      <c r="F38" s="658">
        <v>99.522702897387433</v>
      </c>
      <c r="G38" s="674"/>
      <c r="H38" s="672"/>
      <c r="I38" s="672"/>
      <c r="J38" s="672"/>
      <c r="K38" s="672"/>
      <c r="L38" s="672"/>
      <c r="M38" s="672"/>
      <c r="N38" s="672"/>
      <c r="O38" s="672"/>
      <c r="P38" s="672"/>
      <c r="Q38" s="672"/>
      <c r="R38" s="672"/>
      <c r="S38" s="672"/>
      <c r="T38" s="676"/>
      <c r="U38" s="676"/>
      <c r="V38" s="676"/>
      <c r="W38" s="676"/>
      <c r="X38" s="670"/>
      <c r="Y38" s="670"/>
      <c r="Z38" s="673"/>
      <c r="AA38" s="670"/>
      <c r="AB38" s="664"/>
      <c r="AD38" s="876"/>
    </row>
    <row r="39" spans="3:31" ht="23.1" customHeight="1">
      <c r="C39" s="655"/>
      <c r="D39" s="666" t="s">
        <v>441</v>
      </c>
      <c r="E39" s="666" t="s">
        <v>33</v>
      </c>
      <c r="F39" s="658">
        <v>100</v>
      </c>
      <c r="G39" s="674"/>
      <c r="H39" s="672"/>
      <c r="I39" s="672"/>
      <c r="J39" s="672"/>
      <c r="K39" s="672"/>
      <c r="L39" s="672"/>
      <c r="M39" s="672"/>
      <c r="N39" s="672"/>
      <c r="O39" s="672"/>
      <c r="P39" s="676"/>
      <c r="Q39" s="676"/>
      <c r="R39" s="676"/>
      <c r="S39" s="676"/>
      <c r="T39" s="676"/>
      <c r="U39" s="676"/>
      <c r="V39" s="676"/>
      <c r="W39" s="676"/>
      <c r="X39" s="685"/>
      <c r="Y39" s="685"/>
      <c r="Z39" s="685"/>
      <c r="AA39" s="685"/>
      <c r="AB39" s="664"/>
      <c r="AD39" s="876"/>
    </row>
    <row r="40" spans="3:31" ht="23.1" customHeight="1">
      <c r="C40" s="655"/>
      <c r="D40" s="666" t="s">
        <v>442</v>
      </c>
      <c r="E40" s="666" t="s">
        <v>97</v>
      </c>
      <c r="F40" s="658">
        <v>96.882992327365727</v>
      </c>
      <c r="G40" s="674"/>
      <c r="H40" s="672"/>
      <c r="I40" s="672"/>
      <c r="J40" s="687"/>
      <c r="K40" s="684"/>
      <c r="L40" s="672"/>
      <c r="M40" s="684"/>
      <c r="N40" s="672"/>
      <c r="O40" s="684"/>
      <c r="P40" s="676"/>
      <c r="Q40" s="676"/>
      <c r="R40" s="676"/>
      <c r="S40" s="676"/>
      <c r="T40" s="676"/>
      <c r="U40" s="676"/>
      <c r="V40" s="676"/>
      <c r="W40" s="676"/>
      <c r="X40" s="685"/>
      <c r="Y40" s="685"/>
      <c r="Z40" s="685"/>
      <c r="AA40" s="685"/>
      <c r="AB40" s="664"/>
      <c r="AD40" s="876"/>
    </row>
    <row r="41" spans="3:31" ht="23.1" customHeight="1">
      <c r="C41" s="655"/>
      <c r="D41" s="666" t="s">
        <v>443</v>
      </c>
      <c r="E41" s="666" t="s">
        <v>64</v>
      </c>
      <c r="F41" s="658">
        <v>93.869478621213773</v>
      </c>
      <c r="G41" s="674"/>
      <c r="H41" s="672"/>
      <c r="I41" s="672"/>
      <c r="J41" s="672"/>
      <c r="K41" s="672"/>
      <c r="L41" s="672"/>
      <c r="M41" s="672"/>
      <c r="N41" s="672"/>
      <c r="O41" s="672"/>
      <c r="P41" s="676"/>
      <c r="Q41" s="676"/>
      <c r="R41" s="676"/>
      <c r="S41" s="676"/>
      <c r="T41" s="676"/>
      <c r="U41" s="676"/>
      <c r="V41" s="676"/>
      <c r="W41" s="676"/>
      <c r="X41" s="685"/>
      <c r="Y41" s="685"/>
      <c r="Z41" s="685"/>
      <c r="AA41" s="685"/>
      <c r="AB41" s="664"/>
      <c r="AD41" s="876"/>
    </row>
    <row r="42" spans="3:31" ht="23.1" customHeight="1">
      <c r="C42" s="655"/>
      <c r="D42" s="666" t="s">
        <v>444</v>
      </c>
      <c r="E42" s="666" t="s">
        <v>58</v>
      </c>
      <c r="F42" s="658">
        <v>95.061989761303323</v>
      </c>
      <c r="G42" s="674"/>
      <c r="H42" s="683"/>
      <c r="I42" s="683"/>
      <c r="J42" s="696"/>
      <c r="K42" s="684"/>
      <c r="L42" s="672"/>
      <c r="M42" s="684"/>
      <c r="N42" s="672"/>
      <c r="O42" s="684"/>
      <c r="P42" s="676"/>
      <c r="Q42" s="676"/>
      <c r="R42" s="697"/>
      <c r="S42" s="676"/>
      <c r="T42" s="676"/>
      <c r="U42" s="676"/>
      <c r="V42" s="697"/>
      <c r="W42" s="676"/>
      <c r="X42" s="685"/>
      <c r="Y42" s="685"/>
      <c r="Z42" s="685"/>
      <c r="AA42" s="685"/>
      <c r="AB42" s="664"/>
      <c r="AD42" s="876"/>
      <c r="AE42" s="698"/>
    </row>
    <row r="43" spans="3:31" ht="23.1" customHeight="1" thickBot="1">
      <c r="C43" s="655"/>
      <c r="D43" s="666" t="s">
        <v>445</v>
      </c>
      <c r="E43" s="666" t="s">
        <v>114</v>
      </c>
      <c r="F43" s="658">
        <v>99.797117843793032</v>
      </c>
      <c r="G43" s="674"/>
      <c r="H43" s="699"/>
      <c r="I43" s="672"/>
      <c r="J43" s="672"/>
      <c r="K43" s="672"/>
      <c r="L43" s="700"/>
      <c r="M43" s="676"/>
      <c r="N43" s="676"/>
      <c r="O43" s="676"/>
      <c r="P43" s="700"/>
      <c r="Q43" s="676"/>
      <c r="R43" s="676"/>
      <c r="S43" s="676"/>
      <c r="T43" s="700"/>
      <c r="U43" s="676"/>
      <c r="V43" s="676"/>
      <c r="W43" s="676"/>
      <c r="X43" s="685"/>
      <c r="Y43" s="685"/>
      <c r="Z43" s="685"/>
      <c r="AA43" s="685"/>
      <c r="AB43" s="664"/>
      <c r="AE43" s="698"/>
    </row>
    <row r="44" spans="3:31" ht="22.5" customHeight="1" thickBot="1">
      <c r="C44" s="655"/>
      <c r="D44" s="666" t="s">
        <v>446</v>
      </c>
      <c r="E44" s="666" t="s">
        <v>28</v>
      </c>
      <c r="F44" s="658">
        <v>83.431571540805066</v>
      </c>
      <c r="G44" s="674"/>
      <c r="H44" s="683"/>
      <c r="I44" s="683"/>
      <c r="J44" s="683"/>
      <c r="K44" s="683"/>
      <c r="L44" s="676"/>
      <c r="M44" s="676"/>
      <c r="N44" s="676"/>
      <c r="O44" s="676"/>
      <c r="P44" s="676"/>
      <c r="Q44" s="676"/>
      <c r="R44" s="676"/>
      <c r="S44" s="676"/>
      <c r="T44" s="676"/>
      <c r="U44" s="676"/>
      <c r="V44" s="676"/>
      <c r="W44" s="676"/>
      <c r="X44" s="685"/>
      <c r="Y44" s="685"/>
      <c r="Z44" s="685"/>
      <c r="AA44" s="685"/>
      <c r="AB44" s="664"/>
      <c r="AC44" s="701"/>
      <c r="AD44" s="877" t="s">
        <v>447</v>
      </c>
      <c r="AE44" s="698"/>
    </row>
    <row r="45" spans="3:31" ht="23.1" customHeight="1">
      <c r="C45" s="655"/>
      <c r="D45" s="666" t="s">
        <v>448</v>
      </c>
      <c r="E45" s="666" t="s">
        <v>32</v>
      </c>
      <c r="F45" s="658">
        <v>99.797117843793032</v>
      </c>
      <c r="G45" s="674"/>
      <c r="H45" s="686"/>
      <c r="I45" s="686"/>
      <c r="J45" s="686"/>
      <c r="K45" s="686"/>
      <c r="L45" s="686"/>
      <c r="M45" s="686"/>
      <c r="N45" s="686"/>
      <c r="O45" s="686"/>
      <c r="P45" s="686"/>
      <c r="Q45" s="686"/>
      <c r="R45" s="686"/>
      <c r="S45" s="686"/>
      <c r="T45" s="686"/>
      <c r="U45" s="686"/>
      <c r="V45" s="686"/>
      <c r="W45" s="686"/>
      <c r="X45" s="685"/>
      <c r="Y45" s="685"/>
      <c r="Z45" s="685"/>
      <c r="AA45" s="685"/>
      <c r="AB45" s="664"/>
      <c r="AD45" s="877"/>
      <c r="AE45" s="698"/>
    </row>
    <row r="46" spans="3:31" ht="23.1" customHeight="1">
      <c r="C46" s="655"/>
      <c r="D46" s="666" t="s">
        <v>449</v>
      </c>
      <c r="E46" s="666" t="s">
        <v>46</v>
      </c>
      <c r="F46" s="658">
        <v>97.441715123655669</v>
      </c>
      <c r="G46" s="674"/>
      <c r="H46" s="683"/>
      <c r="I46" s="683"/>
      <c r="J46" s="672"/>
      <c r="K46" s="672"/>
      <c r="L46" s="672"/>
      <c r="M46" s="672"/>
      <c r="N46" s="672"/>
      <c r="O46" s="672"/>
      <c r="P46" s="676"/>
      <c r="Q46" s="676"/>
      <c r="R46" s="676"/>
      <c r="S46" s="676"/>
      <c r="T46" s="676"/>
      <c r="U46" s="672"/>
      <c r="V46" s="676"/>
      <c r="W46" s="672"/>
      <c r="X46" s="662"/>
      <c r="Y46" s="673"/>
      <c r="Z46" s="662"/>
      <c r="AA46" s="673"/>
      <c r="AB46" s="664"/>
      <c r="AD46" s="698"/>
      <c r="AE46" s="698"/>
    </row>
    <row r="47" spans="3:31" ht="23.1" customHeight="1">
      <c r="C47" s="655"/>
      <c r="D47" s="666" t="s">
        <v>450</v>
      </c>
      <c r="E47" s="666" t="s">
        <v>23</v>
      </c>
      <c r="F47" s="658">
        <v>97.485520427056386</v>
      </c>
      <c r="G47" s="674"/>
      <c r="H47" s="683"/>
      <c r="I47" s="683"/>
      <c r="J47" s="683"/>
      <c r="K47" s="683"/>
      <c r="L47" s="672"/>
      <c r="M47" s="672"/>
      <c r="N47" s="672"/>
      <c r="O47" s="672"/>
      <c r="P47" s="676"/>
      <c r="Q47" s="676"/>
      <c r="R47" s="676"/>
      <c r="S47" s="676"/>
      <c r="T47" s="676"/>
      <c r="U47" s="676"/>
      <c r="V47" s="676"/>
      <c r="W47" s="676"/>
      <c r="X47" s="685"/>
      <c r="Y47" s="685"/>
      <c r="Z47" s="685"/>
      <c r="AA47" s="685"/>
      <c r="AB47" s="664"/>
      <c r="AD47" s="698"/>
      <c r="AE47" s="698"/>
    </row>
    <row r="48" spans="3:31" ht="23.1" customHeight="1">
      <c r="C48" s="655"/>
      <c r="D48" s="666" t="s">
        <v>451</v>
      </c>
      <c r="E48" s="666" t="s">
        <v>84</v>
      </c>
      <c r="F48" s="658">
        <v>94.23938892200654</v>
      </c>
      <c r="G48" s="674"/>
      <c r="H48" s="672"/>
      <c r="I48" s="672"/>
      <c r="J48" s="672"/>
      <c r="K48" s="672"/>
      <c r="L48" s="672"/>
      <c r="M48" s="672"/>
      <c r="N48" s="672"/>
      <c r="O48" s="672"/>
      <c r="P48" s="676"/>
      <c r="Q48" s="676"/>
      <c r="R48" s="676"/>
      <c r="S48" s="676"/>
      <c r="T48" s="676"/>
      <c r="U48" s="676"/>
      <c r="V48" s="676"/>
      <c r="W48" s="676"/>
      <c r="X48" s="685"/>
      <c r="Y48" s="685"/>
      <c r="Z48" s="685"/>
      <c r="AA48" s="685"/>
      <c r="AB48" s="664"/>
      <c r="AD48" s="698"/>
      <c r="AE48" s="698"/>
    </row>
    <row r="49" spans="3:30" ht="23.1" customHeight="1">
      <c r="C49" s="655"/>
      <c r="D49" s="666" t="s">
        <v>452</v>
      </c>
      <c r="E49" s="666" t="s">
        <v>94</v>
      </c>
      <c r="F49" s="658">
        <v>100</v>
      </c>
      <c r="G49" s="674"/>
      <c r="H49" s="686"/>
      <c r="I49" s="686"/>
      <c r="J49" s="686"/>
      <c r="K49" s="686"/>
      <c r="L49" s="686"/>
      <c r="M49" s="686"/>
      <c r="N49" s="686"/>
      <c r="O49" s="686"/>
      <c r="P49" s="686"/>
      <c r="Q49" s="686"/>
      <c r="R49" s="686"/>
      <c r="S49" s="686"/>
      <c r="T49" s="686"/>
      <c r="U49" s="686"/>
      <c r="V49" s="686"/>
      <c r="W49" s="686"/>
      <c r="X49" s="685"/>
      <c r="Y49" s="685"/>
      <c r="Z49" s="685"/>
      <c r="AA49" s="685"/>
      <c r="AB49" s="664"/>
    </row>
    <row r="50" spans="3:30" ht="23.1" customHeight="1">
      <c r="C50" s="655"/>
      <c r="D50" s="666" t="s">
        <v>453</v>
      </c>
      <c r="E50" s="666" t="s">
        <v>21</v>
      </c>
      <c r="F50" s="658">
        <v>97.835705550046029</v>
      </c>
      <c r="G50" s="674"/>
      <c r="H50" s="686"/>
      <c r="I50" s="686"/>
      <c r="J50" s="686"/>
      <c r="K50" s="686"/>
      <c r="L50" s="686"/>
      <c r="M50" s="686"/>
      <c r="N50" s="686"/>
      <c r="O50" s="686"/>
      <c r="P50" s="686"/>
      <c r="Q50" s="686"/>
      <c r="R50" s="686"/>
      <c r="S50" s="686"/>
      <c r="T50" s="686"/>
      <c r="U50" s="686"/>
      <c r="V50" s="686"/>
      <c r="W50" s="686"/>
      <c r="X50" s="685"/>
      <c r="Y50" s="685"/>
      <c r="Z50" s="685"/>
      <c r="AA50" s="685"/>
      <c r="AB50" s="664"/>
    </row>
    <row r="51" spans="3:30" ht="23.1" customHeight="1">
      <c r="C51" s="655"/>
      <c r="D51" s="666" t="s">
        <v>454</v>
      </c>
      <c r="E51" s="666" t="s">
        <v>81</v>
      </c>
      <c r="F51" s="658">
        <v>100</v>
      </c>
      <c r="G51" s="682"/>
      <c r="H51" s="683"/>
      <c r="I51" s="672"/>
      <c r="J51" s="683"/>
      <c r="K51" s="672"/>
      <c r="L51" s="676"/>
      <c r="M51" s="676"/>
      <c r="N51" s="676"/>
      <c r="O51" s="676"/>
      <c r="P51" s="676"/>
      <c r="Q51" s="676"/>
      <c r="R51" s="676"/>
      <c r="S51" s="676"/>
      <c r="T51" s="676"/>
      <c r="U51" s="676"/>
      <c r="V51" s="676"/>
      <c r="W51" s="676"/>
      <c r="X51" s="670"/>
      <c r="Y51" s="671"/>
      <c r="Z51" s="670"/>
      <c r="AA51" s="670"/>
      <c r="AB51" s="664"/>
    </row>
    <row r="52" spans="3:30" ht="23.1" customHeight="1">
      <c r="C52" s="655"/>
      <c r="D52" s="666" t="s">
        <v>455</v>
      </c>
      <c r="E52" s="666" t="s">
        <v>83</v>
      </c>
      <c r="F52" s="658">
        <v>100</v>
      </c>
      <c r="G52" s="674"/>
      <c r="H52" s="672"/>
      <c r="I52" s="672"/>
      <c r="J52" s="672"/>
      <c r="K52" s="672"/>
      <c r="L52" s="676"/>
      <c r="M52" s="676"/>
      <c r="N52" s="676"/>
      <c r="O52" s="676"/>
      <c r="P52" s="676"/>
      <c r="Q52" s="676"/>
      <c r="R52" s="676"/>
      <c r="S52" s="676"/>
      <c r="T52" s="676"/>
      <c r="U52" s="676"/>
      <c r="V52" s="676"/>
      <c r="W52" s="676"/>
      <c r="X52" s="685"/>
      <c r="Y52" s="685"/>
      <c r="Z52" s="685"/>
      <c r="AA52" s="685"/>
      <c r="AB52" s="664"/>
    </row>
    <row r="53" spans="3:30" ht="23.1" customHeight="1">
      <c r="C53" s="655"/>
      <c r="D53" s="666" t="s">
        <v>456</v>
      </c>
      <c r="E53" s="666" t="s">
        <v>112</v>
      </c>
      <c r="F53" s="658">
        <v>93.164715719063551</v>
      </c>
      <c r="G53" s="674"/>
      <c r="H53" s="672"/>
      <c r="I53" s="672"/>
      <c r="J53" s="672"/>
      <c r="K53" s="672"/>
      <c r="L53" s="672"/>
      <c r="M53" s="672"/>
      <c r="N53" s="672"/>
      <c r="O53" s="672"/>
      <c r="P53" s="676"/>
      <c r="Q53" s="676"/>
      <c r="R53" s="676"/>
      <c r="S53" s="676"/>
      <c r="T53" s="676"/>
      <c r="U53" s="676"/>
      <c r="V53" s="676"/>
      <c r="W53" s="676"/>
      <c r="X53" s="662"/>
      <c r="Y53" s="662"/>
      <c r="Z53" s="670"/>
      <c r="AA53" s="670"/>
      <c r="AB53" s="664"/>
    </row>
    <row r="54" spans="3:30" ht="23.1" customHeight="1">
      <c r="C54" s="655"/>
      <c r="D54" s="666" t="s">
        <v>457</v>
      </c>
      <c r="E54" s="666" t="s">
        <v>96</v>
      </c>
      <c r="F54" s="658">
        <v>100</v>
      </c>
      <c r="G54" s="674"/>
      <c r="H54" s="672"/>
      <c r="I54" s="672"/>
      <c r="J54" s="672"/>
      <c r="K54" s="672"/>
      <c r="L54" s="676"/>
      <c r="M54" s="676"/>
      <c r="N54" s="676"/>
      <c r="O54" s="676"/>
      <c r="P54" s="676"/>
      <c r="Q54" s="676"/>
      <c r="R54" s="676"/>
      <c r="S54" s="676"/>
      <c r="T54" s="676"/>
      <c r="U54" s="676"/>
      <c r="V54" s="676"/>
      <c r="W54" s="676"/>
      <c r="X54" s="685"/>
      <c r="Y54" s="685"/>
      <c r="Z54" s="685"/>
      <c r="AA54" s="685"/>
      <c r="AB54" s="664"/>
    </row>
    <row r="55" spans="3:30" ht="23.1" customHeight="1">
      <c r="C55" s="655"/>
      <c r="D55" s="666" t="s">
        <v>458</v>
      </c>
      <c r="E55" s="666" t="s">
        <v>93</v>
      </c>
      <c r="F55" s="658">
        <v>87.043363390803464</v>
      </c>
      <c r="G55" s="674"/>
      <c r="H55" s="672"/>
      <c r="I55" s="672"/>
      <c r="J55" s="672"/>
      <c r="K55" s="672"/>
      <c r="L55" s="672"/>
      <c r="M55" s="672"/>
      <c r="N55" s="672"/>
      <c r="O55" s="672"/>
      <c r="P55" s="676"/>
      <c r="Q55" s="676"/>
      <c r="R55" s="676"/>
      <c r="S55" s="676"/>
      <c r="T55" s="672"/>
      <c r="U55" s="672"/>
      <c r="V55" s="672"/>
      <c r="W55" s="672"/>
      <c r="X55" s="685"/>
      <c r="Y55" s="685"/>
      <c r="Z55" s="685"/>
      <c r="AA55" s="685"/>
      <c r="AB55" s="664"/>
    </row>
    <row r="56" spans="3:30" ht="23.1" customHeight="1">
      <c r="C56" s="655"/>
      <c r="D56" s="666" t="s">
        <v>459</v>
      </c>
      <c r="E56" s="666" t="s">
        <v>95</v>
      </c>
      <c r="F56" s="658">
        <v>100</v>
      </c>
      <c r="G56" s="674"/>
      <c r="H56" s="672"/>
      <c r="I56" s="672"/>
      <c r="J56" s="672"/>
      <c r="K56" s="672"/>
      <c r="L56" s="672"/>
      <c r="M56" s="672"/>
      <c r="N56" s="672"/>
      <c r="O56" s="672"/>
      <c r="P56" s="676"/>
      <c r="Q56" s="676"/>
      <c r="R56" s="676"/>
      <c r="S56" s="676"/>
      <c r="T56" s="676"/>
      <c r="U56" s="676"/>
      <c r="V56" s="676"/>
      <c r="W56" s="676"/>
      <c r="X56" s="670"/>
      <c r="Y56" s="670"/>
      <c r="Z56" s="670"/>
      <c r="AA56" s="670"/>
      <c r="AB56" s="664"/>
    </row>
    <row r="57" spans="3:30" ht="23.1" customHeight="1">
      <c r="C57" s="655"/>
      <c r="D57" s="666" t="s">
        <v>460</v>
      </c>
      <c r="E57" s="702" t="s">
        <v>117</v>
      </c>
      <c r="F57" s="658">
        <v>97.150824574244325</v>
      </c>
      <c r="G57" s="674"/>
      <c r="H57" s="683"/>
      <c r="I57" s="672"/>
      <c r="J57" s="683"/>
      <c r="K57" s="672"/>
      <c r="L57" s="676"/>
      <c r="M57" s="676"/>
      <c r="N57" s="676"/>
      <c r="O57" s="676"/>
      <c r="P57" s="676"/>
      <c r="Q57" s="676"/>
      <c r="R57" s="676"/>
      <c r="S57" s="676"/>
      <c r="T57" s="676"/>
      <c r="U57" s="676"/>
      <c r="V57" s="676"/>
      <c r="W57" s="676"/>
      <c r="X57" s="685"/>
      <c r="Y57" s="685"/>
      <c r="Z57" s="685"/>
      <c r="AA57" s="685"/>
      <c r="AB57" s="664"/>
    </row>
    <row r="58" spans="3:30" ht="24" customHeight="1">
      <c r="C58" s="655"/>
      <c r="D58" s="666" t="s">
        <v>461</v>
      </c>
      <c r="E58" s="702" t="s">
        <v>99</v>
      </c>
      <c r="F58" s="658">
        <v>98.604645890839834</v>
      </c>
      <c r="G58" s="674"/>
      <c r="H58" s="672"/>
      <c r="I58" s="672"/>
      <c r="J58" s="672"/>
      <c r="K58" s="672"/>
      <c r="L58" s="672"/>
      <c r="M58" s="672"/>
      <c r="N58" s="672"/>
      <c r="O58" s="672"/>
      <c r="P58" s="676"/>
      <c r="Q58" s="676"/>
      <c r="R58" s="676"/>
      <c r="S58" s="676"/>
      <c r="T58" s="672"/>
      <c r="U58" s="672"/>
      <c r="V58" s="672"/>
      <c r="W58" s="672"/>
      <c r="X58" s="685"/>
      <c r="Y58" s="685"/>
      <c r="Z58" s="685"/>
      <c r="AA58" s="685"/>
      <c r="AB58" s="664"/>
      <c r="AD58" s="703"/>
    </row>
    <row r="59" spans="3:30" ht="24" customHeight="1">
      <c r="C59" s="655"/>
      <c r="D59" s="666" t="s">
        <v>462</v>
      </c>
      <c r="E59" s="702" t="s">
        <v>113</v>
      </c>
      <c r="F59" s="658">
        <v>97.717665022798343</v>
      </c>
      <c r="G59" s="674"/>
      <c r="H59" s="672"/>
      <c r="I59" s="672"/>
      <c r="J59" s="672"/>
      <c r="K59" s="672"/>
      <c r="L59" s="672"/>
      <c r="M59" s="672"/>
      <c r="N59" s="672"/>
      <c r="O59" s="672"/>
      <c r="P59" s="676"/>
      <c r="Q59" s="676"/>
      <c r="R59" s="676"/>
      <c r="S59" s="676"/>
      <c r="T59" s="672"/>
      <c r="U59" s="672"/>
      <c r="V59" s="672"/>
      <c r="W59" s="672"/>
      <c r="X59" s="685"/>
      <c r="Y59" s="685"/>
      <c r="Z59" s="685"/>
      <c r="AA59" s="685"/>
      <c r="AB59" s="664"/>
      <c r="AD59" s="703"/>
    </row>
    <row r="60" spans="3:30" ht="24" customHeight="1">
      <c r="C60" s="655"/>
      <c r="D60" s="666" t="s">
        <v>463</v>
      </c>
      <c r="E60" s="702" t="s">
        <v>111</v>
      </c>
      <c r="F60" s="658">
        <v>99.510846940191499</v>
      </c>
      <c r="G60" s="674"/>
      <c r="H60" s="686"/>
      <c r="I60" s="686"/>
      <c r="J60" s="686"/>
      <c r="K60" s="686"/>
      <c r="L60" s="686"/>
      <c r="M60" s="686"/>
      <c r="N60" s="686"/>
      <c r="O60" s="686"/>
      <c r="P60" s="686"/>
      <c r="Q60" s="686"/>
      <c r="R60" s="686"/>
      <c r="S60" s="686"/>
      <c r="T60" s="686"/>
      <c r="U60" s="686"/>
      <c r="V60" s="686"/>
      <c r="W60" s="686"/>
      <c r="X60" s="685"/>
      <c r="Y60" s="685"/>
      <c r="Z60" s="685"/>
      <c r="AA60" s="685"/>
      <c r="AB60" s="664"/>
      <c r="AD60" s="703"/>
    </row>
    <row r="61" spans="3:30" ht="24" customHeight="1" thickBot="1">
      <c r="C61" s="655"/>
      <c r="D61" s="704" t="s">
        <v>464</v>
      </c>
      <c r="E61" s="705" t="s">
        <v>152</v>
      </c>
      <c r="F61" s="706">
        <v>99.205293747365602</v>
      </c>
      <c r="G61" s="707"/>
      <c r="H61" s="708"/>
      <c r="I61" s="708"/>
      <c r="J61" s="708"/>
      <c r="K61" s="708"/>
      <c r="L61" s="709"/>
      <c r="M61" s="709"/>
      <c r="N61" s="709"/>
      <c r="O61" s="709"/>
      <c r="P61" s="709"/>
      <c r="Q61" s="709"/>
      <c r="R61" s="709"/>
      <c r="S61" s="709"/>
      <c r="T61" s="709"/>
      <c r="U61" s="709"/>
      <c r="V61" s="709"/>
      <c r="W61" s="709"/>
      <c r="X61" s="710"/>
      <c r="Y61" s="710"/>
      <c r="Z61" s="710"/>
      <c r="AA61" s="710"/>
      <c r="AB61" s="664"/>
      <c r="AD61" s="703"/>
    </row>
    <row r="62" spans="3:30" ht="23.1" customHeight="1" thickBot="1">
      <c r="C62" s="711"/>
      <c r="D62" s="711"/>
      <c r="E62" s="712"/>
    </row>
    <row r="63" spans="3:30" ht="23.1" customHeight="1">
      <c r="C63" s="711"/>
      <c r="D63" s="713"/>
      <c r="E63" s="657" t="s">
        <v>465</v>
      </c>
      <c r="F63" s="714"/>
      <c r="G63" s="715">
        <v>47</v>
      </c>
      <c r="H63" s="715">
        <v>31</v>
      </c>
      <c r="I63" s="715">
        <v>34</v>
      </c>
      <c r="J63" s="715">
        <v>31</v>
      </c>
      <c r="K63" s="715">
        <v>33</v>
      </c>
      <c r="L63" s="715">
        <v>33</v>
      </c>
      <c r="M63" s="715">
        <v>33</v>
      </c>
      <c r="N63" s="715">
        <v>33</v>
      </c>
      <c r="O63" s="715">
        <v>30</v>
      </c>
      <c r="P63" s="715">
        <v>12</v>
      </c>
      <c r="Q63" s="715">
        <v>15</v>
      </c>
      <c r="R63" s="715">
        <v>12</v>
      </c>
      <c r="S63" s="715">
        <v>15</v>
      </c>
      <c r="T63" s="715">
        <v>16</v>
      </c>
      <c r="U63" s="715">
        <v>18</v>
      </c>
      <c r="V63" s="715">
        <v>16</v>
      </c>
      <c r="W63" s="715">
        <v>18</v>
      </c>
      <c r="X63" s="715">
        <v>18</v>
      </c>
      <c r="Y63" s="715">
        <v>18</v>
      </c>
      <c r="Z63" s="715">
        <v>18</v>
      </c>
      <c r="AA63" s="716">
        <v>20</v>
      </c>
    </row>
    <row r="64" spans="3:30" ht="23.1" customHeight="1">
      <c r="C64" s="711"/>
      <c r="D64" s="713"/>
      <c r="E64" s="666" t="s">
        <v>466</v>
      </c>
      <c r="F64" s="717"/>
      <c r="G64" s="718">
        <v>3</v>
      </c>
      <c r="H64" s="718">
        <v>0</v>
      </c>
      <c r="I64" s="718">
        <v>0</v>
      </c>
      <c r="J64" s="718">
        <v>3</v>
      </c>
      <c r="K64" s="718">
        <v>0</v>
      </c>
      <c r="L64" s="718">
        <v>0</v>
      </c>
      <c r="M64" s="718">
        <v>0</v>
      </c>
      <c r="N64" s="718">
        <v>0</v>
      </c>
      <c r="O64" s="718">
        <v>0</v>
      </c>
      <c r="P64" s="718">
        <v>0</v>
      </c>
      <c r="Q64" s="718">
        <v>0</v>
      </c>
      <c r="R64" s="718">
        <v>0</v>
      </c>
      <c r="S64" s="718">
        <v>0</v>
      </c>
      <c r="T64" s="718">
        <v>0</v>
      </c>
      <c r="U64" s="718">
        <v>0</v>
      </c>
      <c r="V64" s="718">
        <v>0</v>
      </c>
      <c r="W64" s="718">
        <v>0</v>
      </c>
      <c r="X64" s="718">
        <v>0</v>
      </c>
      <c r="Y64" s="718">
        <v>1</v>
      </c>
      <c r="Z64" s="718">
        <v>1</v>
      </c>
      <c r="AA64" s="719">
        <v>0</v>
      </c>
    </row>
    <row r="65" spans="3:27" ht="23.1" customHeight="1">
      <c r="C65" s="711"/>
      <c r="D65" s="713"/>
      <c r="E65" s="666" t="s">
        <v>467</v>
      </c>
      <c r="F65" s="662"/>
      <c r="G65" s="718">
        <v>1</v>
      </c>
      <c r="H65" s="718">
        <v>11</v>
      </c>
      <c r="I65" s="718">
        <v>8</v>
      </c>
      <c r="J65" s="718">
        <v>8</v>
      </c>
      <c r="K65" s="718">
        <v>9</v>
      </c>
      <c r="L65" s="718">
        <v>2</v>
      </c>
      <c r="M65" s="718">
        <v>3</v>
      </c>
      <c r="N65" s="718">
        <v>2</v>
      </c>
      <c r="O65" s="718">
        <v>6</v>
      </c>
      <c r="P65" s="718">
        <v>1</v>
      </c>
      <c r="Q65" s="718">
        <v>1</v>
      </c>
      <c r="R65" s="718">
        <v>1</v>
      </c>
      <c r="S65" s="718">
        <v>1</v>
      </c>
      <c r="T65" s="718">
        <v>0</v>
      </c>
      <c r="U65" s="718">
        <v>0</v>
      </c>
      <c r="V65" s="718">
        <v>0</v>
      </c>
      <c r="W65" s="718">
        <v>0</v>
      </c>
      <c r="X65" s="718">
        <v>5</v>
      </c>
      <c r="Y65" s="718">
        <v>4</v>
      </c>
      <c r="Z65" s="718">
        <v>4</v>
      </c>
      <c r="AA65" s="719">
        <v>3</v>
      </c>
    </row>
    <row r="66" spans="3:27" ht="24" customHeight="1" thickBot="1">
      <c r="C66" s="711"/>
      <c r="D66" s="713"/>
      <c r="E66" s="720" t="s">
        <v>468</v>
      </c>
      <c r="F66" s="721"/>
      <c r="G66" s="722">
        <v>0</v>
      </c>
      <c r="H66" s="722">
        <v>9</v>
      </c>
      <c r="I66" s="722">
        <v>9</v>
      </c>
      <c r="J66" s="722">
        <v>9</v>
      </c>
      <c r="K66" s="722">
        <v>9</v>
      </c>
      <c r="L66" s="722">
        <v>16</v>
      </c>
      <c r="M66" s="722">
        <v>15</v>
      </c>
      <c r="N66" s="722">
        <v>16</v>
      </c>
      <c r="O66" s="722">
        <v>15</v>
      </c>
      <c r="P66" s="722">
        <v>38</v>
      </c>
      <c r="Q66" s="722">
        <v>35</v>
      </c>
      <c r="R66" s="722">
        <v>38</v>
      </c>
      <c r="S66" s="722">
        <v>35</v>
      </c>
      <c r="T66" s="722">
        <v>35</v>
      </c>
      <c r="U66" s="722">
        <v>33</v>
      </c>
      <c r="V66" s="722">
        <v>35</v>
      </c>
      <c r="W66" s="722">
        <v>33</v>
      </c>
      <c r="X66" s="722">
        <v>28</v>
      </c>
      <c r="Y66" s="722">
        <v>28</v>
      </c>
      <c r="Z66" s="722">
        <v>28</v>
      </c>
      <c r="AA66" s="723">
        <v>28</v>
      </c>
    </row>
    <row r="67" spans="3:27" hidden="1">
      <c r="H67" s="725"/>
      <c r="I67" s="725"/>
      <c r="J67" s="725"/>
      <c r="K67" s="725"/>
      <c r="L67" s="725"/>
      <c r="M67" s="725"/>
      <c r="N67" s="725"/>
      <c r="O67" s="725"/>
      <c r="P67" s="725"/>
      <c r="Q67" s="725"/>
      <c r="R67" s="725"/>
      <c r="S67" s="725"/>
      <c r="T67" s="725"/>
      <c r="U67" s="725"/>
      <c r="V67" s="725"/>
      <c r="W67" s="725"/>
      <c r="X67" s="725"/>
      <c r="Y67" s="725"/>
      <c r="Z67" s="725"/>
      <c r="AA67" s="725"/>
    </row>
    <row r="68" spans="3:27" hidden="1">
      <c r="G68" s="726" t="b">
        <v>1</v>
      </c>
      <c r="H68" s="726" t="b">
        <v>1</v>
      </c>
      <c r="I68" s="726" t="b">
        <v>1</v>
      </c>
      <c r="J68" s="726" t="b">
        <v>1</v>
      </c>
      <c r="K68" s="726" t="b">
        <v>1</v>
      </c>
      <c r="L68" s="726" t="b">
        <v>1</v>
      </c>
      <c r="M68" s="726" t="b">
        <v>1</v>
      </c>
      <c r="N68" s="726" t="b">
        <v>1</v>
      </c>
      <c r="O68" s="726" t="b">
        <v>1</v>
      </c>
      <c r="P68" s="726" t="b">
        <v>1</v>
      </c>
      <c r="Q68" s="726" t="b">
        <v>1</v>
      </c>
      <c r="R68" s="726" t="b">
        <v>1</v>
      </c>
      <c r="S68" s="726" t="b">
        <v>1</v>
      </c>
      <c r="T68" s="726" t="b">
        <v>1</v>
      </c>
      <c r="U68" s="726" t="b">
        <v>1</v>
      </c>
      <c r="V68" s="726" t="b">
        <v>1</v>
      </c>
      <c r="W68" s="726" t="b">
        <v>1</v>
      </c>
      <c r="X68" s="726" t="b">
        <v>1</v>
      </c>
      <c r="Y68" s="726" t="b">
        <v>1</v>
      </c>
      <c r="Z68" s="726" t="b">
        <v>1</v>
      </c>
      <c r="AA68" s="726" t="b">
        <v>1</v>
      </c>
    </row>
    <row r="69" spans="3:27" hidden="1"/>
    <row r="70" spans="3:27" hidden="1"/>
    <row r="71" spans="3:27" hidden="1">
      <c r="I71" s="727"/>
    </row>
    <row r="72" spans="3:27" hidden="1"/>
  </sheetData>
  <mergeCells count="18">
    <mergeCell ref="C4:AA4"/>
    <mergeCell ref="C5:AA5"/>
    <mergeCell ref="C6:AA6"/>
    <mergeCell ref="D8:D10"/>
    <mergeCell ref="E8:E10"/>
    <mergeCell ref="F8:G8"/>
    <mergeCell ref="H8:AA8"/>
    <mergeCell ref="F9:F10"/>
    <mergeCell ref="G9:G10"/>
    <mergeCell ref="H9:K9"/>
    <mergeCell ref="AD30:AD42"/>
    <mergeCell ref="AD44:AD45"/>
    <mergeCell ref="L9:O9"/>
    <mergeCell ref="P9:S9"/>
    <mergeCell ref="T9:W9"/>
    <mergeCell ref="X9:AA9"/>
    <mergeCell ref="AD11:AD14"/>
    <mergeCell ref="AD16:AD27"/>
  </mergeCells>
  <conditionalFormatting sqref="F63">
    <cfRule type="expression" dxfId="248" priority="229">
      <formula>#REF!="SI"</formula>
    </cfRule>
  </conditionalFormatting>
  <conditionalFormatting sqref="F64">
    <cfRule type="expression" dxfId="247" priority="228">
      <formula>#REF!="SI"</formula>
    </cfRule>
  </conditionalFormatting>
  <conditionalFormatting sqref="G68:AA68">
    <cfRule type="cellIs" dxfId="246" priority="226" operator="equal">
      <formula>TRUE</formula>
    </cfRule>
    <cfRule type="cellIs" dxfId="245" priority="227" operator="equal">
      <formula>FALSE</formula>
    </cfRule>
  </conditionalFormatting>
  <conditionalFormatting sqref="AA13 AA25">
    <cfRule type="expression" dxfId="244" priority="225">
      <formula>#REF!="SI"</formula>
    </cfRule>
  </conditionalFormatting>
  <conditionalFormatting sqref="AA26">
    <cfRule type="expression" dxfId="243" priority="224">
      <formula>#REF!="SI"</formula>
    </cfRule>
  </conditionalFormatting>
  <conditionalFormatting sqref="AA16">
    <cfRule type="expression" dxfId="242" priority="223">
      <formula>#REF!="SI"</formula>
    </cfRule>
  </conditionalFormatting>
  <conditionalFormatting sqref="AA27">
    <cfRule type="expression" dxfId="241" priority="222">
      <formula>#REF!="SI"</formula>
    </cfRule>
  </conditionalFormatting>
  <conditionalFormatting sqref="AA28">
    <cfRule type="expression" dxfId="240" priority="221">
      <formula>#REF!="SI"</formula>
    </cfRule>
  </conditionalFormatting>
  <conditionalFormatting sqref="AA12">
    <cfRule type="expression" dxfId="239" priority="220">
      <formula>#REF!="SI"</formula>
    </cfRule>
  </conditionalFormatting>
  <conditionalFormatting sqref="Y13 Y25">
    <cfRule type="expression" dxfId="238" priority="219">
      <formula>#REF!="SI"</formula>
    </cfRule>
  </conditionalFormatting>
  <conditionalFormatting sqref="Y26">
    <cfRule type="expression" dxfId="237" priority="218">
      <formula>#REF!="SI"</formula>
    </cfRule>
  </conditionalFormatting>
  <conditionalFormatting sqref="Y12">
    <cfRule type="expression" dxfId="236" priority="217">
      <formula>#REF!="SI"</formula>
    </cfRule>
  </conditionalFormatting>
  <conditionalFormatting sqref="Y27">
    <cfRule type="expression" dxfId="235" priority="216">
      <formula>#REF!="SI"</formula>
    </cfRule>
  </conditionalFormatting>
  <conditionalFormatting sqref="Y28">
    <cfRule type="expression" dxfId="234" priority="215">
      <formula>#REF!="SI"</formula>
    </cfRule>
  </conditionalFormatting>
  <conditionalFormatting sqref="X13 X25">
    <cfRule type="expression" dxfId="233" priority="214">
      <formula>#REF!="SI"</formula>
    </cfRule>
  </conditionalFormatting>
  <conditionalFormatting sqref="X15">
    <cfRule type="expression" dxfId="232" priority="213">
      <formula>#REF!="SI"</formula>
    </cfRule>
  </conditionalFormatting>
  <conditionalFormatting sqref="X26">
    <cfRule type="expression" dxfId="231" priority="212">
      <formula>#REF!="SI"</formula>
    </cfRule>
  </conditionalFormatting>
  <conditionalFormatting sqref="X27">
    <cfRule type="expression" dxfId="230" priority="211">
      <formula>#REF!="SI"</formula>
    </cfRule>
  </conditionalFormatting>
  <conditionalFormatting sqref="X28">
    <cfRule type="expression" dxfId="229" priority="210">
      <formula>#REF!="SI"</formula>
    </cfRule>
  </conditionalFormatting>
  <conditionalFormatting sqref="Y16">
    <cfRule type="expression" dxfId="228" priority="209">
      <formula>#REF!="SI"</formula>
    </cfRule>
  </conditionalFormatting>
  <conditionalFormatting sqref="Z13 Z25">
    <cfRule type="expression" dxfId="227" priority="208">
      <formula>#REF!="SI"</formula>
    </cfRule>
  </conditionalFormatting>
  <conditionalFormatting sqref="Z26">
    <cfRule type="expression" dxfId="226" priority="207">
      <formula>#REF!="SI"</formula>
    </cfRule>
  </conditionalFormatting>
  <conditionalFormatting sqref="Z27">
    <cfRule type="expression" dxfId="225" priority="206">
      <formula>#REF!="SI"</formula>
    </cfRule>
  </conditionalFormatting>
  <conditionalFormatting sqref="Z28">
    <cfRule type="expression" dxfId="224" priority="205">
      <formula>#REF!="SI"</formula>
    </cfRule>
  </conditionalFormatting>
  <conditionalFormatting sqref="AA25">
    <cfRule type="expression" dxfId="223" priority="204">
      <formula>#REF!="SI"</formula>
    </cfRule>
  </conditionalFormatting>
  <conditionalFormatting sqref="AA28">
    <cfRule type="expression" dxfId="222" priority="203">
      <formula>#REF!="SI"</formula>
    </cfRule>
  </conditionalFormatting>
  <conditionalFormatting sqref="AA26">
    <cfRule type="expression" dxfId="221" priority="202">
      <formula>#REF!="SI"</formula>
    </cfRule>
  </conditionalFormatting>
  <conditionalFormatting sqref="AA27">
    <cfRule type="expression" dxfId="220" priority="201">
      <formula>#REF!="SI"</formula>
    </cfRule>
  </conditionalFormatting>
  <conditionalFormatting sqref="Y25">
    <cfRule type="expression" dxfId="219" priority="200">
      <formula>#REF!="SI"</formula>
    </cfRule>
  </conditionalFormatting>
  <conditionalFormatting sqref="Y28">
    <cfRule type="expression" dxfId="218" priority="199">
      <formula>#REF!="SI"</formula>
    </cfRule>
  </conditionalFormatting>
  <conditionalFormatting sqref="Y26">
    <cfRule type="expression" dxfId="217" priority="198">
      <formula>#REF!="SI"</formula>
    </cfRule>
  </conditionalFormatting>
  <conditionalFormatting sqref="Y27">
    <cfRule type="expression" dxfId="216" priority="197">
      <formula>#REF!="SI"</formula>
    </cfRule>
  </conditionalFormatting>
  <conditionalFormatting sqref="X25">
    <cfRule type="expression" dxfId="215" priority="196">
      <formula>#REF!="SI"</formula>
    </cfRule>
  </conditionalFormatting>
  <conditionalFormatting sqref="X28">
    <cfRule type="expression" dxfId="214" priority="195">
      <formula>#REF!="SI"</formula>
    </cfRule>
  </conditionalFormatting>
  <conditionalFormatting sqref="X26">
    <cfRule type="expression" dxfId="213" priority="194">
      <formula>#REF!="SI"</formula>
    </cfRule>
  </conditionalFormatting>
  <conditionalFormatting sqref="X27">
    <cfRule type="expression" dxfId="212" priority="193">
      <formula>#REF!="SI"</formula>
    </cfRule>
  </conditionalFormatting>
  <conditionalFormatting sqref="Z25">
    <cfRule type="expression" dxfId="211" priority="192">
      <formula>#REF!="SI"</formula>
    </cfRule>
  </conditionalFormatting>
  <conditionalFormatting sqref="Z28">
    <cfRule type="expression" dxfId="210" priority="191">
      <formula>#REF!="SI"</formula>
    </cfRule>
  </conditionalFormatting>
  <conditionalFormatting sqref="Z26">
    <cfRule type="expression" dxfId="209" priority="190">
      <formula>#REF!="SI"</formula>
    </cfRule>
  </conditionalFormatting>
  <conditionalFormatting sqref="Z27">
    <cfRule type="expression" dxfId="208" priority="189">
      <formula>#REF!="SI"</formula>
    </cfRule>
  </conditionalFormatting>
  <conditionalFormatting sqref="AA17">
    <cfRule type="expression" dxfId="207" priority="188">
      <formula>#REF!="SI"</formula>
    </cfRule>
  </conditionalFormatting>
  <conditionalFormatting sqref="AA17">
    <cfRule type="expression" dxfId="206" priority="187">
      <formula>#REF!="SI"</formula>
    </cfRule>
  </conditionalFormatting>
  <conditionalFormatting sqref="AA15">
    <cfRule type="expression" dxfId="205" priority="186">
      <formula>#REF!="SI"</formula>
    </cfRule>
  </conditionalFormatting>
  <conditionalFormatting sqref="AA24:AA28">
    <cfRule type="expression" dxfId="204" priority="185">
      <formula>#REF!="SI"</formula>
    </cfRule>
  </conditionalFormatting>
  <conditionalFormatting sqref="AA24:AA28">
    <cfRule type="expression" dxfId="203" priority="184">
      <formula>#REF!="SI"</formula>
    </cfRule>
  </conditionalFormatting>
  <conditionalFormatting sqref="Y24:Y28">
    <cfRule type="expression" dxfId="202" priority="183">
      <formula>#REF!="SI"</formula>
    </cfRule>
  </conditionalFormatting>
  <conditionalFormatting sqref="Y24:Y28">
    <cfRule type="expression" dxfId="201" priority="182">
      <formula>#REF!="SI"</formula>
    </cfRule>
  </conditionalFormatting>
  <conditionalFormatting sqref="X24:X28">
    <cfRule type="expression" dxfId="200" priority="181">
      <formula>#REF!="SI"</formula>
    </cfRule>
  </conditionalFormatting>
  <conditionalFormatting sqref="X24:X28">
    <cfRule type="expression" dxfId="199" priority="180">
      <formula>#REF!="SI"</formula>
    </cfRule>
  </conditionalFormatting>
  <conditionalFormatting sqref="Z24:Z28">
    <cfRule type="expression" dxfId="198" priority="179">
      <formula>#REF!="SI"</formula>
    </cfRule>
  </conditionalFormatting>
  <conditionalFormatting sqref="Z24:Z28">
    <cfRule type="expression" dxfId="197" priority="178">
      <formula>#REF!="SI"</formula>
    </cfRule>
  </conditionalFormatting>
  <conditionalFormatting sqref="AA31:AA32">
    <cfRule type="expression" dxfId="196" priority="177">
      <formula>#REF!="SI"</formula>
    </cfRule>
  </conditionalFormatting>
  <conditionalFormatting sqref="AA31:AA32">
    <cfRule type="expression" dxfId="195" priority="176">
      <formula>#REF!="SI"</formula>
    </cfRule>
  </conditionalFormatting>
  <conditionalFormatting sqref="Y31:Y32">
    <cfRule type="expression" dxfId="194" priority="175">
      <formula>#REF!="SI"</formula>
    </cfRule>
  </conditionalFormatting>
  <conditionalFormatting sqref="Y31:Y32">
    <cfRule type="expression" dxfId="193" priority="174">
      <formula>#REF!="SI"</formula>
    </cfRule>
  </conditionalFormatting>
  <conditionalFormatting sqref="X31:X32">
    <cfRule type="expression" dxfId="192" priority="173">
      <formula>#REF!="SI"</formula>
    </cfRule>
  </conditionalFormatting>
  <conditionalFormatting sqref="X31:X32">
    <cfRule type="expression" dxfId="191" priority="172">
      <formula>#REF!="SI"</formula>
    </cfRule>
  </conditionalFormatting>
  <conditionalFormatting sqref="Z31:Z32">
    <cfRule type="expression" dxfId="190" priority="171">
      <formula>#REF!="SI"</formula>
    </cfRule>
  </conditionalFormatting>
  <conditionalFormatting sqref="Z31:Z32">
    <cfRule type="expression" dxfId="189" priority="170">
      <formula>#REF!="SI"</formula>
    </cfRule>
  </conditionalFormatting>
  <conditionalFormatting sqref="AA35:AA36">
    <cfRule type="expression" dxfId="188" priority="169">
      <formula>#REF!="SI"</formula>
    </cfRule>
  </conditionalFormatting>
  <conditionalFormatting sqref="AA35:AA36">
    <cfRule type="expression" dxfId="187" priority="168">
      <formula>#REF!="SI"</formula>
    </cfRule>
  </conditionalFormatting>
  <conditionalFormatting sqref="Y35:Y36">
    <cfRule type="expression" dxfId="186" priority="167">
      <formula>#REF!="SI"</formula>
    </cfRule>
  </conditionalFormatting>
  <conditionalFormatting sqref="Y35:Y36">
    <cfRule type="expression" dxfId="185" priority="166">
      <formula>#REF!="SI"</formula>
    </cfRule>
  </conditionalFormatting>
  <conditionalFormatting sqref="X35:X36">
    <cfRule type="expression" dxfId="184" priority="165">
      <formula>#REF!="SI"</formula>
    </cfRule>
  </conditionalFormatting>
  <conditionalFormatting sqref="X35:X36">
    <cfRule type="expression" dxfId="183" priority="164">
      <formula>#REF!="SI"</formula>
    </cfRule>
  </conditionalFormatting>
  <conditionalFormatting sqref="Z35:Z36">
    <cfRule type="expression" dxfId="182" priority="163">
      <formula>#REF!="SI"</formula>
    </cfRule>
  </conditionalFormatting>
  <conditionalFormatting sqref="Z35:Z36">
    <cfRule type="expression" dxfId="181" priority="162">
      <formula>#REF!="SI"</formula>
    </cfRule>
  </conditionalFormatting>
  <conditionalFormatting sqref="AA39:AA41">
    <cfRule type="expression" dxfId="180" priority="161">
      <formula>#REF!="SI"</formula>
    </cfRule>
  </conditionalFormatting>
  <conditionalFormatting sqref="AA39:AA41">
    <cfRule type="expression" dxfId="179" priority="160">
      <formula>#REF!="SI"</formula>
    </cfRule>
  </conditionalFormatting>
  <conditionalFormatting sqref="Y39:Y41">
    <cfRule type="expression" dxfId="178" priority="159">
      <formula>#REF!="SI"</formula>
    </cfRule>
  </conditionalFormatting>
  <conditionalFormatting sqref="Y39:Y41">
    <cfRule type="expression" dxfId="177" priority="158">
      <formula>#REF!="SI"</formula>
    </cfRule>
  </conditionalFormatting>
  <conditionalFormatting sqref="X39:X41">
    <cfRule type="expression" dxfId="176" priority="157">
      <formula>#REF!="SI"</formula>
    </cfRule>
  </conditionalFormatting>
  <conditionalFormatting sqref="X39:X41">
    <cfRule type="expression" dxfId="175" priority="156">
      <formula>#REF!="SI"</formula>
    </cfRule>
  </conditionalFormatting>
  <conditionalFormatting sqref="Z39:Z41">
    <cfRule type="expression" dxfId="174" priority="155">
      <formula>#REF!="SI"</formula>
    </cfRule>
  </conditionalFormatting>
  <conditionalFormatting sqref="Z39:Z41">
    <cfRule type="expression" dxfId="173" priority="154">
      <formula>#REF!="SI"</formula>
    </cfRule>
  </conditionalFormatting>
  <conditionalFormatting sqref="AA43">
    <cfRule type="expression" dxfId="172" priority="153">
      <formula>#REF!="SI"</formula>
    </cfRule>
  </conditionalFormatting>
  <conditionalFormatting sqref="AA43">
    <cfRule type="expression" dxfId="171" priority="152">
      <formula>#REF!="SI"</formula>
    </cfRule>
  </conditionalFormatting>
  <conditionalFormatting sqref="Y43">
    <cfRule type="expression" dxfId="170" priority="151">
      <formula>#REF!="SI"</formula>
    </cfRule>
  </conditionalFormatting>
  <conditionalFormatting sqref="Y43">
    <cfRule type="expression" dxfId="169" priority="150">
      <formula>#REF!="SI"</formula>
    </cfRule>
  </conditionalFormatting>
  <conditionalFormatting sqref="X43">
    <cfRule type="expression" dxfId="168" priority="149">
      <formula>#REF!="SI"</formula>
    </cfRule>
  </conditionalFormatting>
  <conditionalFormatting sqref="X43">
    <cfRule type="expression" dxfId="167" priority="148">
      <formula>#REF!="SI"</formula>
    </cfRule>
  </conditionalFormatting>
  <conditionalFormatting sqref="Z43">
    <cfRule type="expression" dxfId="166" priority="147">
      <formula>#REF!="SI"</formula>
    </cfRule>
  </conditionalFormatting>
  <conditionalFormatting sqref="Z43">
    <cfRule type="expression" dxfId="165" priority="146">
      <formula>#REF!="SI"</formula>
    </cfRule>
  </conditionalFormatting>
  <conditionalFormatting sqref="AA42">
    <cfRule type="expression" dxfId="164" priority="145">
      <formula>#REF!="SI"</formula>
    </cfRule>
  </conditionalFormatting>
  <conditionalFormatting sqref="AA42">
    <cfRule type="expression" dxfId="163" priority="144">
      <formula>#REF!="SI"</formula>
    </cfRule>
  </conditionalFormatting>
  <conditionalFormatting sqref="X42">
    <cfRule type="expression" dxfId="162" priority="143">
      <formula>#REF!="SI"</formula>
    </cfRule>
  </conditionalFormatting>
  <conditionalFormatting sqref="X42">
    <cfRule type="expression" dxfId="161" priority="142">
      <formula>#REF!="SI"</formula>
    </cfRule>
  </conditionalFormatting>
  <conditionalFormatting sqref="Z42">
    <cfRule type="expression" dxfId="160" priority="141">
      <formula>#REF!="SI"</formula>
    </cfRule>
  </conditionalFormatting>
  <conditionalFormatting sqref="Z42">
    <cfRule type="expression" dxfId="159" priority="140">
      <formula>#REF!="SI"</formula>
    </cfRule>
  </conditionalFormatting>
  <conditionalFormatting sqref="AA44:AA45">
    <cfRule type="expression" dxfId="158" priority="139">
      <formula>#REF!="SI"</formula>
    </cfRule>
  </conditionalFormatting>
  <conditionalFormatting sqref="AA44:AA45">
    <cfRule type="expression" dxfId="157" priority="138">
      <formula>#REF!="SI"</formula>
    </cfRule>
  </conditionalFormatting>
  <conditionalFormatting sqref="Y44:Y45">
    <cfRule type="expression" dxfId="156" priority="137">
      <formula>#REF!="SI"</formula>
    </cfRule>
  </conditionalFormatting>
  <conditionalFormatting sqref="Y44:Y45">
    <cfRule type="expression" dxfId="155" priority="136">
      <formula>#REF!="SI"</formula>
    </cfRule>
  </conditionalFormatting>
  <conditionalFormatting sqref="X44:X45">
    <cfRule type="expression" dxfId="154" priority="135">
      <formula>#REF!="SI"</formula>
    </cfRule>
  </conditionalFormatting>
  <conditionalFormatting sqref="X44:X45">
    <cfRule type="expression" dxfId="153" priority="134">
      <formula>#REF!="SI"</formula>
    </cfRule>
  </conditionalFormatting>
  <conditionalFormatting sqref="Z44:Z45">
    <cfRule type="expression" dxfId="152" priority="133">
      <formula>#REF!="SI"</formula>
    </cfRule>
  </conditionalFormatting>
  <conditionalFormatting sqref="Z44:Z45">
    <cfRule type="expression" dxfId="151" priority="132">
      <formula>#REF!="SI"</formula>
    </cfRule>
  </conditionalFormatting>
  <conditionalFormatting sqref="AA47:AA50">
    <cfRule type="expression" dxfId="150" priority="131">
      <formula>#REF!="SI"</formula>
    </cfRule>
  </conditionalFormatting>
  <conditionalFormatting sqref="AA47:AA50">
    <cfRule type="expression" dxfId="149" priority="130">
      <formula>#REF!="SI"</formula>
    </cfRule>
  </conditionalFormatting>
  <conditionalFormatting sqref="Y47:Y50">
    <cfRule type="expression" dxfId="148" priority="129">
      <formula>#REF!="SI"</formula>
    </cfRule>
  </conditionalFormatting>
  <conditionalFormatting sqref="Y47:Y50">
    <cfRule type="expression" dxfId="147" priority="128">
      <formula>#REF!="SI"</formula>
    </cfRule>
  </conditionalFormatting>
  <conditionalFormatting sqref="X47:X50">
    <cfRule type="expression" dxfId="146" priority="127">
      <formula>#REF!="SI"</formula>
    </cfRule>
  </conditionalFormatting>
  <conditionalFormatting sqref="X47:X50">
    <cfRule type="expression" dxfId="145" priority="126">
      <formula>#REF!="SI"</formula>
    </cfRule>
  </conditionalFormatting>
  <conditionalFormatting sqref="Z47:Z50">
    <cfRule type="expression" dxfId="144" priority="125">
      <formula>#REF!="SI"</formula>
    </cfRule>
  </conditionalFormatting>
  <conditionalFormatting sqref="Z47:Z50">
    <cfRule type="expression" dxfId="143" priority="124">
      <formula>#REF!="SI"</formula>
    </cfRule>
  </conditionalFormatting>
  <conditionalFormatting sqref="AA52">
    <cfRule type="expression" dxfId="142" priority="123">
      <formula>#REF!="SI"</formula>
    </cfRule>
  </conditionalFormatting>
  <conditionalFormatting sqref="AA52">
    <cfRule type="expression" dxfId="141" priority="122">
      <formula>#REF!="SI"</formula>
    </cfRule>
  </conditionalFormatting>
  <conditionalFormatting sqref="Y52">
    <cfRule type="expression" dxfId="140" priority="121">
      <formula>#REF!="SI"</formula>
    </cfRule>
  </conditionalFormatting>
  <conditionalFormatting sqref="Y52">
    <cfRule type="expression" dxfId="139" priority="120">
      <formula>#REF!="SI"</formula>
    </cfRule>
  </conditionalFormatting>
  <conditionalFormatting sqref="X52">
    <cfRule type="expression" dxfId="138" priority="119">
      <formula>#REF!="SI"</formula>
    </cfRule>
  </conditionalFormatting>
  <conditionalFormatting sqref="X52">
    <cfRule type="expression" dxfId="137" priority="118">
      <formula>#REF!="SI"</formula>
    </cfRule>
  </conditionalFormatting>
  <conditionalFormatting sqref="Z52">
    <cfRule type="expression" dxfId="136" priority="117">
      <formula>#REF!="SI"</formula>
    </cfRule>
  </conditionalFormatting>
  <conditionalFormatting sqref="Z52">
    <cfRule type="expression" dxfId="135" priority="116">
      <formula>#REF!="SI"</formula>
    </cfRule>
  </conditionalFormatting>
  <conditionalFormatting sqref="AA54:AA55 AA57:AA61">
    <cfRule type="expression" dxfId="134" priority="115">
      <formula>#REF!="SI"</formula>
    </cfRule>
  </conditionalFormatting>
  <conditionalFormatting sqref="AA54:AA55 AA57:AA61">
    <cfRule type="expression" dxfId="133" priority="114">
      <formula>#REF!="SI"</formula>
    </cfRule>
  </conditionalFormatting>
  <conditionalFormatting sqref="Y54:Y55 Y57:Y61">
    <cfRule type="expression" dxfId="132" priority="113">
      <formula>#REF!="SI"</formula>
    </cfRule>
  </conditionalFormatting>
  <conditionalFormatting sqref="Y54:Y55 Y57:Y61">
    <cfRule type="expression" dxfId="131" priority="112">
      <formula>#REF!="SI"</formula>
    </cfRule>
  </conditionalFormatting>
  <conditionalFormatting sqref="X54:X55 X57:X61">
    <cfRule type="expression" dxfId="130" priority="111">
      <formula>#REF!="SI"</formula>
    </cfRule>
  </conditionalFormatting>
  <conditionalFormatting sqref="X54:X55 X57:X61">
    <cfRule type="expression" dxfId="129" priority="110">
      <formula>#REF!="SI"</formula>
    </cfRule>
  </conditionalFormatting>
  <conditionalFormatting sqref="Z54:Z55 Z57:Z61">
    <cfRule type="expression" dxfId="128" priority="109">
      <formula>#REF!="SI"</formula>
    </cfRule>
  </conditionalFormatting>
  <conditionalFormatting sqref="Z54:Z55 Z57:Z61">
    <cfRule type="expression" dxfId="127" priority="108">
      <formula>#REF!="SI"</formula>
    </cfRule>
  </conditionalFormatting>
  <conditionalFormatting sqref="Y22:Y23">
    <cfRule type="expression" dxfId="126" priority="107">
      <formula>#REF!="SI"</formula>
    </cfRule>
  </conditionalFormatting>
  <conditionalFormatting sqref="X23">
    <cfRule type="expression" dxfId="125" priority="106">
      <formula>#REF!="SI"</formula>
    </cfRule>
  </conditionalFormatting>
  <conditionalFormatting sqref="Y22:Y23">
    <cfRule type="expression" dxfId="124" priority="105">
      <formula>#REF!="SI"</formula>
    </cfRule>
  </conditionalFormatting>
  <conditionalFormatting sqref="X23">
    <cfRule type="expression" dxfId="123" priority="104">
      <formula>#REF!="SI"</formula>
    </cfRule>
  </conditionalFormatting>
  <conditionalFormatting sqref="Z23:AA23 AA22">
    <cfRule type="expression" dxfId="122" priority="103">
      <formula>#REF!="SI"</formula>
    </cfRule>
  </conditionalFormatting>
  <conditionalFormatting sqref="Z23:AA23 AA22">
    <cfRule type="expression" dxfId="121" priority="102">
      <formula>#REF!="SI"</formula>
    </cfRule>
  </conditionalFormatting>
  <conditionalFormatting sqref="Y29">
    <cfRule type="expression" dxfId="120" priority="101">
      <formula>#REF!="SI"</formula>
    </cfRule>
  </conditionalFormatting>
  <conditionalFormatting sqref="Y29">
    <cfRule type="expression" dxfId="119" priority="100">
      <formula>#REF!="SI"</formula>
    </cfRule>
  </conditionalFormatting>
  <conditionalFormatting sqref="Z29:AA29">
    <cfRule type="expression" dxfId="118" priority="99">
      <formula>#REF!="SI"</formula>
    </cfRule>
  </conditionalFormatting>
  <conditionalFormatting sqref="Z29:AA29">
    <cfRule type="expression" dxfId="117" priority="98">
      <formula>#REF!="SI"</formula>
    </cfRule>
  </conditionalFormatting>
  <conditionalFormatting sqref="Y30">
    <cfRule type="expression" dxfId="116" priority="97">
      <formula>#REF!="SI"</formula>
    </cfRule>
  </conditionalFormatting>
  <conditionalFormatting sqref="Y30">
    <cfRule type="expression" dxfId="115" priority="96">
      <formula>#REF!="SI"</formula>
    </cfRule>
  </conditionalFormatting>
  <conditionalFormatting sqref="AA30">
    <cfRule type="expression" dxfId="114" priority="95">
      <formula>#REF!="SI"</formula>
    </cfRule>
  </conditionalFormatting>
  <conditionalFormatting sqref="AA30">
    <cfRule type="expression" dxfId="113" priority="94">
      <formula>#REF!="SI"</formula>
    </cfRule>
  </conditionalFormatting>
  <conditionalFormatting sqref="AA33 Y33">
    <cfRule type="expression" dxfId="112" priority="93">
      <formula>#REF!="SI"</formula>
    </cfRule>
  </conditionalFormatting>
  <conditionalFormatting sqref="AA33 Y33">
    <cfRule type="expression" dxfId="111" priority="92">
      <formula>#REF!="SI"</formula>
    </cfRule>
  </conditionalFormatting>
  <conditionalFormatting sqref="Z53:AA53">
    <cfRule type="expression" dxfId="110" priority="91">
      <formula>#REF!="SI"</formula>
    </cfRule>
  </conditionalFormatting>
  <conditionalFormatting sqref="Z53:AA53">
    <cfRule type="expression" dxfId="109" priority="90">
      <formula>#REF!="SI"</formula>
    </cfRule>
  </conditionalFormatting>
  <conditionalFormatting sqref="X30">
    <cfRule type="expression" dxfId="108" priority="89">
      <formula>#REF!="SI"</formula>
    </cfRule>
  </conditionalFormatting>
  <conditionalFormatting sqref="X30">
    <cfRule type="expression" dxfId="107" priority="88">
      <formula>#REF!="SI"</formula>
    </cfRule>
  </conditionalFormatting>
  <conditionalFormatting sqref="X33">
    <cfRule type="expression" dxfId="106" priority="87">
      <formula>#REF!="SI"</formula>
    </cfRule>
  </conditionalFormatting>
  <conditionalFormatting sqref="X33">
    <cfRule type="expression" dxfId="105" priority="86">
      <formula>#REF!="SI"</formula>
    </cfRule>
  </conditionalFormatting>
  <conditionalFormatting sqref="Z33">
    <cfRule type="expression" dxfId="104" priority="85">
      <formula>#REF!="SI"</formula>
    </cfRule>
  </conditionalFormatting>
  <conditionalFormatting sqref="Z33">
    <cfRule type="expression" dxfId="103" priority="84">
      <formula>#REF!="SI"</formula>
    </cfRule>
  </conditionalFormatting>
  <conditionalFormatting sqref="AA21">
    <cfRule type="expression" dxfId="102" priority="71">
      <formula>#REF!="SI"</formula>
    </cfRule>
  </conditionalFormatting>
  <conditionalFormatting sqref="Y14:AA14">
    <cfRule type="expression" dxfId="101" priority="83">
      <formula>#REF!="SI"</formula>
    </cfRule>
  </conditionalFormatting>
  <conditionalFormatting sqref="Y14">
    <cfRule type="expression" dxfId="100" priority="82">
      <formula>#REF!="SI"</formula>
    </cfRule>
  </conditionalFormatting>
  <conditionalFormatting sqref="Z14">
    <cfRule type="expression" dxfId="99" priority="81">
      <formula>#REF!="SI"</formula>
    </cfRule>
  </conditionalFormatting>
  <conditionalFormatting sqref="AA14">
    <cfRule type="expression" dxfId="98" priority="80">
      <formula>#REF!="SI"</formula>
    </cfRule>
  </conditionalFormatting>
  <conditionalFormatting sqref="X18">
    <cfRule type="expression" dxfId="97" priority="79">
      <formula>#REF!="SI"</formula>
    </cfRule>
  </conditionalFormatting>
  <conditionalFormatting sqref="X18">
    <cfRule type="expression" dxfId="96" priority="78">
      <formula>#REF!="SI"</formula>
    </cfRule>
  </conditionalFormatting>
  <conditionalFormatting sqref="Y42">
    <cfRule type="expression" dxfId="95" priority="77">
      <formula>#REF!="SI"</formula>
    </cfRule>
  </conditionalFormatting>
  <conditionalFormatting sqref="Y42">
    <cfRule type="expression" dxfId="94" priority="76">
      <formula>#REF!="SI"</formula>
    </cfRule>
  </conditionalFormatting>
  <conditionalFormatting sqref="Y20">
    <cfRule type="expression" dxfId="93" priority="75">
      <formula>#REF!="SI"</formula>
    </cfRule>
  </conditionalFormatting>
  <conditionalFormatting sqref="Y20">
    <cfRule type="expression" dxfId="92" priority="74">
      <formula>#REF!="SI"</formula>
    </cfRule>
  </conditionalFormatting>
  <conditionalFormatting sqref="Z20:AA20">
    <cfRule type="expression" dxfId="91" priority="73">
      <formula>#REF!="SI"</formula>
    </cfRule>
  </conditionalFormatting>
  <conditionalFormatting sqref="Z20:AA20">
    <cfRule type="expression" dxfId="90" priority="72">
      <formula>#REF!="SI"</formula>
    </cfRule>
  </conditionalFormatting>
  <conditionalFormatting sqref="AA21">
    <cfRule type="expression" dxfId="89" priority="70">
      <formula>#REF!="SI"</formula>
    </cfRule>
  </conditionalFormatting>
  <conditionalFormatting sqref="AA46">
    <cfRule type="expression" dxfId="88" priority="69">
      <formula>#REF!="SI"</formula>
    </cfRule>
  </conditionalFormatting>
  <conditionalFormatting sqref="AA46">
    <cfRule type="expression" dxfId="87" priority="68">
      <formula>#REF!="SI"</formula>
    </cfRule>
  </conditionalFormatting>
  <conditionalFormatting sqref="X20">
    <cfRule type="expression" dxfId="86" priority="67">
      <formula>#REF!="SI"</formula>
    </cfRule>
  </conditionalFormatting>
  <conditionalFormatting sqref="X20">
    <cfRule type="expression" dxfId="85" priority="66">
      <formula>#REF!="SI"</formula>
    </cfRule>
  </conditionalFormatting>
  <conditionalFormatting sqref="Y21">
    <cfRule type="expression" dxfId="84" priority="65">
      <formula>#REF!="SI"</formula>
    </cfRule>
  </conditionalFormatting>
  <conditionalFormatting sqref="Y21">
    <cfRule type="expression" dxfId="83" priority="64">
      <formula>#REF!="SI"</formula>
    </cfRule>
  </conditionalFormatting>
  <conditionalFormatting sqref="Y46">
    <cfRule type="expression" dxfId="82" priority="63">
      <formula>#REF!="SI"</formula>
    </cfRule>
  </conditionalFormatting>
  <conditionalFormatting sqref="Y46">
    <cfRule type="expression" dxfId="81" priority="62">
      <formula>#REF!="SI"</formula>
    </cfRule>
  </conditionalFormatting>
  <conditionalFormatting sqref="Y46 AA46">
    <cfRule type="expression" dxfId="80" priority="61">
      <formula>#REF!="SI"</formula>
    </cfRule>
  </conditionalFormatting>
  <conditionalFormatting sqref="Y46 AA46">
    <cfRule type="expression" dxfId="79" priority="60">
      <formula>#REF!="SI"</formula>
    </cfRule>
  </conditionalFormatting>
  <conditionalFormatting sqref="Y18:AA18">
    <cfRule type="expression" dxfId="78" priority="59">
      <formula>#REF!="SI"</formula>
    </cfRule>
  </conditionalFormatting>
  <conditionalFormatting sqref="Y18:AA18">
    <cfRule type="expression" dxfId="77" priority="58">
      <formula>#REF!="SI"</formula>
    </cfRule>
  </conditionalFormatting>
  <conditionalFormatting sqref="Y19">
    <cfRule type="expression" dxfId="76" priority="57">
      <formula>#REF!="SI"</formula>
    </cfRule>
  </conditionalFormatting>
  <conditionalFormatting sqref="Y19">
    <cfRule type="expression" dxfId="75" priority="56">
      <formula>#REF!="SI"</formula>
    </cfRule>
  </conditionalFormatting>
  <conditionalFormatting sqref="Z30">
    <cfRule type="expression" dxfId="74" priority="55">
      <formula>#REF!="SI"</formula>
    </cfRule>
  </conditionalFormatting>
  <conditionalFormatting sqref="Z30">
    <cfRule type="expression" dxfId="73" priority="54">
      <formula>#REF!="SI"</formula>
    </cfRule>
  </conditionalFormatting>
  <conditionalFormatting sqref="X21">
    <cfRule type="expression" dxfId="72" priority="53">
      <formula>#REF!="SI"</formula>
    </cfRule>
  </conditionalFormatting>
  <conditionalFormatting sqref="X21">
    <cfRule type="expression" dxfId="71" priority="52">
      <formula>#REF!="SI"</formula>
    </cfRule>
  </conditionalFormatting>
  <conditionalFormatting sqref="Z21">
    <cfRule type="expression" dxfId="70" priority="51">
      <formula>#REF!="SI"</formula>
    </cfRule>
  </conditionalFormatting>
  <conditionalFormatting sqref="Z21">
    <cfRule type="expression" dxfId="69" priority="50">
      <formula>#REF!="SI"</formula>
    </cfRule>
  </conditionalFormatting>
  <conditionalFormatting sqref="Z15">
    <cfRule type="expression" dxfId="68" priority="49">
      <formula>#REF!="SI"</formula>
    </cfRule>
  </conditionalFormatting>
  <conditionalFormatting sqref="AA19">
    <cfRule type="expression" dxfId="67" priority="48">
      <formula>#REF!="SI"</formula>
    </cfRule>
  </conditionalFormatting>
  <conditionalFormatting sqref="AA19">
    <cfRule type="expression" dxfId="66" priority="47">
      <formula>#REF!="SI"</formula>
    </cfRule>
  </conditionalFormatting>
  <conditionalFormatting sqref="X29">
    <cfRule type="expression" dxfId="65" priority="46">
      <formula>#REF!="SI"</formula>
    </cfRule>
  </conditionalFormatting>
  <conditionalFormatting sqref="X29">
    <cfRule type="expression" dxfId="64" priority="45">
      <formula>#REF!="SI"</formula>
    </cfRule>
  </conditionalFormatting>
  <conditionalFormatting sqref="Y38">
    <cfRule type="expression" dxfId="63" priority="44">
      <formula>#REF!="SI"</formula>
    </cfRule>
  </conditionalFormatting>
  <conditionalFormatting sqref="Y38">
    <cfRule type="expression" dxfId="62" priority="43">
      <formula>#REF!="SI"</formula>
    </cfRule>
  </conditionalFormatting>
  <conditionalFormatting sqref="Z38">
    <cfRule type="expression" dxfId="61" priority="42">
      <formula>#REF!="SI"</formula>
    </cfRule>
  </conditionalFormatting>
  <conditionalFormatting sqref="Z38">
    <cfRule type="expression" dxfId="60" priority="41">
      <formula>#REF!="SI"</formula>
    </cfRule>
  </conditionalFormatting>
  <conditionalFormatting sqref="AA38">
    <cfRule type="expression" dxfId="59" priority="40">
      <formula>#REF!="SI"</formula>
    </cfRule>
  </conditionalFormatting>
  <conditionalFormatting sqref="AA38">
    <cfRule type="expression" dxfId="58" priority="39">
      <formula>#REF!="SI"</formula>
    </cfRule>
  </conditionalFormatting>
  <conditionalFormatting sqref="Z34">
    <cfRule type="expression" dxfId="57" priority="38">
      <formula>#REF!="SI"</formula>
    </cfRule>
  </conditionalFormatting>
  <conditionalFormatting sqref="Z34">
    <cfRule type="expression" dxfId="56" priority="37">
      <formula>#REF!="SI"</formula>
    </cfRule>
  </conditionalFormatting>
  <conditionalFormatting sqref="X17">
    <cfRule type="expression" dxfId="55" priority="36">
      <formula>#REF!="SI"</formula>
    </cfRule>
  </conditionalFormatting>
  <conditionalFormatting sqref="X17">
    <cfRule type="expression" dxfId="54" priority="35">
      <formula>#REF!="SI"</formula>
    </cfRule>
  </conditionalFormatting>
  <conditionalFormatting sqref="X19">
    <cfRule type="expression" dxfId="53" priority="34">
      <formula>#REF!="SI"</formula>
    </cfRule>
  </conditionalFormatting>
  <conditionalFormatting sqref="X19">
    <cfRule type="expression" dxfId="52" priority="33">
      <formula>#REF!="SI"</formula>
    </cfRule>
  </conditionalFormatting>
  <conditionalFormatting sqref="Z19">
    <cfRule type="expression" dxfId="51" priority="32">
      <formula>#REF!="SI"</formula>
    </cfRule>
  </conditionalFormatting>
  <conditionalFormatting sqref="Z19">
    <cfRule type="expression" dxfId="50" priority="31">
      <formula>#REF!="SI"</formula>
    </cfRule>
  </conditionalFormatting>
  <conditionalFormatting sqref="X56">
    <cfRule type="expression" dxfId="49" priority="30">
      <formula>#REF!="SI"</formula>
    </cfRule>
  </conditionalFormatting>
  <conditionalFormatting sqref="X56">
    <cfRule type="expression" dxfId="48" priority="29">
      <formula>#REF!="SI"</formula>
    </cfRule>
  </conditionalFormatting>
  <conditionalFormatting sqref="Y56">
    <cfRule type="expression" dxfId="47" priority="28">
      <formula>#REF!="SI"</formula>
    </cfRule>
  </conditionalFormatting>
  <conditionalFormatting sqref="Y56">
    <cfRule type="expression" dxfId="46" priority="27">
      <formula>#REF!="SI"</formula>
    </cfRule>
  </conditionalFormatting>
  <conditionalFormatting sqref="AA56">
    <cfRule type="expression" dxfId="45" priority="26">
      <formula>#REF!="SI"</formula>
    </cfRule>
  </conditionalFormatting>
  <conditionalFormatting sqref="AA56">
    <cfRule type="expression" dxfId="44" priority="25">
      <formula>#REF!="SI"</formula>
    </cfRule>
  </conditionalFormatting>
  <conditionalFormatting sqref="Z56">
    <cfRule type="expression" dxfId="43" priority="24">
      <formula>#REF!="SI"</formula>
    </cfRule>
  </conditionalFormatting>
  <conditionalFormatting sqref="Z56">
    <cfRule type="expression" dxfId="42" priority="23">
      <formula>#REF!="SI"</formula>
    </cfRule>
  </conditionalFormatting>
  <conditionalFormatting sqref="Z17">
    <cfRule type="expression" dxfId="41" priority="22">
      <formula>#REF!="SI"</formula>
    </cfRule>
  </conditionalFormatting>
  <conditionalFormatting sqref="Z17">
    <cfRule type="expression" dxfId="40" priority="21">
      <formula>#REF!="SI"</formula>
    </cfRule>
  </conditionalFormatting>
  <conditionalFormatting sqref="Y17">
    <cfRule type="expression" dxfId="39" priority="20">
      <formula>#REF!="SI"</formula>
    </cfRule>
  </conditionalFormatting>
  <conditionalFormatting sqref="Y17">
    <cfRule type="expression" dxfId="38" priority="19">
      <formula>#REF!="SI"</formula>
    </cfRule>
  </conditionalFormatting>
  <conditionalFormatting sqref="X38">
    <cfRule type="expression" dxfId="37" priority="18">
      <formula>#REF!="SI"</formula>
    </cfRule>
  </conditionalFormatting>
  <conditionalFormatting sqref="X38">
    <cfRule type="expression" dxfId="36" priority="17">
      <formula>#REF!="SI"</formula>
    </cfRule>
  </conditionalFormatting>
  <conditionalFormatting sqref="X12">
    <cfRule type="expression" dxfId="35" priority="16">
      <formula>#REF!="SI"</formula>
    </cfRule>
  </conditionalFormatting>
  <conditionalFormatting sqref="Z12">
    <cfRule type="expression" dxfId="34" priority="15">
      <formula>#REF!="SI"</formula>
    </cfRule>
  </conditionalFormatting>
  <conditionalFormatting sqref="X14">
    <cfRule type="expression" dxfId="33" priority="14">
      <formula>#REF!="SI"</formula>
    </cfRule>
  </conditionalFormatting>
  <conditionalFormatting sqref="X14">
    <cfRule type="expression" dxfId="32" priority="13">
      <formula>#REF!="SI"</formula>
    </cfRule>
  </conditionalFormatting>
  <conditionalFormatting sqref="Y15">
    <cfRule type="expression" dxfId="31" priority="12">
      <formula>#REF!="SI"</formula>
    </cfRule>
  </conditionalFormatting>
  <conditionalFormatting sqref="X16">
    <cfRule type="expression" dxfId="30" priority="11">
      <formula>#REF!="SI"</formula>
    </cfRule>
  </conditionalFormatting>
  <conditionalFormatting sqref="Z16">
    <cfRule type="expression" dxfId="29" priority="10">
      <formula>#REF!="SI"</formula>
    </cfRule>
  </conditionalFormatting>
  <conditionalFormatting sqref="X34">
    <cfRule type="expression" dxfId="28" priority="9">
      <formula>#REF!="SI"</formula>
    </cfRule>
  </conditionalFormatting>
  <conditionalFormatting sqref="X34">
    <cfRule type="expression" dxfId="27" priority="8">
      <formula>#REF!="SI"</formula>
    </cfRule>
  </conditionalFormatting>
  <conditionalFormatting sqref="X51">
    <cfRule type="expression" dxfId="26" priority="7">
      <formula>#REF!="SI"</formula>
    </cfRule>
  </conditionalFormatting>
  <conditionalFormatting sqref="X51">
    <cfRule type="expression" dxfId="25" priority="6">
      <formula>#REF!="SI"</formula>
    </cfRule>
  </conditionalFormatting>
  <conditionalFormatting sqref="Z51">
    <cfRule type="expression" dxfId="24" priority="5">
      <formula>#REF!="SI"</formula>
    </cfRule>
  </conditionalFormatting>
  <conditionalFormatting sqref="Z51">
    <cfRule type="expression" dxfId="23" priority="4">
      <formula>#REF!="SI"</formula>
    </cfRule>
  </conditionalFormatting>
  <conditionalFormatting sqref="AA51">
    <cfRule type="expression" dxfId="22" priority="3">
      <formula>#REF!="SI"</formula>
    </cfRule>
  </conditionalFormatting>
  <conditionalFormatting sqref="AA51">
    <cfRule type="expression" dxfId="21" priority="2">
      <formula>#REF!="SI"</formula>
    </cfRule>
  </conditionalFormatting>
  <conditionalFormatting sqref="Y51">
    <cfRule type="expression" dxfId="20" priority="1">
      <formula>#REF!="SI"</formula>
    </cfRule>
  </conditionalFormatting>
  <pageMargins left="0.39370078740157483" right="0.19685039370078741" top="0.19685039370078741" bottom="0.19685039370078741" header="0.31496062992125984" footer="0.31496062992125984"/>
  <pageSetup scale="3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39"/>
  <sheetViews>
    <sheetView showGridLines="0" zoomScale="55" zoomScaleNormal="55" workbookViewId="0"/>
  </sheetViews>
  <sheetFormatPr baseColWidth="10" defaultRowHeight="12.75"/>
  <cols>
    <col min="1" max="1" width="5.7109375" style="5" customWidth="1"/>
    <col min="2" max="2" width="122.28515625" style="5" customWidth="1"/>
    <col min="3" max="3" width="5.7109375" style="5" customWidth="1"/>
    <col min="4" max="256" width="11.42578125" style="5"/>
    <col min="257" max="257" width="5.7109375" style="5" customWidth="1"/>
    <col min="258" max="258" width="125.7109375" style="5" customWidth="1"/>
    <col min="259" max="259" width="5.7109375" style="5" customWidth="1"/>
    <col min="260" max="512" width="11.42578125" style="5"/>
    <col min="513" max="513" width="5.7109375" style="5" customWidth="1"/>
    <col min="514" max="514" width="125.7109375" style="5" customWidth="1"/>
    <col min="515" max="515" width="5.7109375" style="5" customWidth="1"/>
    <col min="516" max="768" width="11.42578125" style="5"/>
    <col min="769" max="769" width="5.7109375" style="5" customWidth="1"/>
    <col min="770" max="770" width="125.7109375" style="5" customWidth="1"/>
    <col min="771" max="771" width="5.7109375" style="5" customWidth="1"/>
    <col min="772" max="1024" width="11.42578125" style="5"/>
    <col min="1025" max="1025" width="5.7109375" style="5" customWidth="1"/>
    <col min="1026" max="1026" width="125.7109375" style="5" customWidth="1"/>
    <col min="1027" max="1027" width="5.7109375" style="5" customWidth="1"/>
    <col min="1028" max="1280" width="11.42578125" style="5"/>
    <col min="1281" max="1281" width="5.7109375" style="5" customWidth="1"/>
    <col min="1282" max="1282" width="125.7109375" style="5" customWidth="1"/>
    <col min="1283" max="1283" width="5.7109375" style="5" customWidth="1"/>
    <col min="1284" max="1536" width="11.42578125" style="5"/>
    <col min="1537" max="1537" width="5.7109375" style="5" customWidth="1"/>
    <col min="1538" max="1538" width="125.7109375" style="5" customWidth="1"/>
    <col min="1539" max="1539" width="5.7109375" style="5" customWidth="1"/>
    <col min="1540" max="1792" width="11.42578125" style="5"/>
    <col min="1793" max="1793" width="5.7109375" style="5" customWidth="1"/>
    <col min="1794" max="1794" width="125.7109375" style="5" customWidth="1"/>
    <col min="1795" max="1795" width="5.7109375" style="5" customWidth="1"/>
    <col min="1796" max="2048" width="11.42578125" style="5"/>
    <col min="2049" max="2049" width="5.7109375" style="5" customWidth="1"/>
    <col min="2050" max="2050" width="125.7109375" style="5" customWidth="1"/>
    <col min="2051" max="2051" width="5.7109375" style="5" customWidth="1"/>
    <col min="2052" max="2304" width="11.42578125" style="5"/>
    <col min="2305" max="2305" width="5.7109375" style="5" customWidth="1"/>
    <col min="2306" max="2306" width="125.7109375" style="5" customWidth="1"/>
    <col min="2307" max="2307" width="5.7109375" style="5" customWidth="1"/>
    <col min="2308" max="2560" width="11.42578125" style="5"/>
    <col min="2561" max="2561" width="5.7109375" style="5" customWidth="1"/>
    <col min="2562" max="2562" width="125.7109375" style="5" customWidth="1"/>
    <col min="2563" max="2563" width="5.7109375" style="5" customWidth="1"/>
    <col min="2564" max="2816" width="11.42578125" style="5"/>
    <col min="2817" max="2817" width="5.7109375" style="5" customWidth="1"/>
    <col min="2818" max="2818" width="125.7109375" style="5" customWidth="1"/>
    <col min="2819" max="2819" width="5.7109375" style="5" customWidth="1"/>
    <col min="2820" max="3072" width="11.42578125" style="5"/>
    <col min="3073" max="3073" width="5.7109375" style="5" customWidth="1"/>
    <col min="3074" max="3074" width="125.7109375" style="5" customWidth="1"/>
    <col min="3075" max="3075" width="5.7109375" style="5" customWidth="1"/>
    <col min="3076" max="3328" width="11.42578125" style="5"/>
    <col min="3329" max="3329" width="5.7109375" style="5" customWidth="1"/>
    <col min="3330" max="3330" width="125.7109375" style="5" customWidth="1"/>
    <col min="3331" max="3331" width="5.7109375" style="5" customWidth="1"/>
    <col min="3332" max="3584" width="11.42578125" style="5"/>
    <col min="3585" max="3585" width="5.7109375" style="5" customWidth="1"/>
    <col min="3586" max="3586" width="125.7109375" style="5" customWidth="1"/>
    <col min="3587" max="3587" width="5.7109375" style="5" customWidth="1"/>
    <col min="3588" max="3840" width="11.42578125" style="5"/>
    <col min="3841" max="3841" width="5.7109375" style="5" customWidth="1"/>
    <col min="3842" max="3842" width="125.7109375" style="5" customWidth="1"/>
    <col min="3843" max="3843" width="5.7109375" style="5" customWidth="1"/>
    <col min="3844" max="4096" width="11.42578125" style="5"/>
    <col min="4097" max="4097" width="5.7109375" style="5" customWidth="1"/>
    <col min="4098" max="4098" width="125.7109375" style="5" customWidth="1"/>
    <col min="4099" max="4099" width="5.7109375" style="5" customWidth="1"/>
    <col min="4100" max="4352" width="11.42578125" style="5"/>
    <col min="4353" max="4353" width="5.7109375" style="5" customWidth="1"/>
    <col min="4354" max="4354" width="125.7109375" style="5" customWidth="1"/>
    <col min="4355" max="4355" width="5.7109375" style="5" customWidth="1"/>
    <col min="4356" max="4608" width="11.42578125" style="5"/>
    <col min="4609" max="4609" width="5.7109375" style="5" customWidth="1"/>
    <col min="4610" max="4610" width="125.7109375" style="5" customWidth="1"/>
    <col min="4611" max="4611" width="5.7109375" style="5" customWidth="1"/>
    <col min="4612" max="4864" width="11.42578125" style="5"/>
    <col min="4865" max="4865" width="5.7109375" style="5" customWidth="1"/>
    <col min="4866" max="4866" width="125.7109375" style="5" customWidth="1"/>
    <col min="4867" max="4867" width="5.7109375" style="5" customWidth="1"/>
    <col min="4868" max="5120" width="11.42578125" style="5"/>
    <col min="5121" max="5121" width="5.7109375" style="5" customWidth="1"/>
    <col min="5122" max="5122" width="125.7109375" style="5" customWidth="1"/>
    <col min="5123" max="5123" width="5.7109375" style="5" customWidth="1"/>
    <col min="5124" max="5376" width="11.42578125" style="5"/>
    <col min="5377" max="5377" width="5.7109375" style="5" customWidth="1"/>
    <col min="5378" max="5378" width="125.7109375" style="5" customWidth="1"/>
    <col min="5379" max="5379" width="5.7109375" style="5" customWidth="1"/>
    <col min="5380" max="5632" width="11.42578125" style="5"/>
    <col min="5633" max="5633" width="5.7109375" style="5" customWidth="1"/>
    <col min="5634" max="5634" width="125.7109375" style="5" customWidth="1"/>
    <col min="5635" max="5635" width="5.7109375" style="5" customWidth="1"/>
    <col min="5636" max="5888" width="11.42578125" style="5"/>
    <col min="5889" max="5889" width="5.7109375" style="5" customWidth="1"/>
    <col min="5890" max="5890" width="125.7109375" style="5" customWidth="1"/>
    <col min="5891" max="5891" width="5.7109375" style="5" customWidth="1"/>
    <col min="5892" max="6144" width="11.42578125" style="5"/>
    <col min="6145" max="6145" width="5.7109375" style="5" customWidth="1"/>
    <col min="6146" max="6146" width="125.7109375" style="5" customWidth="1"/>
    <col min="6147" max="6147" width="5.7109375" style="5" customWidth="1"/>
    <col min="6148" max="6400" width="11.42578125" style="5"/>
    <col min="6401" max="6401" width="5.7109375" style="5" customWidth="1"/>
    <col min="6402" max="6402" width="125.7109375" style="5" customWidth="1"/>
    <col min="6403" max="6403" width="5.7109375" style="5" customWidth="1"/>
    <col min="6404" max="6656" width="11.42578125" style="5"/>
    <col min="6657" max="6657" width="5.7109375" style="5" customWidth="1"/>
    <col min="6658" max="6658" width="125.7109375" style="5" customWidth="1"/>
    <col min="6659" max="6659" width="5.7109375" style="5" customWidth="1"/>
    <col min="6660" max="6912" width="11.42578125" style="5"/>
    <col min="6913" max="6913" width="5.7109375" style="5" customWidth="1"/>
    <col min="6914" max="6914" width="125.7109375" style="5" customWidth="1"/>
    <col min="6915" max="6915" width="5.7109375" style="5" customWidth="1"/>
    <col min="6916" max="7168" width="11.42578125" style="5"/>
    <col min="7169" max="7169" width="5.7109375" style="5" customWidth="1"/>
    <col min="7170" max="7170" width="125.7109375" style="5" customWidth="1"/>
    <col min="7171" max="7171" width="5.7109375" style="5" customWidth="1"/>
    <col min="7172" max="7424" width="11.42578125" style="5"/>
    <col min="7425" max="7425" width="5.7109375" style="5" customWidth="1"/>
    <col min="7426" max="7426" width="125.7109375" style="5" customWidth="1"/>
    <col min="7427" max="7427" width="5.7109375" style="5" customWidth="1"/>
    <col min="7428" max="7680" width="11.42578125" style="5"/>
    <col min="7681" max="7681" width="5.7109375" style="5" customWidth="1"/>
    <col min="7682" max="7682" width="125.7109375" style="5" customWidth="1"/>
    <col min="7683" max="7683" width="5.7109375" style="5" customWidth="1"/>
    <col min="7684" max="7936" width="11.42578125" style="5"/>
    <col min="7937" max="7937" width="5.7109375" style="5" customWidth="1"/>
    <col min="7938" max="7938" width="125.7109375" style="5" customWidth="1"/>
    <col min="7939" max="7939" width="5.7109375" style="5" customWidth="1"/>
    <col min="7940" max="8192" width="11.42578125" style="5"/>
    <col min="8193" max="8193" width="5.7109375" style="5" customWidth="1"/>
    <col min="8194" max="8194" width="125.7109375" style="5" customWidth="1"/>
    <col min="8195" max="8195" width="5.7109375" style="5" customWidth="1"/>
    <col min="8196" max="8448" width="11.42578125" style="5"/>
    <col min="8449" max="8449" width="5.7109375" style="5" customWidth="1"/>
    <col min="8450" max="8450" width="125.7109375" style="5" customWidth="1"/>
    <col min="8451" max="8451" width="5.7109375" style="5" customWidth="1"/>
    <col min="8452" max="8704" width="11.42578125" style="5"/>
    <col min="8705" max="8705" width="5.7109375" style="5" customWidth="1"/>
    <col min="8706" max="8706" width="125.7109375" style="5" customWidth="1"/>
    <col min="8707" max="8707" width="5.7109375" style="5" customWidth="1"/>
    <col min="8708" max="8960" width="11.42578125" style="5"/>
    <col min="8961" max="8961" width="5.7109375" style="5" customWidth="1"/>
    <col min="8962" max="8962" width="125.7109375" style="5" customWidth="1"/>
    <col min="8963" max="8963" width="5.7109375" style="5" customWidth="1"/>
    <col min="8964" max="9216" width="11.42578125" style="5"/>
    <col min="9217" max="9217" width="5.7109375" style="5" customWidth="1"/>
    <col min="9218" max="9218" width="125.7109375" style="5" customWidth="1"/>
    <col min="9219" max="9219" width="5.7109375" style="5" customWidth="1"/>
    <col min="9220" max="9472" width="11.42578125" style="5"/>
    <col min="9473" max="9473" width="5.7109375" style="5" customWidth="1"/>
    <col min="9474" max="9474" width="125.7109375" style="5" customWidth="1"/>
    <col min="9475" max="9475" width="5.7109375" style="5" customWidth="1"/>
    <col min="9476" max="9728" width="11.42578125" style="5"/>
    <col min="9729" max="9729" width="5.7109375" style="5" customWidth="1"/>
    <col min="9730" max="9730" width="125.7109375" style="5" customWidth="1"/>
    <col min="9731" max="9731" width="5.7109375" style="5" customWidth="1"/>
    <col min="9732" max="9984" width="11.42578125" style="5"/>
    <col min="9985" max="9985" width="5.7109375" style="5" customWidth="1"/>
    <col min="9986" max="9986" width="125.7109375" style="5" customWidth="1"/>
    <col min="9987" max="9987" width="5.7109375" style="5" customWidth="1"/>
    <col min="9988" max="10240" width="11.42578125" style="5"/>
    <col min="10241" max="10241" width="5.7109375" style="5" customWidth="1"/>
    <col min="10242" max="10242" width="125.7109375" style="5" customWidth="1"/>
    <col min="10243" max="10243" width="5.7109375" style="5" customWidth="1"/>
    <col min="10244" max="10496" width="11.42578125" style="5"/>
    <col min="10497" max="10497" width="5.7109375" style="5" customWidth="1"/>
    <col min="10498" max="10498" width="125.7109375" style="5" customWidth="1"/>
    <col min="10499" max="10499" width="5.7109375" style="5" customWidth="1"/>
    <col min="10500" max="10752" width="11.42578125" style="5"/>
    <col min="10753" max="10753" width="5.7109375" style="5" customWidth="1"/>
    <col min="10754" max="10754" width="125.7109375" style="5" customWidth="1"/>
    <col min="10755" max="10755" width="5.7109375" style="5" customWidth="1"/>
    <col min="10756" max="11008" width="11.42578125" style="5"/>
    <col min="11009" max="11009" width="5.7109375" style="5" customWidth="1"/>
    <col min="11010" max="11010" width="125.7109375" style="5" customWidth="1"/>
    <col min="11011" max="11011" width="5.7109375" style="5" customWidth="1"/>
    <col min="11012" max="11264" width="11.42578125" style="5"/>
    <col min="11265" max="11265" width="5.7109375" style="5" customWidth="1"/>
    <col min="11266" max="11266" width="125.7109375" style="5" customWidth="1"/>
    <col min="11267" max="11267" width="5.7109375" style="5" customWidth="1"/>
    <col min="11268" max="11520" width="11.42578125" style="5"/>
    <col min="11521" max="11521" width="5.7109375" style="5" customWidth="1"/>
    <col min="11522" max="11522" width="125.7109375" style="5" customWidth="1"/>
    <col min="11523" max="11523" width="5.7109375" style="5" customWidth="1"/>
    <col min="11524" max="11776" width="11.42578125" style="5"/>
    <col min="11777" max="11777" width="5.7109375" style="5" customWidth="1"/>
    <col min="11778" max="11778" width="125.7109375" style="5" customWidth="1"/>
    <col min="11779" max="11779" width="5.7109375" style="5" customWidth="1"/>
    <col min="11780" max="12032" width="11.42578125" style="5"/>
    <col min="12033" max="12033" width="5.7109375" style="5" customWidth="1"/>
    <col min="12034" max="12034" width="125.7109375" style="5" customWidth="1"/>
    <col min="12035" max="12035" width="5.7109375" style="5" customWidth="1"/>
    <col min="12036" max="12288" width="11.42578125" style="5"/>
    <col min="12289" max="12289" width="5.7109375" style="5" customWidth="1"/>
    <col min="12290" max="12290" width="125.7109375" style="5" customWidth="1"/>
    <col min="12291" max="12291" width="5.7109375" style="5" customWidth="1"/>
    <col min="12292" max="12544" width="11.42578125" style="5"/>
    <col min="12545" max="12545" width="5.7109375" style="5" customWidth="1"/>
    <col min="12546" max="12546" width="125.7109375" style="5" customWidth="1"/>
    <col min="12547" max="12547" width="5.7109375" style="5" customWidth="1"/>
    <col min="12548" max="12800" width="11.42578125" style="5"/>
    <col min="12801" max="12801" width="5.7109375" style="5" customWidth="1"/>
    <col min="12802" max="12802" width="125.7109375" style="5" customWidth="1"/>
    <col min="12803" max="12803" width="5.7109375" style="5" customWidth="1"/>
    <col min="12804" max="13056" width="11.42578125" style="5"/>
    <col min="13057" max="13057" width="5.7109375" style="5" customWidth="1"/>
    <col min="13058" max="13058" width="125.7109375" style="5" customWidth="1"/>
    <col min="13059" max="13059" width="5.7109375" style="5" customWidth="1"/>
    <col min="13060" max="13312" width="11.42578125" style="5"/>
    <col min="13313" max="13313" width="5.7109375" style="5" customWidth="1"/>
    <col min="13314" max="13314" width="125.7109375" style="5" customWidth="1"/>
    <col min="13315" max="13315" width="5.7109375" style="5" customWidth="1"/>
    <col min="13316" max="13568" width="11.42578125" style="5"/>
    <col min="13569" max="13569" width="5.7109375" style="5" customWidth="1"/>
    <col min="13570" max="13570" width="125.7109375" style="5" customWidth="1"/>
    <col min="13571" max="13571" width="5.7109375" style="5" customWidth="1"/>
    <col min="13572" max="13824" width="11.42578125" style="5"/>
    <col min="13825" max="13825" width="5.7109375" style="5" customWidth="1"/>
    <col min="13826" max="13826" width="125.7109375" style="5" customWidth="1"/>
    <col min="13827" max="13827" width="5.7109375" style="5" customWidth="1"/>
    <col min="13828" max="14080" width="11.42578125" style="5"/>
    <col min="14081" max="14081" width="5.7109375" style="5" customWidth="1"/>
    <col min="14082" max="14082" width="125.7109375" style="5" customWidth="1"/>
    <col min="14083" max="14083" width="5.7109375" style="5" customWidth="1"/>
    <col min="14084" max="14336" width="11.42578125" style="5"/>
    <col min="14337" max="14337" width="5.7109375" style="5" customWidth="1"/>
    <col min="14338" max="14338" width="125.7109375" style="5" customWidth="1"/>
    <col min="14339" max="14339" width="5.7109375" style="5" customWidth="1"/>
    <col min="14340" max="14592" width="11.42578125" style="5"/>
    <col min="14593" max="14593" width="5.7109375" style="5" customWidth="1"/>
    <col min="14594" max="14594" width="125.7109375" style="5" customWidth="1"/>
    <col min="14595" max="14595" width="5.7109375" style="5" customWidth="1"/>
    <col min="14596" max="14848" width="11.42578125" style="5"/>
    <col min="14849" max="14849" width="5.7109375" style="5" customWidth="1"/>
    <col min="14850" max="14850" width="125.7109375" style="5" customWidth="1"/>
    <col min="14851" max="14851" width="5.7109375" style="5" customWidth="1"/>
    <col min="14852" max="15104" width="11.42578125" style="5"/>
    <col min="15105" max="15105" width="5.7109375" style="5" customWidth="1"/>
    <col min="15106" max="15106" width="125.7109375" style="5" customWidth="1"/>
    <col min="15107" max="15107" width="5.7109375" style="5" customWidth="1"/>
    <col min="15108" max="15360" width="11.42578125" style="5"/>
    <col min="15361" max="15361" width="5.7109375" style="5" customWidth="1"/>
    <col min="15362" max="15362" width="125.7109375" style="5" customWidth="1"/>
    <col min="15363" max="15363" width="5.7109375" style="5" customWidth="1"/>
    <col min="15364" max="15616" width="11.42578125" style="5"/>
    <col min="15617" max="15617" width="5.7109375" style="5" customWidth="1"/>
    <col min="15618" max="15618" width="125.7109375" style="5" customWidth="1"/>
    <col min="15619" max="15619" width="5.7109375" style="5" customWidth="1"/>
    <col min="15620" max="15872" width="11.42578125" style="5"/>
    <col min="15873" max="15873" width="5.7109375" style="5" customWidth="1"/>
    <col min="15874" max="15874" width="125.7109375" style="5" customWidth="1"/>
    <col min="15875" max="15875" width="5.7109375" style="5" customWidth="1"/>
    <col min="15876" max="16128" width="11.42578125" style="5"/>
    <col min="16129" max="16129" width="5.7109375" style="5" customWidth="1"/>
    <col min="16130" max="16130" width="125.7109375" style="5" customWidth="1"/>
    <col min="16131" max="16131" width="5.7109375" style="5" customWidth="1"/>
    <col min="16132" max="16384" width="11.42578125" style="5"/>
  </cols>
  <sheetData>
    <row r="1" spans="2:6" ht="27.75" customHeight="1"/>
    <row r="2" spans="2:6" ht="116.25" customHeight="1"/>
    <row r="3" spans="2:6" ht="363.75" customHeight="1">
      <c r="B3" s="728" t="s">
        <v>542</v>
      </c>
    </row>
    <row r="4" spans="2:6" ht="30.75" customHeight="1">
      <c r="B4" s="210"/>
      <c r="F4" s="6"/>
    </row>
    <row r="5" spans="2:6" ht="19.5" customHeight="1">
      <c r="B5" s="402" t="s">
        <v>86</v>
      </c>
      <c r="F5" s="6"/>
    </row>
    <row r="6" spans="2:6" ht="12" customHeight="1">
      <c r="F6" s="6"/>
    </row>
    <row r="7" spans="2:6" ht="26.1" customHeight="1">
      <c r="B7" s="896" t="s">
        <v>137</v>
      </c>
      <c r="F7" s="6"/>
    </row>
    <row r="8" spans="2:6" ht="26.1" customHeight="1">
      <c r="B8" s="896"/>
      <c r="E8" s="85"/>
      <c r="F8" s="6"/>
    </row>
    <row r="9" spans="2:6" ht="26.1" customHeight="1">
      <c r="B9" s="403" t="s">
        <v>138</v>
      </c>
      <c r="E9" s="85"/>
      <c r="F9" s="6"/>
    </row>
    <row r="10" spans="2:6" ht="26.1" customHeight="1">
      <c r="B10" s="404" t="s">
        <v>139</v>
      </c>
      <c r="E10" s="85"/>
      <c r="F10" s="6"/>
    </row>
    <row r="11" spans="2:6" ht="26.1" customHeight="1">
      <c r="B11" s="404" t="s">
        <v>140</v>
      </c>
      <c r="E11" s="85"/>
      <c r="F11" s="6"/>
    </row>
    <row r="12" spans="2:6" ht="26.1" customHeight="1">
      <c r="B12" s="404" t="s">
        <v>141</v>
      </c>
      <c r="E12" s="154"/>
      <c r="F12" s="6"/>
    </row>
    <row r="13" spans="2:6" ht="26.1" customHeight="1">
      <c r="B13" s="404" t="s">
        <v>142</v>
      </c>
      <c r="F13" s="6"/>
    </row>
    <row r="14" spans="2:6" ht="26.1" customHeight="1">
      <c r="B14" s="897" t="s">
        <v>143</v>
      </c>
      <c r="F14" s="6"/>
    </row>
    <row r="15" spans="2:6" ht="26.1" customHeight="1">
      <c r="B15" s="898"/>
      <c r="F15" s="6"/>
    </row>
    <row r="16" spans="2:6" ht="26.1" customHeight="1">
      <c r="B16" s="899" t="s">
        <v>87</v>
      </c>
      <c r="F16" s="6"/>
    </row>
    <row r="17" spans="2:6" ht="26.1" customHeight="1">
      <c r="B17" s="899"/>
      <c r="F17" s="6"/>
    </row>
    <row r="18" spans="2:6" ht="26.1" customHeight="1">
      <c r="B18" s="404" t="s">
        <v>65</v>
      </c>
      <c r="F18" s="6"/>
    </row>
    <row r="19" spans="2:6" ht="26.1" customHeight="1">
      <c r="B19" s="404" t="s">
        <v>88</v>
      </c>
      <c r="F19" s="6"/>
    </row>
    <row r="20" spans="2:6" ht="26.1" customHeight="1">
      <c r="B20" s="404" t="s">
        <v>89</v>
      </c>
      <c r="F20" s="6"/>
    </row>
    <row r="21" spans="2:6" ht="26.1" customHeight="1">
      <c r="B21" s="404" t="s">
        <v>98</v>
      </c>
      <c r="F21" s="6"/>
    </row>
    <row r="22" spans="2:6" ht="26.1" customHeight="1">
      <c r="B22" s="209"/>
      <c r="F22" s="6"/>
    </row>
    <row r="23" spans="2:6" ht="26.1" customHeight="1">
      <c r="B23" s="199"/>
      <c r="F23" s="6"/>
    </row>
    <row r="24" spans="2:6" ht="26.1" customHeight="1">
      <c r="B24" s="199"/>
      <c r="F24" s="6"/>
    </row>
    <row r="25" spans="2:6" ht="26.1" customHeight="1">
      <c r="B25" s="199"/>
      <c r="F25" s="6"/>
    </row>
    <row r="26" spans="2:6" ht="24.95" customHeight="1">
      <c r="B26" s="198"/>
      <c r="F26" s="6"/>
    </row>
    <row r="39" spans="7:7" ht="15">
      <c r="G39" s="43"/>
    </row>
  </sheetData>
  <mergeCells count="3">
    <mergeCell ref="B7:B8"/>
    <mergeCell ref="B14:B15"/>
    <mergeCell ref="B16:B17"/>
  </mergeCells>
  <pageMargins left="0.19685039370078741" right="0.19685039370078741" top="0.19685039370078741" bottom="0.19685039370078741" header="0.31496062992125984" footer="0.31496062992125984"/>
  <pageSetup scale="75"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AQ80"/>
  <sheetViews>
    <sheetView showGridLines="0" zoomScale="55" zoomScaleNormal="55" workbookViewId="0">
      <pane xSplit="2" ySplit="7" topLeftCell="C8" activePane="bottomRight" state="frozen"/>
      <selection pane="topRight"/>
      <selection pane="bottomLeft"/>
      <selection pane="bottomRight" activeCell="C8" sqref="C8"/>
    </sheetView>
  </sheetViews>
  <sheetFormatPr baseColWidth="10" defaultColWidth="0" defaultRowHeight="15.75" zeroHeight="1"/>
  <cols>
    <col min="1" max="1" width="5.7109375" style="45" customWidth="1"/>
    <col min="2" max="2" width="35.7109375" style="45" customWidth="1"/>
    <col min="3" max="38" width="16.7109375" style="45" customWidth="1"/>
    <col min="39" max="39" width="15.7109375" style="45" customWidth="1"/>
    <col min="40" max="43" width="0" style="45" hidden="1" customWidth="1"/>
    <col min="44" max="16384" width="15.7109375" style="45" hidden="1"/>
  </cols>
  <sheetData>
    <row r="1" spans="1:39" ht="84.95" customHeight="1">
      <c r="A1" s="407"/>
    </row>
    <row r="2" spans="1:39" ht="5.0999999999999996" customHeight="1"/>
    <row r="3" spans="1:39" ht="20.100000000000001" customHeight="1">
      <c r="B3" s="265" t="s">
        <v>151</v>
      </c>
      <c r="C3" s="49"/>
      <c r="D3" s="49"/>
      <c r="E3" s="49"/>
      <c r="F3" s="49"/>
      <c r="G3" s="49"/>
      <c r="K3" s="50"/>
      <c r="L3" s="50"/>
      <c r="M3" s="50"/>
      <c r="N3" s="49"/>
      <c r="O3" s="49"/>
      <c r="P3" s="49"/>
      <c r="Q3" s="49"/>
      <c r="R3" s="49"/>
      <c r="S3" s="49"/>
      <c r="T3" s="49"/>
      <c r="U3" s="49"/>
      <c r="V3" s="49"/>
      <c r="W3" s="49"/>
      <c r="X3" s="49"/>
      <c r="Y3" s="51"/>
      <c r="Z3" s="49"/>
      <c r="AA3" s="50"/>
      <c r="AB3" s="50"/>
      <c r="AC3" s="50"/>
      <c r="AD3" s="49"/>
      <c r="AE3" s="49"/>
      <c r="AF3" s="49"/>
      <c r="AG3" s="50"/>
      <c r="AH3" s="50"/>
      <c r="AI3" s="50"/>
      <c r="AJ3" s="49"/>
      <c r="AK3" s="49"/>
      <c r="AL3" s="49"/>
    </row>
    <row r="4" spans="1:39" ht="20.100000000000001" customHeight="1">
      <c r="B4" s="266" t="s">
        <v>73</v>
      </c>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row>
    <row r="5" spans="1:39" s="47" customFormat="1" ht="26.25" customHeight="1">
      <c r="B5" s="455"/>
      <c r="C5" s="901" t="s">
        <v>60</v>
      </c>
      <c r="D5" s="901"/>
      <c r="E5" s="901"/>
      <c r="F5" s="901"/>
      <c r="G5" s="901"/>
      <c r="H5" s="901"/>
      <c r="I5" s="901" t="s">
        <v>61</v>
      </c>
      <c r="J5" s="901"/>
      <c r="K5" s="901"/>
      <c r="L5" s="901"/>
      <c r="M5" s="901"/>
      <c r="N5" s="901"/>
      <c r="O5" s="901" t="s">
        <v>118</v>
      </c>
      <c r="P5" s="901"/>
      <c r="Q5" s="901"/>
      <c r="R5" s="901"/>
      <c r="S5" s="901"/>
      <c r="T5" s="901"/>
      <c r="U5" s="901" t="s">
        <v>62</v>
      </c>
      <c r="V5" s="901"/>
      <c r="W5" s="901"/>
      <c r="X5" s="901"/>
      <c r="Y5" s="901"/>
      <c r="Z5" s="901"/>
      <c r="AA5" s="901" t="s">
        <v>63</v>
      </c>
      <c r="AB5" s="901"/>
      <c r="AC5" s="901"/>
      <c r="AD5" s="901"/>
      <c r="AE5" s="901"/>
      <c r="AF5" s="901"/>
      <c r="AG5" s="901" t="s">
        <v>119</v>
      </c>
      <c r="AH5" s="901"/>
      <c r="AI5" s="901"/>
      <c r="AJ5" s="901"/>
      <c r="AK5" s="901"/>
      <c r="AL5" s="901"/>
    </row>
    <row r="6" spans="1:39" s="47" customFormat="1" ht="20.100000000000001" customHeight="1">
      <c r="B6" s="456"/>
      <c r="C6" s="900" t="s">
        <v>286</v>
      </c>
      <c r="D6" s="900"/>
      <c r="E6" s="900" t="s">
        <v>287</v>
      </c>
      <c r="F6" s="900"/>
      <c r="G6" s="900" t="s">
        <v>262</v>
      </c>
      <c r="H6" s="900"/>
      <c r="I6" s="900" t="s">
        <v>286</v>
      </c>
      <c r="J6" s="900"/>
      <c r="K6" s="900" t="s">
        <v>287</v>
      </c>
      <c r="L6" s="900"/>
      <c r="M6" s="900" t="s">
        <v>262</v>
      </c>
      <c r="N6" s="900"/>
      <c r="O6" s="900" t="s">
        <v>286</v>
      </c>
      <c r="P6" s="900"/>
      <c r="Q6" s="900" t="s">
        <v>287</v>
      </c>
      <c r="R6" s="900"/>
      <c r="S6" s="900" t="s">
        <v>262</v>
      </c>
      <c r="T6" s="900"/>
      <c r="U6" s="900" t="s">
        <v>286</v>
      </c>
      <c r="V6" s="900"/>
      <c r="W6" s="900" t="s">
        <v>287</v>
      </c>
      <c r="X6" s="900"/>
      <c r="Y6" s="900" t="s">
        <v>262</v>
      </c>
      <c r="Z6" s="900"/>
      <c r="AA6" s="900" t="s">
        <v>286</v>
      </c>
      <c r="AB6" s="900"/>
      <c r="AC6" s="900" t="s">
        <v>287</v>
      </c>
      <c r="AD6" s="900"/>
      <c r="AE6" s="900" t="s">
        <v>262</v>
      </c>
      <c r="AF6" s="900"/>
      <c r="AG6" s="900" t="s">
        <v>286</v>
      </c>
      <c r="AH6" s="900"/>
      <c r="AI6" s="900" t="s">
        <v>287</v>
      </c>
      <c r="AJ6" s="900"/>
      <c r="AK6" s="900" t="s">
        <v>262</v>
      </c>
      <c r="AL6" s="900"/>
    </row>
    <row r="7" spans="1:39" s="434" customFormat="1" ht="20.100000000000001" customHeight="1">
      <c r="B7" s="435" t="s">
        <v>289</v>
      </c>
      <c r="C7" s="436">
        <v>9735738.0415559113</v>
      </c>
      <c r="D7" s="437">
        <v>100</v>
      </c>
      <c r="E7" s="438">
        <v>11545239.538840385</v>
      </c>
      <c r="F7" s="439">
        <v>100</v>
      </c>
      <c r="G7" s="440">
        <v>11672990.028553909</v>
      </c>
      <c r="H7" s="437">
        <v>99.999999999999943</v>
      </c>
      <c r="I7" s="438">
        <v>2218546.42176728</v>
      </c>
      <c r="J7" s="439">
        <v>99.999999999999986</v>
      </c>
      <c r="K7" s="440">
        <v>2756526.1850797595</v>
      </c>
      <c r="L7" s="441">
        <v>100.00000000000006</v>
      </c>
      <c r="M7" s="438">
        <v>2802025.0640990203</v>
      </c>
      <c r="N7" s="439">
        <v>100.00000000000001</v>
      </c>
      <c r="O7" s="440">
        <v>5328319.4000366712</v>
      </c>
      <c r="P7" s="441">
        <v>99.999999999999943</v>
      </c>
      <c r="Q7" s="438">
        <v>5710069.089805996</v>
      </c>
      <c r="R7" s="439">
        <v>100.0000000000001</v>
      </c>
      <c r="S7" s="440">
        <v>5640423.5681992304</v>
      </c>
      <c r="T7" s="439">
        <v>99.999999999999972</v>
      </c>
      <c r="U7" s="438">
        <v>5976434.6319597028</v>
      </c>
      <c r="V7" s="439">
        <v>99.999999999999901</v>
      </c>
      <c r="W7" s="440">
        <v>6852917.4162623016</v>
      </c>
      <c r="X7" s="441">
        <v>99.999999999999986</v>
      </c>
      <c r="Y7" s="438">
        <v>6799676.2219143948</v>
      </c>
      <c r="Z7" s="439">
        <v>100.00000000000013</v>
      </c>
      <c r="AA7" s="440">
        <v>1035512.5722126502</v>
      </c>
      <c r="AB7" s="441">
        <v>99.999999999999972</v>
      </c>
      <c r="AC7" s="438">
        <v>1129198.91601874</v>
      </c>
      <c r="AD7" s="439">
        <v>100</v>
      </c>
      <c r="AE7" s="440">
        <v>1134688.4728017598</v>
      </c>
      <c r="AF7" s="439">
        <v>100.00000000000003</v>
      </c>
      <c r="AG7" s="438">
        <v>82082.043235520017</v>
      </c>
      <c r="AH7" s="439">
        <v>99.999999999999972</v>
      </c>
      <c r="AI7" s="440">
        <v>48676.116541859978</v>
      </c>
      <c r="AJ7" s="441">
        <v>100.00000000000004</v>
      </c>
      <c r="AK7" s="438">
        <v>54053.830965160007</v>
      </c>
      <c r="AL7" s="439">
        <v>100</v>
      </c>
    </row>
    <row r="8" spans="1:39" ht="20.100000000000001" customHeight="1">
      <c r="B8" s="429" t="s">
        <v>39</v>
      </c>
      <c r="C8" s="430">
        <v>2106777.3555930001</v>
      </c>
      <c r="D8" s="431">
        <v>21.639626565551129</v>
      </c>
      <c r="E8" s="430">
        <v>2567453.0931020002</v>
      </c>
      <c r="F8" s="431">
        <v>22.23819682965086</v>
      </c>
      <c r="G8" s="430">
        <v>2464076.4200470001</v>
      </c>
      <c r="H8" s="431">
        <v>21.10921378343933</v>
      </c>
      <c r="I8" s="430">
        <v>436538.81028600002</v>
      </c>
      <c r="J8" s="431">
        <v>19.676794048702213</v>
      </c>
      <c r="K8" s="432">
        <v>535305.50917700003</v>
      </c>
      <c r="L8" s="433">
        <v>19.419569169139276</v>
      </c>
      <c r="M8" s="430">
        <v>515920.49316800002</v>
      </c>
      <c r="N8" s="431">
        <v>18.412415355531166</v>
      </c>
      <c r="O8" s="432">
        <v>1194873.0379619999</v>
      </c>
      <c r="P8" s="433">
        <v>22.42495143879281</v>
      </c>
      <c r="Q8" s="430">
        <v>1317301.582094</v>
      </c>
      <c r="R8" s="431">
        <v>23.069801107060794</v>
      </c>
      <c r="S8" s="432">
        <v>1301819.5743580002</v>
      </c>
      <c r="T8" s="431">
        <v>23.0801740085208</v>
      </c>
      <c r="U8" s="430">
        <v>1274395.8181179999</v>
      </c>
      <c r="V8" s="431">
        <v>21.323680364594217</v>
      </c>
      <c r="W8" s="432">
        <v>1505848.6922019999</v>
      </c>
      <c r="X8" s="433">
        <v>21.973833926971729</v>
      </c>
      <c r="Y8" s="430">
        <v>1414961.551889</v>
      </c>
      <c r="Z8" s="431">
        <v>20.809248936424048</v>
      </c>
      <c r="AA8" s="432">
        <v>204123.81593700001</v>
      </c>
      <c r="AB8" s="433">
        <v>19.712345500628231</v>
      </c>
      <c r="AC8" s="430">
        <v>217660.06754399999</v>
      </c>
      <c r="AD8" s="431">
        <v>19.275617825724847</v>
      </c>
      <c r="AE8" s="432">
        <v>220866.91613900001</v>
      </c>
      <c r="AF8" s="431">
        <v>19.464982806570504</v>
      </c>
      <c r="AG8" s="430">
        <v>23918.252842000002</v>
      </c>
      <c r="AH8" s="431">
        <v>29.139446216477303</v>
      </c>
      <c r="AI8" s="432">
        <v>12470.915880999999</v>
      </c>
      <c r="AJ8" s="433">
        <v>25.620194803904273</v>
      </c>
      <c r="AK8" s="430">
        <v>15920.402588000001</v>
      </c>
      <c r="AL8" s="431">
        <v>29.452866344036515</v>
      </c>
      <c r="AM8" s="48"/>
    </row>
    <row r="9" spans="1:39" ht="20.100000000000001" customHeight="1">
      <c r="B9" s="429" t="s">
        <v>40</v>
      </c>
      <c r="C9" s="430">
        <v>1368092.712361</v>
      </c>
      <c r="D9" s="431">
        <v>14.052275302821924</v>
      </c>
      <c r="E9" s="430">
        <v>1831690.205445</v>
      </c>
      <c r="F9" s="431">
        <v>15.865328729497946</v>
      </c>
      <c r="G9" s="432">
        <v>1929298.218415</v>
      </c>
      <c r="H9" s="431">
        <v>16.527883718701407</v>
      </c>
      <c r="I9" s="430">
        <v>282177.75605500001</v>
      </c>
      <c r="J9" s="431">
        <v>12.719037712549596</v>
      </c>
      <c r="K9" s="432">
        <v>500335.772642</v>
      </c>
      <c r="L9" s="433">
        <v>18.150953012895936</v>
      </c>
      <c r="M9" s="430">
        <v>540894.69874699996</v>
      </c>
      <c r="N9" s="431">
        <v>19.303706654063156</v>
      </c>
      <c r="O9" s="432">
        <v>700328.56167600001</v>
      </c>
      <c r="P9" s="433">
        <v>13.143516915881209</v>
      </c>
      <c r="Q9" s="430">
        <v>767135.58994800004</v>
      </c>
      <c r="R9" s="431">
        <v>13.434786477759836</v>
      </c>
      <c r="S9" s="432">
        <v>751219.32374100003</v>
      </c>
      <c r="T9" s="431">
        <v>13.318491327076618</v>
      </c>
      <c r="U9" s="430">
        <v>844580.01253399998</v>
      </c>
      <c r="V9" s="431">
        <v>14.131837199682682</v>
      </c>
      <c r="W9" s="432">
        <v>947454.98627999995</v>
      </c>
      <c r="X9" s="433">
        <v>13.825571340341034</v>
      </c>
      <c r="Y9" s="430">
        <v>954409.30676099996</v>
      </c>
      <c r="Z9" s="431">
        <v>14.036099302567875</v>
      </c>
      <c r="AA9" s="432">
        <v>133896.517804</v>
      </c>
      <c r="AB9" s="433">
        <v>12.930457958409351</v>
      </c>
      <c r="AC9" s="430">
        <v>145825.77395599999</v>
      </c>
      <c r="AD9" s="431">
        <v>12.914090855678777</v>
      </c>
      <c r="AE9" s="432">
        <v>146451.706462</v>
      </c>
      <c r="AF9" s="431">
        <v>12.906776615116492</v>
      </c>
      <c r="AG9" s="430">
        <v>10902.892943999999</v>
      </c>
      <c r="AH9" s="431">
        <v>13.282920982749005</v>
      </c>
      <c r="AI9" s="432">
        <v>8958.5633310000012</v>
      </c>
      <c r="AJ9" s="433">
        <v>18.404433154185398</v>
      </c>
      <c r="AK9" s="430">
        <v>9630.4537690000016</v>
      </c>
      <c r="AL9" s="431">
        <v>17.816413003561653</v>
      </c>
      <c r="AM9" s="48"/>
    </row>
    <row r="10" spans="1:39" ht="20.100000000000001" customHeight="1">
      <c r="B10" s="429" t="s">
        <v>41</v>
      </c>
      <c r="C10" s="430">
        <v>1307428.233789</v>
      </c>
      <c r="D10" s="431">
        <v>13.429164057294768</v>
      </c>
      <c r="E10" s="430">
        <v>1405986.575226</v>
      </c>
      <c r="F10" s="431">
        <v>12.17806326578148</v>
      </c>
      <c r="G10" s="432">
        <v>1402201.191937</v>
      </c>
      <c r="H10" s="431">
        <v>12.012356632765064</v>
      </c>
      <c r="I10" s="430">
        <v>390131.94880100002</v>
      </c>
      <c r="J10" s="431">
        <v>17.585025265787468</v>
      </c>
      <c r="K10" s="432">
        <v>416406.674872</v>
      </c>
      <c r="L10" s="433">
        <v>15.106211474640913</v>
      </c>
      <c r="M10" s="430">
        <v>419595.70854100003</v>
      </c>
      <c r="N10" s="431">
        <v>14.974730737318346</v>
      </c>
      <c r="O10" s="432">
        <v>680214.50119999994</v>
      </c>
      <c r="P10" s="433">
        <v>12.7660233955817</v>
      </c>
      <c r="Q10" s="430">
        <v>715690.66167399997</v>
      </c>
      <c r="R10" s="431">
        <v>12.533835412809621</v>
      </c>
      <c r="S10" s="432">
        <v>702911.58843699994</v>
      </c>
      <c r="T10" s="431">
        <v>12.462035518041999</v>
      </c>
      <c r="U10" s="430">
        <v>781077.88024500001</v>
      </c>
      <c r="V10" s="431">
        <v>13.069295129040517</v>
      </c>
      <c r="W10" s="432">
        <v>891858.53542800003</v>
      </c>
      <c r="X10" s="433">
        <v>13.014289845541944</v>
      </c>
      <c r="Y10" s="430">
        <v>910775.681124</v>
      </c>
      <c r="Z10" s="431">
        <v>13.394397783069417</v>
      </c>
      <c r="AA10" s="432">
        <v>154922.271706</v>
      </c>
      <c r="AB10" s="433">
        <v>14.960926198603946</v>
      </c>
      <c r="AC10" s="430">
        <v>166520.53761199999</v>
      </c>
      <c r="AD10" s="431">
        <v>14.746785110200763</v>
      </c>
      <c r="AE10" s="432">
        <v>169307.81307400001</v>
      </c>
      <c r="AF10" s="431">
        <v>14.921083375064795</v>
      </c>
      <c r="AG10" s="430">
        <v>9056.3183079999999</v>
      </c>
      <c r="AH10" s="431">
        <v>11.033251550542527</v>
      </c>
      <c r="AI10" s="432">
        <v>2743.0350410000001</v>
      </c>
      <c r="AJ10" s="433">
        <v>5.6352791386738366</v>
      </c>
      <c r="AK10" s="430">
        <v>4018.5034049999995</v>
      </c>
      <c r="AL10" s="431">
        <v>7.4342619815237443</v>
      </c>
      <c r="AM10" s="48"/>
    </row>
    <row r="11" spans="1:39" ht="20.100000000000001" customHeight="1">
      <c r="B11" s="429" t="s">
        <v>43</v>
      </c>
      <c r="C11" s="430">
        <v>1160301.488654</v>
      </c>
      <c r="D11" s="431">
        <v>11.917961264994831</v>
      </c>
      <c r="E11" s="430">
        <v>1343954.9903869999</v>
      </c>
      <c r="F11" s="431">
        <v>11.640771816519521</v>
      </c>
      <c r="G11" s="432">
        <v>1348359.4845199999</v>
      </c>
      <c r="H11" s="431">
        <v>11.551106282295347</v>
      </c>
      <c r="I11" s="430">
        <v>233883.40953500001</v>
      </c>
      <c r="J11" s="431">
        <v>10.542191375409219</v>
      </c>
      <c r="K11" s="432">
        <v>296436.44859799999</v>
      </c>
      <c r="L11" s="433">
        <v>10.753986310832838</v>
      </c>
      <c r="M11" s="430">
        <v>298899.46814999997</v>
      </c>
      <c r="N11" s="431">
        <v>10.667266041965611</v>
      </c>
      <c r="O11" s="432">
        <v>764472.69094400003</v>
      </c>
      <c r="P11" s="433">
        <v>14.347351079192789</v>
      </c>
      <c r="Q11" s="430">
        <v>785354.34750000003</v>
      </c>
      <c r="R11" s="431">
        <v>13.753850174984189</v>
      </c>
      <c r="S11" s="432">
        <v>787499.06413200009</v>
      </c>
      <c r="T11" s="431">
        <v>13.961700829915122</v>
      </c>
      <c r="U11" s="430">
        <v>768548.77280999999</v>
      </c>
      <c r="V11" s="431">
        <v>12.859653290610643</v>
      </c>
      <c r="W11" s="432">
        <v>869205.52566599997</v>
      </c>
      <c r="X11" s="433">
        <v>12.683729758705883</v>
      </c>
      <c r="Y11" s="430">
        <v>863805.85881899996</v>
      </c>
      <c r="Z11" s="431">
        <v>12.70363221170849</v>
      </c>
      <c r="AA11" s="432">
        <v>113481.602478</v>
      </c>
      <c r="AB11" s="433">
        <v>10.95897872447035</v>
      </c>
      <c r="AC11" s="430">
        <v>123235.569691</v>
      </c>
      <c r="AD11" s="431">
        <v>10.913539496256016</v>
      </c>
      <c r="AE11" s="432">
        <v>122580.02054100001</v>
      </c>
      <c r="AF11" s="431">
        <v>10.802966935790474</v>
      </c>
      <c r="AG11" s="430">
        <v>13914.399152</v>
      </c>
      <c r="AH11" s="431">
        <v>16.951818696904354</v>
      </c>
      <c r="AI11" s="432">
        <v>10819.271558</v>
      </c>
      <c r="AJ11" s="433">
        <v>22.227063962047499</v>
      </c>
      <c r="AK11" s="430">
        <v>9849.3190829999985</v>
      </c>
      <c r="AL11" s="431">
        <v>18.221315505552795</v>
      </c>
      <c r="AM11" s="48"/>
    </row>
    <row r="12" spans="1:39" ht="20.100000000000001" customHeight="1">
      <c r="B12" s="429" t="s">
        <v>35</v>
      </c>
      <c r="C12" s="430">
        <v>803348.39479799999</v>
      </c>
      <c r="D12" s="431">
        <v>8.2515407806680603</v>
      </c>
      <c r="E12" s="430">
        <v>844387.267979</v>
      </c>
      <c r="F12" s="431">
        <v>7.3137267108085577</v>
      </c>
      <c r="G12" s="432">
        <v>847089.04449300002</v>
      </c>
      <c r="H12" s="431">
        <v>7.2568300188802644</v>
      </c>
      <c r="I12" s="430">
        <v>218909.09225700001</v>
      </c>
      <c r="J12" s="431">
        <v>9.8672306384564372</v>
      </c>
      <c r="K12" s="432">
        <v>177461.22691900001</v>
      </c>
      <c r="L12" s="433">
        <v>6.4378574700122151</v>
      </c>
      <c r="M12" s="430">
        <v>168102.866974</v>
      </c>
      <c r="N12" s="431">
        <v>5.9993348784712888</v>
      </c>
      <c r="O12" s="432">
        <v>408403.71236100001</v>
      </c>
      <c r="P12" s="433">
        <v>7.6647753578396456</v>
      </c>
      <c r="Q12" s="430">
        <v>424721.651213</v>
      </c>
      <c r="R12" s="431">
        <v>7.4381175522244032</v>
      </c>
      <c r="S12" s="432">
        <v>421265.25864000001</v>
      </c>
      <c r="T12" s="431">
        <v>7.4686812709438719</v>
      </c>
      <c r="U12" s="430">
        <v>489050.91958599997</v>
      </c>
      <c r="V12" s="431">
        <v>8.182987846478591</v>
      </c>
      <c r="W12" s="432">
        <v>563068.83121700003</v>
      </c>
      <c r="X12" s="433">
        <v>8.2164835356225172</v>
      </c>
      <c r="Y12" s="430">
        <v>580226.63511699997</v>
      </c>
      <c r="Z12" s="431">
        <v>8.5331509351432278</v>
      </c>
      <c r="AA12" s="432">
        <v>64259.863715</v>
      </c>
      <c r="AB12" s="433">
        <v>6.2056092257471658</v>
      </c>
      <c r="AC12" s="430">
        <v>68696.738928999999</v>
      </c>
      <c r="AD12" s="431">
        <v>6.083670286472354</v>
      </c>
      <c r="AE12" s="432">
        <v>69024.419416000004</v>
      </c>
      <c r="AF12" s="431">
        <v>6.0831162976006707</v>
      </c>
      <c r="AG12" s="430">
        <v>4056.1122960000002</v>
      </c>
      <c r="AH12" s="431">
        <v>4.9415342700006848</v>
      </c>
      <c r="AI12" s="432">
        <v>3121.3572329999997</v>
      </c>
      <c r="AJ12" s="433">
        <v>6.412502588031499</v>
      </c>
      <c r="AK12" s="430">
        <v>3165.0714670000002</v>
      </c>
      <c r="AL12" s="431">
        <v>5.8554063800584704</v>
      </c>
      <c r="AM12" s="48"/>
    </row>
    <row r="13" spans="1:39" ht="20.100000000000001" customHeight="1">
      <c r="B13" s="429" t="s">
        <v>38</v>
      </c>
      <c r="C13" s="430">
        <v>555988.08060999995</v>
      </c>
      <c r="D13" s="431">
        <v>5.7107954038700184</v>
      </c>
      <c r="E13" s="430">
        <v>657996.77355200006</v>
      </c>
      <c r="F13" s="431">
        <v>5.6992907885399307</v>
      </c>
      <c r="G13" s="432">
        <v>656145.00410999998</v>
      </c>
      <c r="H13" s="431">
        <v>5.6210534105226637</v>
      </c>
      <c r="I13" s="430">
        <v>78415.547504999995</v>
      </c>
      <c r="J13" s="431">
        <v>3.5345461666082545</v>
      </c>
      <c r="K13" s="432">
        <v>112890.890938</v>
      </c>
      <c r="L13" s="433">
        <v>4.0954042645792432</v>
      </c>
      <c r="M13" s="430">
        <v>103159.084881</v>
      </c>
      <c r="N13" s="431">
        <v>3.6815903684348514</v>
      </c>
      <c r="O13" s="432">
        <v>395268.37410300004</v>
      </c>
      <c r="P13" s="433">
        <v>7.418256009583053</v>
      </c>
      <c r="Q13" s="430">
        <v>448197.36897199997</v>
      </c>
      <c r="R13" s="431">
        <v>7.8492459884969241</v>
      </c>
      <c r="S13" s="432">
        <v>443811.93619800004</v>
      </c>
      <c r="T13" s="431">
        <v>7.8684150371297754</v>
      </c>
      <c r="U13" s="430">
        <v>406503.28756700002</v>
      </c>
      <c r="V13" s="431">
        <v>6.8017691583737037</v>
      </c>
      <c r="W13" s="432">
        <v>493905.60159800004</v>
      </c>
      <c r="X13" s="433">
        <v>7.2072311921626016</v>
      </c>
      <c r="Y13" s="430">
        <v>488963.23568700004</v>
      </c>
      <c r="Z13" s="431">
        <v>7.1909782132146338</v>
      </c>
      <c r="AA13" s="432">
        <v>51643.076243000003</v>
      </c>
      <c r="AB13" s="433">
        <v>4.987199347338751</v>
      </c>
      <c r="AC13" s="430">
        <v>54183.576007000003</v>
      </c>
      <c r="AD13" s="431">
        <v>4.7984084325937113</v>
      </c>
      <c r="AE13" s="432">
        <v>54198.824720999997</v>
      </c>
      <c r="AF13" s="431">
        <v>4.7765378797911717</v>
      </c>
      <c r="AG13" s="430">
        <v>2767.7730569999999</v>
      </c>
      <c r="AH13" s="431">
        <v>3.3719592591748246</v>
      </c>
      <c r="AI13" s="432">
        <v>1442.4521159999999</v>
      </c>
      <c r="AJ13" s="433">
        <v>2.9633672907318624</v>
      </c>
      <c r="AK13" s="430">
        <v>1577.9479020000001</v>
      </c>
      <c r="AL13" s="431">
        <v>2.919215666725</v>
      </c>
      <c r="AM13" s="48"/>
    </row>
    <row r="14" spans="1:39" ht="20.100000000000001" customHeight="1">
      <c r="B14" s="429" t="s">
        <v>25</v>
      </c>
      <c r="C14" s="430">
        <v>402032.58152200002</v>
      </c>
      <c r="D14" s="431">
        <v>4.1294515095411235</v>
      </c>
      <c r="E14" s="430">
        <v>413334.049856</v>
      </c>
      <c r="F14" s="431">
        <v>3.5801253708549354</v>
      </c>
      <c r="G14" s="432">
        <v>443089.68062699999</v>
      </c>
      <c r="H14" s="431">
        <v>3.7958541859723622</v>
      </c>
      <c r="I14" s="430">
        <v>63299.427640000002</v>
      </c>
      <c r="J14" s="431">
        <v>2.8531937406825176</v>
      </c>
      <c r="K14" s="432">
        <v>50292.513937000003</v>
      </c>
      <c r="L14" s="433">
        <v>1.8244888878334673</v>
      </c>
      <c r="M14" s="430">
        <v>48860.489309999997</v>
      </c>
      <c r="N14" s="431">
        <v>1.7437563259524551</v>
      </c>
      <c r="O14" s="432">
        <v>252576.58606500001</v>
      </c>
      <c r="P14" s="433">
        <v>4.7402673732971357</v>
      </c>
      <c r="Q14" s="430">
        <v>252833.98280999999</v>
      </c>
      <c r="R14" s="431">
        <v>4.4278620596969036</v>
      </c>
      <c r="S14" s="432">
        <v>239997.21036599998</v>
      </c>
      <c r="T14" s="431">
        <v>4.2549501374171061</v>
      </c>
      <c r="U14" s="430">
        <v>264936.852679</v>
      </c>
      <c r="V14" s="431">
        <v>4.4330251896710848</v>
      </c>
      <c r="W14" s="432">
        <v>275585.57263299997</v>
      </c>
      <c r="X14" s="433">
        <v>4.0214343161209296</v>
      </c>
      <c r="Y14" s="430">
        <v>277628.89838299999</v>
      </c>
      <c r="Z14" s="431">
        <v>4.0829723257740032</v>
      </c>
      <c r="AA14" s="432">
        <v>94743.782563000001</v>
      </c>
      <c r="AB14" s="433">
        <v>9.1494574866005269</v>
      </c>
      <c r="AC14" s="430">
        <v>98696.216654999997</v>
      </c>
      <c r="AD14" s="431">
        <v>8.7403747253829316</v>
      </c>
      <c r="AE14" s="432">
        <v>96758.904198999997</v>
      </c>
      <c r="AF14" s="431">
        <v>8.5273541168602875</v>
      </c>
      <c r="AG14" s="430">
        <v>3856.3835329999997</v>
      </c>
      <c r="AH14" s="431">
        <v>4.6982060643090771</v>
      </c>
      <c r="AI14" s="432">
        <v>3706.334578</v>
      </c>
      <c r="AJ14" s="433">
        <v>7.6142774759212051</v>
      </c>
      <c r="AK14" s="430">
        <v>3429.6498390000002</v>
      </c>
      <c r="AL14" s="431">
        <v>6.3448783883801969</v>
      </c>
      <c r="AM14" s="48"/>
    </row>
    <row r="15" spans="1:39" ht="20.100000000000001" customHeight="1">
      <c r="B15" s="429" t="s">
        <v>50</v>
      </c>
      <c r="C15" s="430">
        <v>241361.36302386</v>
      </c>
      <c r="D15" s="431">
        <v>2.4791275401375423</v>
      </c>
      <c r="E15" s="430">
        <v>253258.32608304999</v>
      </c>
      <c r="F15" s="431">
        <v>2.1936169035821278</v>
      </c>
      <c r="G15" s="432">
        <v>259413.06302862</v>
      </c>
      <c r="H15" s="431">
        <v>2.2223360286786522</v>
      </c>
      <c r="I15" s="430">
        <v>11225.934640850001</v>
      </c>
      <c r="J15" s="431">
        <v>0.50600404529320109</v>
      </c>
      <c r="K15" s="432">
        <v>10721.93967858</v>
      </c>
      <c r="L15" s="433">
        <v>0.38896563858578992</v>
      </c>
      <c r="M15" s="430">
        <v>11168.280497260001</v>
      </c>
      <c r="N15" s="431">
        <v>0.39857889354216453</v>
      </c>
      <c r="O15" s="432">
        <v>175989.75552227002</v>
      </c>
      <c r="P15" s="433">
        <v>3.3029130258418595</v>
      </c>
      <c r="Q15" s="430">
        <v>187823.84197027</v>
      </c>
      <c r="R15" s="431">
        <v>3.2893444723039496</v>
      </c>
      <c r="S15" s="432">
        <v>184276.22948154999</v>
      </c>
      <c r="T15" s="431">
        <v>3.2670636744463901</v>
      </c>
      <c r="U15" s="430">
        <v>189864.87073493999</v>
      </c>
      <c r="V15" s="431">
        <v>3.1768919502543334</v>
      </c>
      <c r="W15" s="432">
        <v>204752.10362753001</v>
      </c>
      <c r="X15" s="433">
        <v>2.9878092962516001</v>
      </c>
      <c r="Y15" s="430">
        <v>210284.36811345001</v>
      </c>
      <c r="Z15" s="431">
        <v>3.0925644288140255</v>
      </c>
      <c r="AA15" s="432">
        <v>29151.740593179999</v>
      </c>
      <c r="AB15" s="433">
        <v>2.8151990980553223</v>
      </c>
      <c r="AC15" s="430">
        <v>33016.485287720003</v>
      </c>
      <c r="AD15" s="431">
        <v>2.9238856696858595</v>
      </c>
      <c r="AE15" s="432">
        <v>33228.765586310001</v>
      </c>
      <c r="AF15" s="431">
        <v>2.9284483259323073</v>
      </c>
      <c r="AG15" s="430">
        <v>2822.47799717</v>
      </c>
      <c r="AH15" s="431">
        <v>3.438605919045405</v>
      </c>
      <c r="AI15" s="432">
        <v>1698.2456265200001</v>
      </c>
      <c r="AJ15" s="433">
        <v>3.4888683550988717</v>
      </c>
      <c r="AK15" s="430">
        <v>1943.45122139</v>
      </c>
      <c r="AL15" s="431">
        <v>3.5953995983053213</v>
      </c>
      <c r="AM15" s="48"/>
    </row>
    <row r="16" spans="1:39" ht="20.100000000000001" customHeight="1">
      <c r="B16" s="429" t="s">
        <v>47</v>
      </c>
      <c r="C16" s="430">
        <v>179261.8731</v>
      </c>
      <c r="D16" s="431">
        <v>1.8412766688549003</v>
      </c>
      <c r="E16" s="430">
        <v>223055.27284399999</v>
      </c>
      <c r="F16" s="431">
        <v>1.9320107832635225</v>
      </c>
      <c r="G16" s="432">
        <v>233730.878103</v>
      </c>
      <c r="H16" s="431">
        <v>2.0023222630299409</v>
      </c>
      <c r="I16" s="430">
        <v>55404.470053999998</v>
      </c>
      <c r="J16" s="431">
        <v>2.4973320148002647</v>
      </c>
      <c r="K16" s="432">
        <v>80517.071416999999</v>
      </c>
      <c r="L16" s="433">
        <v>2.9209616020632962</v>
      </c>
      <c r="M16" s="430">
        <v>86498.721086999998</v>
      </c>
      <c r="N16" s="431">
        <v>3.0870074003000862</v>
      </c>
      <c r="O16" s="432">
        <v>90859.987347000002</v>
      </c>
      <c r="P16" s="433">
        <v>1.7052278687793128</v>
      </c>
      <c r="Q16" s="430">
        <v>96529.280773999999</v>
      </c>
      <c r="R16" s="431">
        <v>1.6905098564626939</v>
      </c>
      <c r="S16" s="432">
        <v>93594.930072999996</v>
      </c>
      <c r="T16" s="431">
        <v>1.6593599565942041</v>
      </c>
      <c r="U16" s="430">
        <v>140152.21505</v>
      </c>
      <c r="V16" s="431">
        <v>2.3450806991265187</v>
      </c>
      <c r="W16" s="432">
        <v>177272.670438</v>
      </c>
      <c r="X16" s="433">
        <v>2.5868204688608016</v>
      </c>
      <c r="Y16" s="430">
        <v>178246.96902400002</v>
      </c>
      <c r="Z16" s="431">
        <v>2.6214037728669379</v>
      </c>
      <c r="AA16" s="432">
        <v>21404.917966000001</v>
      </c>
      <c r="AB16" s="433">
        <v>2.0670843155735574</v>
      </c>
      <c r="AC16" s="430">
        <v>25285.877905000001</v>
      </c>
      <c r="AD16" s="431">
        <v>2.2392757862495469</v>
      </c>
      <c r="AE16" s="432">
        <v>25372.348967999998</v>
      </c>
      <c r="AF16" s="431">
        <v>2.2360629878746261</v>
      </c>
      <c r="AG16" s="430">
        <v>1394.468809</v>
      </c>
      <c r="AH16" s="431">
        <v>1.6988719505907235</v>
      </c>
      <c r="AI16" s="432">
        <v>-3416.6024940000002</v>
      </c>
      <c r="AJ16" s="433">
        <v>-7.0190531552816582</v>
      </c>
      <c r="AK16" s="430">
        <v>-3329.5126110000001</v>
      </c>
      <c r="AL16" s="431">
        <v>-6.1596237520075361</v>
      </c>
      <c r="AM16" s="48"/>
    </row>
    <row r="17" spans="2:39" ht="20.100000000000001" customHeight="1">
      <c r="B17" s="429" t="s">
        <v>56</v>
      </c>
      <c r="C17" s="430">
        <v>143508.07613100001</v>
      </c>
      <c r="D17" s="431">
        <v>1.4740338690138517</v>
      </c>
      <c r="E17" s="430">
        <v>186554.78953899999</v>
      </c>
      <c r="F17" s="431">
        <v>1.6158589772987744</v>
      </c>
      <c r="G17" s="432">
        <v>210714.919551</v>
      </c>
      <c r="H17" s="431">
        <v>1.8051494864260078</v>
      </c>
      <c r="I17" s="430">
        <v>31410.742914999999</v>
      </c>
      <c r="J17" s="431">
        <v>1.4158253623549784</v>
      </c>
      <c r="K17" s="432">
        <v>32027.445748999999</v>
      </c>
      <c r="L17" s="433">
        <v>1.1618770727575471</v>
      </c>
      <c r="M17" s="430">
        <v>32491.683173000001</v>
      </c>
      <c r="N17" s="431">
        <v>1.1595786058197723</v>
      </c>
      <c r="O17" s="432">
        <v>14781.176278000001</v>
      </c>
      <c r="P17" s="433">
        <v>0.2774078497977856</v>
      </c>
      <c r="Q17" s="430">
        <v>20780.503907999999</v>
      </c>
      <c r="R17" s="431">
        <v>0.36392736377040985</v>
      </c>
      <c r="S17" s="432">
        <v>20934.160721</v>
      </c>
      <c r="T17" s="431">
        <v>0.37114518914903888</v>
      </c>
      <c r="U17" s="430">
        <v>22867.983240000001</v>
      </c>
      <c r="V17" s="431">
        <v>0.38263587988916858</v>
      </c>
      <c r="W17" s="432">
        <v>29929.527202999998</v>
      </c>
      <c r="X17" s="433">
        <v>0.43674139618224189</v>
      </c>
      <c r="Y17" s="430">
        <v>34300.105456999998</v>
      </c>
      <c r="Z17" s="431">
        <v>0.50443733403740032</v>
      </c>
      <c r="AA17" s="432">
        <v>9132.8128689999994</v>
      </c>
      <c r="AB17" s="433">
        <v>0.88196059749282385</v>
      </c>
      <c r="AC17" s="430">
        <v>19112.197829000001</v>
      </c>
      <c r="AD17" s="431">
        <v>1.6925448260599301</v>
      </c>
      <c r="AE17" s="432">
        <v>19196.082806999999</v>
      </c>
      <c r="AF17" s="431">
        <v>1.6917491687917876</v>
      </c>
      <c r="AG17" s="430">
        <v>338.68465100000003</v>
      </c>
      <c r="AH17" s="431">
        <v>0.412617227410146</v>
      </c>
      <c r="AI17" s="432">
        <v>512.30919600000004</v>
      </c>
      <c r="AJ17" s="433">
        <v>1.0524857617994847</v>
      </c>
      <c r="AK17" s="430">
        <v>596.19417199999998</v>
      </c>
      <c r="AL17" s="431">
        <v>1.1029637702909023</v>
      </c>
      <c r="AM17" s="48"/>
    </row>
    <row r="18" spans="2:39" ht="20.100000000000001" customHeight="1">
      <c r="B18" s="429" t="s">
        <v>27</v>
      </c>
      <c r="C18" s="430">
        <v>97672.378591999994</v>
      </c>
      <c r="D18" s="431">
        <v>1.0032354832791963</v>
      </c>
      <c r="E18" s="430">
        <v>170113.867188</v>
      </c>
      <c r="F18" s="431">
        <v>1.4734546357024862</v>
      </c>
      <c r="G18" s="432">
        <v>185187.666578</v>
      </c>
      <c r="H18" s="431">
        <v>1.5864629895596827</v>
      </c>
      <c r="I18" s="430">
        <v>24176.191765</v>
      </c>
      <c r="J18" s="431">
        <v>1.0897311648652093</v>
      </c>
      <c r="K18" s="432">
        <v>54151.188884000003</v>
      </c>
      <c r="L18" s="433">
        <v>1.9644721380520154</v>
      </c>
      <c r="M18" s="430">
        <v>63851.952943999997</v>
      </c>
      <c r="N18" s="431">
        <v>2.2787787933128762</v>
      </c>
      <c r="O18" s="432">
        <v>24801.153908999997</v>
      </c>
      <c r="P18" s="433">
        <v>0.46545921982134375</v>
      </c>
      <c r="Q18" s="430">
        <v>25472.662885000002</v>
      </c>
      <c r="R18" s="431">
        <v>0.44610078239640805</v>
      </c>
      <c r="S18" s="432">
        <v>26283.436369000003</v>
      </c>
      <c r="T18" s="431">
        <v>0.46598337963812331</v>
      </c>
      <c r="U18" s="430">
        <v>42196.626130000004</v>
      </c>
      <c r="V18" s="431">
        <v>0.70605015746927891</v>
      </c>
      <c r="W18" s="432">
        <v>61723.796025999996</v>
      </c>
      <c r="X18" s="433">
        <v>0.90069370863169118</v>
      </c>
      <c r="Y18" s="430">
        <v>52896.853185</v>
      </c>
      <c r="Z18" s="431">
        <v>0.77793194056094794</v>
      </c>
      <c r="AA18" s="432">
        <v>6813.6742109999996</v>
      </c>
      <c r="AB18" s="433">
        <v>0.65800014348843272</v>
      </c>
      <c r="AC18" s="430">
        <v>7667.6547149999997</v>
      </c>
      <c r="AD18" s="431">
        <v>0.67903489865489286</v>
      </c>
      <c r="AE18" s="432">
        <v>7764.5520969999998</v>
      </c>
      <c r="AF18" s="431">
        <v>0.68428932549458765</v>
      </c>
      <c r="AG18" s="430">
        <v>530.03367100000003</v>
      </c>
      <c r="AH18" s="431">
        <v>0.64573644868849256</v>
      </c>
      <c r="AI18" s="432">
        <v>560.22204499999998</v>
      </c>
      <c r="AJ18" s="433">
        <v>1.1509177083143558</v>
      </c>
      <c r="AK18" s="430">
        <v>653.68357400000002</v>
      </c>
      <c r="AL18" s="431">
        <v>1.2093196029367963</v>
      </c>
      <c r="AM18" s="48"/>
    </row>
    <row r="19" spans="2:39" ht="20.100000000000001" customHeight="1">
      <c r="B19" s="429" t="s">
        <v>42</v>
      </c>
      <c r="C19" s="430">
        <v>118709.98824599999</v>
      </c>
      <c r="D19" s="431">
        <v>1.219321922378146</v>
      </c>
      <c r="E19" s="430">
        <v>149945.22025000001</v>
      </c>
      <c r="F19" s="431">
        <v>1.298762314506821</v>
      </c>
      <c r="G19" s="432">
        <v>165461.09379000001</v>
      </c>
      <c r="H19" s="431">
        <v>1.4174696747384947</v>
      </c>
      <c r="I19" s="430">
        <v>57776.458300999999</v>
      </c>
      <c r="J19" s="431">
        <v>2.6042483372953558</v>
      </c>
      <c r="K19" s="432">
        <v>84246.149195999998</v>
      </c>
      <c r="L19" s="433">
        <v>3.0562433853158684</v>
      </c>
      <c r="M19" s="430">
        <v>91464.475260000007</v>
      </c>
      <c r="N19" s="431">
        <v>3.2642275913905872</v>
      </c>
      <c r="O19" s="432">
        <v>42330.654752999995</v>
      </c>
      <c r="P19" s="433">
        <v>0.79444664583562064</v>
      </c>
      <c r="Q19" s="430">
        <v>46878.822432000001</v>
      </c>
      <c r="R19" s="431">
        <v>0.82098520516487739</v>
      </c>
      <c r="S19" s="432">
        <v>46534.399303000006</v>
      </c>
      <c r="T19" s="431">
        <v>0.82501604250718785</v>
      </c>
      <c r="U19" s="430">
        <v>63515.08109</v>
      </c>
      <c r="V19" s="431">
        <v>1.0627587349545407</v>
      </c>
      <c r="W19" s="432">
        <v>59471.269162000004</v>
      </c>
      <c r="X19" s="433">
        <v>0.86782410394836851</v>
      </c>
      <c r="Y19" s="430">
        <v>58605.631877</v>
      </c>
      <c r="Z19" s="431">
        <v>0.86188856593086505</v>
      </c>
      <c r="AA19" s="432">
        <v>5290.18498</v>
      </c>
      <c r="AB19" s="433">
        <v>0.5108759779416393</v>
      </c>
      <c r="AC19" s="430">
        <v>5932.6131740000001</v>
      </c>
      <c r="AD19" s="431">
        <v>0.52538247157700457</v>
      </c>
      <c r="AE19" s="432">
        <v>5923.8779839999997</v>
      </c>
      <c r="AF19" s="431">
        <v>0.52207087019865706</v>
      </c>
      <c r="AG19" s="430">
        <v>155.73330299999998</v>
      </c>
      <c r="AH19" s="431">
        <v>0.18972883332490956</v>
      </c>
      <c r="AI19" s="432">
        <v>187.168587</v>
      </c>
      <c r="AJ19" s="433">
        <v>0.38451832294189026</v>
      </c>
      <c r="AK19" s="430">
        <v>189.78909199999998</v>
      </c>
      <c r="AL19" s="431">
        <v>0.35111126928695791</v>
      </c>
      <c r="AM19" s="48"/>
    </row>
    <row r="20" spans="2:39" ht="20.100000000000001" customHeight="1">
      <c r="B20" s="429" t="s">
        <v>49</v>
      </c>
      <c r="C20" s="430">
        <v>138373.963938</v>
      </c>
      <c r="D20" s="431">
        <v>1.4212991695890562</v>
      </c>
      <c r="E20" s="430">
        <v>143544.28035799999</v>
      </c>
      <c r="F20" s="431">
        <v>1.2433200703639771</v>
      </c>
      <c r="G20" s="432">
        <v>146776.537476</v>
      </c>
      <c r="H20" s="431">
        <v>1.2574030913841465</v>
      </c>
      <c r="I20" s="430">
        <v>16128.406096999999</v>
      </c>
      <c r="J20" s="431">
        <v>0.72698078069298244</v>
      </c>
      <c r="K20" s="432">
        <v>10449.169343</v>
      </c>
      <c r="L20" s="433">
        <v>0.37907020073156517</v>
      </c>
      <c r="M20" s="430">
        <v>11956.351913</v>
      </c>
      <c r="N20" s="431">
        <v>0.42670396015335132</v>
      </c>
      <c r="O20" s="432">
        <v>106304.36468299999</v>
      </c>
      <c r="P20" s="433">
        <v>1.9950824397326552</v>
      </c>
      <c r="Q20" s="430">
        <v>110867.99812400001</v>
      </c>
      <c r="R20" s="431">
        <v>1.9416227085926001</v>
      </c>
      <c r="S20" s="432">
        <v>111570.044049</v>
      </c>
      <c r="T20" s="431">
        <v>1.9780437178163912</v>
      </c>
      <c r="U20" s="430">
        <v>108201.31916299999</v>
      </c>
      <c r="V20" s="431">
        <v>1.8104660357929865</v>
      </c>
      <c r="W20" s="432">
        <v>110685.326214</v>
      </c>
      <c r="X20" s="433">
        <v>1.6151562829480246</v>
      </c>
      <c r="Y20" s="430">
        <v>111494.06421499999</v>
      </c>
      <c r="Z20" s="431">
        <v>1.6396966646098587</v>
      </c>
      <c r="AA20" s="432">
        <v>17673.800775</v>
      </c>
      <c r="AB20" s="433">
        <v>1.7067683434528647</v>
      </c>
      <c r="AC20" s="430">
        <v>20683.955053999998</v>
      </c>
      <c r="AD20" s="431">
        <v>1.8317370624943756</v>
      </c>
      <c r="AE20" s="432">
        <v>20831.528358</v>
      </c>
      <c r="AF20" s="431">
        <v>1.8358808481206321</v>
      </c>
      <c r="AG20" s="430">
        <v>1721.6071529999999</v>
      </c>
      <c r="AH20" s="431">
        <v>2.0974223900106268</v>
      </c>
      <c r="AI20" s="432">
        <v>1439.3967519999999</v>
      </c>
      <c r="AJ20" s="433">
        <v>2.9570903643518118</v>
      </c>
      <c r="AK20" s="430">
        <v>1664.317571</v>
      </c>
      <c r="AL20" s="431">
        <v>3.079000213828921</v>
      </c>
      <c r="AM20" s="48"/>
    </row>
    <row r="21" spans="2:39" ht="20.100000000000001" customHeight="1">
      <c r="B21" s="429" t="s">
        <v>26</v>
      </c>
      <c r="C21" s="430">
        <v>105160.032563</v>
      </c>
      <c r="D21" s="431">
        <v>1.0801444339826745</v>
      </c>
      <c r="E21" s="430">
        <v>131573.20524499999</v>
      </c>
      <c r="F21" s="431">
        <v>1.1396316620574451</v>
      </c>
      <c r="G21" s="432">
        <v>137532.033306</v>
      </c>
      <c r="H21" s="431">
        <v>1.1782074084666889</v>
      </c>
      <c r="I21" s="430">
        <v>13520.954798999999</v>
      </c>
      <c r="J21" s="431">
        <v>0.60945106518119607</v>
      </c>
      <c r="K21" s="432">
        <v>28574.253947000001</v>
      </c>
      <c r="L21" s="433">
        <v>1.0366037551779401</v>
      </c>
      <c r="M21" s="430">
        <v>29436.757399999999</v>
      </c>
      <c r="N21" s="431">
        <v>1.0505529653235015</v>
      </c>
      <c r="O21" s="432">
        <v>15125.089254</v>
      </c>
      <c r="P21" s="433">
        <v>0.28386228599388963</v>
      </c>
      <c r="Q21" s="430">
        <v>18263.444899999999</v>
      </c>
      <c r="R21" s="431">
        <v>0.31984630330664726</v>
      </c>
      <c r="S21" s="432">
        <v>17610.175575000001</v>
      </c>
      <c r="T21" s="431">
        <v>0.31221370810317089</v>
      </c>
      <c r="U21" s="430">
        <v>28099.856517</v>
      </c>
      <c r="V21" s="431">
        <v>0.4701775932883569</v>
      </c>
      <c r="W21" s="432">
        <v>29844.906817000003</v>
      </c>
      <c r="X21" s="433">
        <v>0.43550658798509101</v>
      </c>
      <c r="Y21" s="430">
        <v>31957.346873000002</v>
      </c>
      <c r="Z21" s="431">
        <v>0.46998336141368019</v>
      </c>
      <c r="AA21" s="432">
        <v>9629.6000800000002</v>
      </c>
      <c r="AB21" s="433">
        <v>0.92993560275408138</v>
      </c>
      <c r="AC21" s="430">
        <v>10589.321475999999</v>
      </c>
      <c r="AD21" s="431">
        <v>0.9377729048248804</v>
      </c>
      <c r="AE21" s="432">
        <v>10779.562838</v>
      </c>
      <c r="AF21" s="431">
        <v>0.95000196938488557</v>
      </c>
      <c r="AG21" s="430">
        <v>557.78969899999993</v>
      </c>
      <c r="AH21" s="431">
        <v>0.67955143051144606</v>
      </c>
      <c r="AI21" s="432">
        <v>451.78804099999996</v>
      </c>
      <c r="AJ21" s="433">
        <v>0.92815136682376054</v>
      </c>
      <c r="AK21" s="430">
        <v>642.029403</v>
      </c>
      <c r="AL21" s="431">
        <v>1.1877592976042997</v>
      </c>
      <c r="AM21" s="48"/>
    </row>
    <row r="22" spans="2:39" ht="20.100000000000001" customHeight="1">
      <c r="B22" s="429" t="s">
        <v>95</v>
      </c>
      <c r="C22" s="430">
        <v>94515.612374999997</v>
      </c>
      <c r="D22" s="431">
        <v>0.9708109644237618</v>
      </c>
      <c r="E22" s="430">
        <v>130703.131054</v>
      </c>
      <c r="F22" s="431">
        <v>1.1320954460432784</v>
      </c>
      <c r="G22" s="432">
        <v>130829.577832</v>
      </c>
      <c r="H22" s="431">
        <v>1.1207889110842291</v>
      </c>
      <c r="I22" s="430">
        <v>2535.4961619999999</v>
      </c>
      <c r="J22" s="431">
        <v>0.11428636954011716</v>
      </c>
      <c r="K22" s="432">
        <v>3661.8830160000002</v>
      </c>
      <c r="L22" s="433">
        <v>0.13284412228045075</v>
      </c>
      <c r="M22" s="430">
        <v>4378.5898619999998</v>
      </c>
      <c r="N22" s="431">
        <v>0.15626519256022137</v>
      </c>
      <c r="O22" s="432">
        <v>77053.104082000005</v>
      </c>
      <c r="P22" s="433">
        <v>1.4461052031053112</v>
      </c>
      <c r="Q22" s="430">
        <v>96926.559664999993</v>
      </c>
      <c r="R22" s="431">
        <v>1.6974673710698156</v>
      </c>
      <c r="S22" s="432">
        <v>99282.232151000004</v>
      </c>
      <c r="T22" s="431">
        <v>1.7601910734284978</v>
      </c>
      <c r="U22" s="430">
        <v>79926.651536999998</v>
      </c>
      <c r="V22" s="431">
        <v>1.3373634358783515</v>
      </c>
      <c r="W22" s="432">
        <v>115726.134003</v>
      </c>
      <c r="X22" s="433">
        <v>1.6887133898385573</v>
      </c>
      <c r="Y22" s="430">
        <v>115358.71843199999</v>
      </c>
      <c r="Z22" s="431">
        <v>1.6965325210664468</v>
      </c>
      <c r="AA22" s="432">
        <v>13875.236196</v>
      </c>
      <c r="AB22" s="433">
        <v>1.3399389411904326</v>
      </c>
      <c r="AC22" s="430">
        <v>14186.868462</v>
      </c>
      <c r="AD22" s="431">
        <v>1.2563657528134358</v>
      </c>
      <c r="AE22" s="432">
        <v>14288.017941</v>
      </c>
      <c r="AF22" s="431">
        <v>1.2592018235384193</v>
      </c>
      <c r="AG22" s="430">
        <v>279.81154900000001</v>
      </c>
      <c r="AH22" s="431">
        <v>0.3408925240775621</v>
      </c>
      <c r="AI22" s="432">
        <v>182.49356299999999</v>
      </c>
      <c r="AJ22" s="433">
        <v>0.37491397417265426</v>
      </c>
      <c r="AK22" s="430">
        <v>282.96318399999996</v>
      </c>
      <c r="AL22" s="431">
        <v>0.52348405089434236</v>
      </c>
      <c r="AM22" s="48"/>
    </row>
    <row r="23" spans="2:39" ht="20.100000000000001" customHeight="1">
      <c r="B23" s="429" t="s">
        <v>36</v>
      </c>
      <c r="C23" s="430">
        <v>95493.975816000006</v>
      </c>
      <c r="D23" s="431">
        <v>0.98086016086705119</v>
      </c>
      <c r="E23" s="430">
        <v>109356.040697</v>
      </c>
      <c r="F23" s="431">
        <v>0.94719594451986422</v>
      </c>
      <c r="G23" s="432">
        <v>129120.90363</v>
      </c>
      <c r="H23" s="431">
        <v>1.1061510659578278</v>
      </c>
      <c r="I23" s="430">
        <v>65143.269240000001</v>
      </c>
      <c r="J23" s="431">
        <v>2.93630408635341</v>
      </c>
      <c r="K23" s="432">
        <v>75220.576178999996</v>
      </c>
      <c r="L23" s="433">
        <v>2.7288177629563677</v>
      </c>
      <c r="M23" s="430">
        <v>86544.982283999998</v>
      </c>
      <c r="N23" s="431">
        <v>3.0886583918487602</v>
      </c>
      <c r="O23" s="432">
        <v>22510.122685999999</v>
      </c>
      <c r="P23" s="433">
        <v>0.42246196213096898</v>
      </c>
      <c r="Q23" s="430">
        <v>23335.884163999999</v>
      </c>
      <c r="R23" s="431">
        <v>0.40867954129768425</v>
      </c>
      <c r="S23" s="432">
        <v>23002.119044999999</v>
      </c>
      <c r="T23" s="431">
        <v>0.4078083634478481</v>
      </c>
      <c r="U23" s="430">
        <v>27078.384733999999</v>
      </c>
      <c r="V23" s="431">
        <v>0.45308593503549899</v>
      </c>
      <c r="W23" s="432">
        <v>32596.363451999998</v>
      </c>
      <c r="X23" s="433">
        <v>0.47565673817471171</v>
      </c>
      <c r="Y23" s="430">
        <v>31865.189796000002</v>
      </c>
      <c r="Z23" s="431">
        <v>0.468628045748752</v>
      </c>
      <c r="AA23" s="432">
        <v>5802.0475930000002</v>
      </c>
      <c r="AB23" s="433">
        <v>0.56030682279427768</v>
      </c>
      <c r="AC23" s="430">
        <v>6179.7801419999996</v>
      </c>
      <c r="AD23" s="431">
        <v>0.54727117200823105</v>
      </c>
      <c r="AE23" s="432">
        <v>6184.7418170000001</v>
      </c>
      <c r="AF23" s="431">
        <v>0.54506077793570129</v>
      </c>
      <c r="AG23" s="430">
        <v>452.659584</v>
      </c>
      <c r="AH23" s="431">
        <v>0.55147212003625778</v>
      </c>
      <c r="AI23" s="432">
        <v>186.79037200000002</v>
      </c>
      <c r="AJ23" s="433">
        <v>0.38374131970730652</v>
      </c>
      <c r="AK23" s="430">
        <v>203.87612099999998</v>
      </c>
      <c r="AL23" s="431">
        <v>0.37717238049493074</v>
      </c>
      <c r="AM23" s="48"/>
    </row>
    <row r="24" spans="2:39" ht="20.100000000000001" customHeight="1">
      <c r="B24" s="429" t="s">
        <v>44</v>
      </c>
      <c r="C24" s="430">
        <v>65953.688416000005</v>
      </c>
      <c r="D24" s="431">
        <v>0.67743902038534776</v>
      </c>
      <c r="E24" s="430">
        <v>113822.939359</v>
      </c>
      <c r="F24" s="431">
        <v>0.9858863384867671</v>
      </c>
      <c r="G24" s="432">
        <v>119324.934505</v>
      </c>
      <c r="H24" s="431">
        <v>1.0222311011412935</v>
      </c>
      <c r="I24" s="430">
        <v>15818.968038000001</v>
      </c>
      <c r="J24" s="431">
        <v>0.71303299686642174</v>
      </c>
      <c r="K24" s="432">
        <v>14746.25186</v>
      </c>
      <c r="L24" s="433">
        <v>0.53495780086606792</v>
      </c>
      <c r="M24" s="430">
        <v>20590.061829999999</v>
      </c>
      <c r="N24" s="431">
        <v>0.73482789621728983</v>
      </c>
      <c r="O24" s="432">
        <v>0</v>
      </c>
      <c r="P24" s="433">
        <v>0</v>
      </c>
      <c r="Q24" s="430">
        <v>0</v>
      </c>
      <c r="R24" s="431">
        <v>0</v>
      </c>
      <c r="S24" s="432">
        <v>0</v>
      </c>
      <c r="T24" s="431">
        <v>0</v>
      </c>
      <c r="U24" s="430">
        <v>0</v>
      </c>
      <c r="V24" s="431">
        <v>0</v>
      </c>
      <c r="W24" s="432">
        <v>0</v>
      </c>
      <c r="X24" s="433">
        <v>0</v>
      </c>
      <c r="Y24" s="430">
        <v>0</v>
      </c>
      <c r="Z24" s="431">
        <v>0</v>
      </c>
      <c r="AA24" s="432">
        <v>6094.9676310000004</v>
      </c>
      <c r="AB24" s="433">
        <v>0.58859426669986903</v>
      </c>
      <c r="AC24" s="430">
        <v>7955.183779</v>
      </c>
      <c r="AD24" s="431">
        <v>0.70449799996690543</v>
      </c>
      <c r="AE24" s="432">
        <v>7926.570882</v>
      </c>
      <c r="AF24" s="431">
        <v>0.69856802743644708</v>
      </c>
      <c r="AG24" s="430">
        <v>136.35631599999999</v>
      </c>
      <c r="AH24" s="431">
        <v>0.16612198067334835</v>
      </c>
      <c r="AI24" s="432">
        <v>452.91142099999996</v>
      </c>
      <c r="AJ24" s="433">
        <v>0.93045923376099648</v>
      </c>
      <c r="AK24" s="430">
        <v>424.29852399999999</v>
      </c>
      <c r="AL24" s="431">
        <v>0.78495550902484312</v>
      </c>
      <c r="AM24" s="48"/>
    </row>
    <row r="25" spans="2:39" ht="20.100000000000001" customHeight="1">
      <c r="B25" s="429" t="s">
        <v>37</v>
      </c>
      <c r="C25" s="430">
        <v>108575.643363</v>
      </c>
      <c r="D25" s="431">
        <v>1.1152276581349763</v>
      </c>
      <c r="E25" s="430">
        <v>94083.618306999997</v>
      </c>
      <c r="F25" s="431">
        <v>0.81491265720806205</v>
      </c>
      <c r="G25" s="432">
        <v>91141.786726000006</v>
      </c>
      <c r="H25" s="431">
        <v>0.78079212355234895</v>
      </c>
      <c r="I25" s="430">
        <v>26700.086736000001</v>
      </c>
      <c r="J25" s="431">
        <v>1.2034946158454003</v>
      </c>
      <c r="K25" s="432">
        <v>25996.663053</v>
      </c>
      <c r="L25" s="433">
        <v>0.94309508807542097</v>
      </c>
      <c r="M25" s="430">
        <v>24429.183701999998</v>
      </c>
      <c r="N25" s="431">
        <v>0.87184029918215955</v>
      </c>
      <c r="O25" s="432">
        <v>75779.253479000006</v>
      </c>
      <c r="P25" s="433">
        <v>1.4221980288658835</v>
      </c>
      <c r="Q25" s="430">
        <v>61501.538890999997</v>
      </c>
      <c r="R25" s="431">
        <v>1.0770717118081239</v>
      </c>
      <c r="S25" s="432">
        <v>61118.053363999999</v>
      </c>
      <c r="T25" s="431">
        <v>1.0835720513718907</v>
      </c>
      <c r="U25" s="430">
        <v>83635.304697999993</v>
      </c>
      <c r="V25" s="431">
        <v>1.3994180451794811</v>
      </c>
      <c r="W25" s="432">
        <v>66854.426080000005</v>
      </c>
      <c r="X25" s="433">
        <v>0.97556153122976863</v>
      </c>
      <c r="Y25" s="430">
        <v>65584.198178999999</v>
      </c>
      <c r="Z25" s="431">
        <v>0.96451942766967935</v>
      </c>
      <c r="AA25" s="432">
        <v>6588.5284220000003</v>
      </c>
      <c r="AB25" s="433">
        <v>0.63625769486524375</v>
      </c>
      <c r="AC25" s="430">
        <v>6765.4256660000001</v>
      </c>
      <c r="AD25" s="431">
        <v>0.59913497702009144</v>
      </c>
      <c r="AE25" s="432">
        <v>6780.6857739999996</v>
      </c>
      <c r="AF25" s="431">
        <v>0.59758126891491259</v>
      </c>
      <c r="AG25" s="430">
        <v>184.29005900000001</v>
      </c>
      <c r="AH25" s="431">
        <v>0.22451933667295784</v>
      </c>
      <c r="AI25" s="432">
        <v>159.12850600000002</v>
      </c>
      <c r="AJ25" s="433">
        <v>0.32691290370946979</v>
      </c>
      <c r="AK25" s="430">
        <v>174.38862799999998</v>
      </c>
      <c r="AL25" s="431">
        <v>0.32262029330058195</v>
      </c>
      <c r="AM25" s="48"/>
    </row>
    <row r="26" spans="2:39" ht="20.100000000000001" customHeight="1">
      <c r="B26" s="429" t="s">
        <v>64</v>
      </c>
      <c r="C26" s="430">
        <v>74365.269759000003</v>
      </c>
      <c r="D26" s="431">
        <v>0.76383803099035896</v>
      </c>
      <c r="E26" s="430">
        <v>87848.238423000003</v>
      </c>
      <c r="F26" s="431">
        <v>0.76090442409152093</v>
      </c>
      <c r="G26" s="432">
        <v>90385.257469999997</v>
      </c>
      <c r="H26" s="431">
        <v>0.7743110998030831</v>
      </c>
      <c r="I26" s="430">
        <v>34907.798131000003</v>
      </c>
      <c r="J26" s="431">
        <v>1.5734535815208535</v>
      </c>
      <c r="K26" s="432">
        <v>46845.476750000002</v>
      </c>
      <c r="L26" s="433">
        <v>1.6994388445704005</v>
      </c>
      <c r="M26" s="430">
        <v>50761.228511000001</v>
      </c>
      <c r="N26" s="431">
        <v>1.8115908084256223</v>
      </c>
      <c r="O26" s="432">
        <v>24332.720149000001</v>
      </c>
      <c r="P26" s="433">
        <v>0.45666782191834321</v>
      </c>
      <c r="Q26" s="430">
        <v>24730.372182999999</v>
      </c>
      <c r="R26" s="431">
        <v>0.43310110252694395</v>
      </c>
      <c r="S26" s="432">
        <v>24636.651160000001</v>
      </c>
      <c r="T26" s="431">
        <v>0.43678725298046245</v>
      </c>
      <c r="U26" s="430">
        <v>59488.949349000002</v>
      </c>
      <c r="V26" s="431">
        <v>0.99539195209926157</v>
      </c>
      <c r="W26" s="432">
        <v>72762.128255000003</v>
      </c>
      <c r="X26" s="433">
        <v>1.0617686429772522</v>
      </c>
      <c r="Y26" s="430">
        <v>73780.433552000002</v>
      </c>
      <c r="Z26" s="431">
        <v>1.0850580401786794</v>
      </c>
      <c r="AA26" s="432">
        <v>10940.676922000001</v>
      </c>
      <c r="AB26" s="433">
        <v>1.0565469908899621</v>
      </c>
      <c r="AC26" s="430">
        <v>13125.094206</v>
      </c>
      <c r="AD26" s="431">
        <v>1.1623367698824623</v>
      </c>
      <c r="AE26" s="432">
        <v>13249.585858</v>
      </c>
      <c r="AF26" s="431">
        <v>1.1676848911035709</v>
      </c>
      <c r="AG26" s="430">
        <v>1100.616066</v>
      </c>
      <c r="AH26" s="431">
        <v>1.3408731345075993</v>
      </c>
      <c r="AI26" s="432">
        <v>991.30730000000005</v>
      </c>
      <c r="AJ26" s="433">
        <v>2.0365373625225542</v>
      </c>
      <c r="AK26" s="430">
        <v>1119.79125</v>
      </c>
      <c r="AL26" s="431">
        <v>2.0716223623849213</v>
      </c>
      <c r="AM26" s="48"/>
    </row>
    <row r="27" spans="2:39" ht="20.100000000000001" customHeight="1">
      <c r="B27" s="429" t="s">
        <v>48</v>
      </c>
      <c r="C27" s="430">
        <v>75168.154043999995</v>
      </c>
      <c r="D27" s="431">
        <v>0.77208480469742624</v>
      </c>
      <c r="E27" s="430">
        <v>77841.693763999996</v>
      </c>
      <c r="F27" s="431">
        <v>0.67423195077179399</v>
      </c>
      <c r="G27" s="432">
        <v>76788.115306000007</v>
      </c>
      <c r="H27" s="431">
        <v>0.65782730147258417</v>
      </c>
      <c r="I27" s="430">
        <v>16402.125657000001</v>
      </c>
      <c r="J27" s="431">
        <v>0.73931856895444958</v>
      </c>
      <c r="K27" s="432">
        <v>18531.386977999999</v>
      </c>
      <c r="L27" s="433">
        <v>0.67227320670141932</v>
      </c>
      <c r="M27" s="430">
        <v>18427.925927</v>
      </c>
      <c r="N27" s="431">
        <v>0.65766456421493236</v>
      </c>
      <c r="O27" s="432">
        <v>48431.058580000004</v>
      </c>
      <c r="P27" s="433">
        <v>0.90893685126433466</v>
      </c>
      <c r="Q27" s="430">
        <v>47293.950257999997</v>
      </c>
      <c r="R27" s="431">
        <v>0.82825530679536563</v>
      </c>
      <c r="S27" s="432">
        <v>46873.957532</v>
      </c>
      <c r="T27" s="431">
        <v>0.8310361263695849</v>
      </c>
      <c r="U27" s="430">
        <v>49635.787866999999</v>
      </c>
      <c r="V27" s="431">
        <v>0.83052506927067615</v>
      </c>
      <c r="W27" s="432">
        <v>50014.121568000002</v>
      </c>
      <c r="X27" s="433">
        <v>0.72982233011175779</v>
      </c>
      <c r="Y27" s="430">
        <v>49181.147615000002</v>
      </c>
      <c r="Z27" s="431">
        <v>0.72328660968438652</v>
      </c>
      <c r="AA27" s="432">
        <v>6697.0615699999998</v>
      </c>
      <c r="AB27" s="433">
        <v>0.64673879870815409</v>
      </c>
      <c r="AC27" s="430">
        <v>6966.8009979999997</v>
      </c>
      <c r="AD27" s="431">
        <v>0.6169684454323705</v>
      </c>
      <c r="AE27" s="432">
        <v>7290.762009</v>
      </c>
      <c r="AF27" s="431">
        <v>0.64253424475157783</v>
      </c>
      <c r="AG27" s="430">
        <v>544.51092900000003</v>
      </c>
      <c r="AH27" s="431">
        <v>0.66337399452596657</v>
      </c>
      <c r="AI27" s="432">
        <v>258.17829499999999</v>
      </c>
      <c r="AJ27" s="433">
        <v>0.53040035512688144</v>
      </c>
      <c r="AK27" s="430">
        <v>298.42460299999999</v>
      </c>
      <c r="AL27" s="431">
        <v>0.55208779409612496</v>
      </c>
      <c r="AM27" s="48"/>
    </row>
    <row r="28" spans="2:39" ht="20.100000000000001" customHeight="1">
      <c r="B28" s="429" t="s">
        <v>115</v>
      </c>
      <c r="C28" s="430">
        <v>28231.935219999999</v>
      </c>
      <c r="D28" s="431">
        <v>0.28998248617100347</v>
      </c>
      <c r="E28" s="430">
        <v>76176.882505000001</v>
      </c>
      <c r="F28" s="431">
        <v>0.65981205715764024</v>
      </c>
      <c r="G28" s="432">
        <v>76396.136429000006</v>
      </c>
      <c r="H28" s="431">
        <v>0.65446930257049341</v>
      </c>
      <c r="I28" s="430">
        <v>3245.85871</v>
      </c>
      <c r="J28" s="431">
        <v>0.14630564761472828</v>
      </c>
      <c r="K28" s="432">
        <v>20567.733369000001</v>
      </c>
      <c r="L28" s="433">
        <v>0.74614685252499713</v>
      </c>
      <c r="M28" s="430">
        <v>18266.070292</v>
      </c>
      <c r="N28" s="431">
        <v>0.65188818351535271</v>
      </c>
      <c r="O28" s="432">
        <v>1227.521483</v>
      </c>
      <c r="P28" s="433">
        <v>2.3037685822504407E-2</v>
      </c>
      <c r="Q28" s="430">
        <v>818.34732899999995</v>
      </c>
      <c r="R28" s="431">
        <v>1.4331653717832753E-2</v>
      </c>
      <c r="S28" s="432">
        <v>818.15987800000005</v>
      </c>
      <c r="T28" s="431">
        <v>1.4505291457414554E-2</v>
      </c>
      <c r="U28" s="430">
        <v>1915.5380740000001</v>
      </c>
      <c r="V28" s="431">
        <v>3.2051518873082455E-2</v>
      </c>
      <c r="W28" s="432">
        <v>1448.2401170000001</v>
      </c>
      <c r="X28" s="433">
        <v>2.1133190859169801E-2</v>
      </c>
      <c r="Y28" s="430">
        <v>2399.1343879999999</v>
      </c>
      <c r="Z28" s="431">
        <v>3.5283068041797767E-2</v>
      </c>
      <c r="AA28" s="432">
        <v>1922.1531869999999</v>
      </c>
      <c r="AB28" s="433">
        <v>0.18562335587030146</v>
      </c>
      <c r="AC28" s="430">
        <v>3977.9393700000001</v>
      </c>
      <c r="AD28" s="431">
        <v>0.35227977228539803</v>
      </c>
      <c r="AE28" s="432">
        <v>3899.1280700000002</v>
      </c>
      <c r="AF28" s="431">
        <v>0.3436298299895757</v>
      </c>
      <c r="AG28" s="430">
        <v>-19.583888999999999</v>
      </c>
      <c r="AH28" s="431">
        <v>-2.3858919963538758E-2</v>
      </c>
      <c r="AI28" s="432">
        <v>123.67919500000001</v>
      </c>
      <c r="AJ28" s="433">
        <v>0.25408599491218586</v>
      </c>
      <c r="AK28" s="430">
        <v>44.867894999999997</v>
      </c>
      <c r="AL28" s="431">
        <v>8.3005948327546403E-2</v>
      </c>
      <c r="AM28" s="48"/>
    </row>
    <row r="29" spans="2:39" ht="20.100000000000001" customHeight="1">
      <c r="B29" s="429" t="s">
        <v>114</v>
      </c>
      <c r="C29" s="430">
        <v>56906.499062000003</v>
      </c>
      <c r="D29" s="431">
        <v>0.58451140344061192</v>
      </c>
      <c r="E29" s="430">
        <v>77344.713906999998</v>
      </c>
      <c r="F29" s="431">
        <v>0.66992732066578298</v>
      </c>
      <c r="G29" s="432">
        <v>73423.442351000005</v>
      </c>
      <c r="H29" s="431">
        <v>0.62900287048472669</v>
      </c>
      <c r="I29" s="430">
        <v>55772.849459999998</v>
      </c>
      <c r="J29" s="431">
        <v>2.5139365538076821</v>
      </c>
      <c r="K29" s="432">
        <v>73503.555364</v>
      </c>
      <c r="L29" s="433">
        <v>2.6665284647703498</v>
      </c>
      <c r="M29" s="430">
        <v>69668.884023000006</v>
      </c>
      <c r="N29" s="431">
        <v>2.4863761896934262</v>
      </c>
      <c r="O29" s="432">
        <v>188.546392</v>
      </c>
      <c r="P29" s="433">
        <v>3.5385715052799267E-3</v>
      </c>
      <c r="Q29" s="430">
        <v>407.979489</v>
      </c>
      <c r="R29" s="431">
        <v>7.1449133553979707E-3</v>
      </c>
      <c r="S29" s="432">
        <v>414.66735899999998</v>
      </c>
      <c r="T29" s="431">
        <v>7.3517060197021205E-3</v>
      </c>
      <c r="U29" s="430">
        <v>443.22103700000002</v>
      </c>
      <c r="V29" s="431">
        <v>7.4161446463385083E-3</v>
      </c>
      <c r="W29" s="432">
        <v>424.43407200000001</v>
      </c>
      <c r="X29" s="433">
        <v>6.1934800351277786E-3</v>
      </c>
      <c r="Y29" s="430">
        <v>433.78712400000001</v>
      </c>
      <c r="Z29" s="431">
        <v>6.3795261692309035E-3</v>
      </c>
      <c r="AA29" s="432">
        <v>743.57729800000004</v>
      </c>
      <c r="AB29" s="433">
        <v>7.1807655257255618E-2</v>
      </c>
      <c r="AC29" s="430">
        <v>837.80664200000001</v>
      </c>
      <c r="AD29" s="431">
        <v>7.4194779158475208E-2</v>
      </c>
      <c r="AE29" s="432">
        <v>854.30805499999997</v>
      </c>
      <c r="AF29" s="431">
        <v>7.5290097280229909E-2</v>
      </c>
      <c r="AG29" s="430">
        <v>68.205677000000009</v>
      </c>
      <c r="AH29" s="431">
        <v>8.3094516548882433E-2</v>
      </c>
      <c r="AI29" s="432">
        <v>65.515231</v>
      </c>
      <c r="AJ29" s="433">
        <v>0.13459420277223408</v>
      </c>
      <c r="AK29" s="430">
        <v>82.016643999999999</v>
      </c>
      <c r="AL29" s="431">
        <v>0.15173141761749173</v>
      </c>
      <c r="AM29" s="48"/>
    </row>
    <row r="30" spans="2:39" ht="20.100000000000001" customHeight="1">
      <c r="B30" s="429" t="s">
        <v>29</v>
      </c>
      <c r="C30" s="430">
        <v>61625.947517000001</v>
      </c>
      <c r="D30" s="431">
        <v>0.63298691125373874</v>
      </c>
      <c r="E30" s="430">
        <v>65056.650984</v>
      </c>
      <c r="F30" s="431">
        <v>0.5634932975200474</v>
      </c>
      <c r="G30" s="432">
        <v>64704.772637000002</v>
      </c>
      <c r="H30" s="431">
        <v>0.55431189848292761</v>
      </c>
      <c r="I30" s="430">
        <v>14832.304357999999</v>
      </c>
      <c r="J30" s="431">
        <v>0.6685595673127579</v>
      </c>
      <c r="K30" s="432">
        <v>14640.197672</v>
      </c>
      <c r="L30" s="433">
        <v>0.53111041539322035</v>
      </c>
      <c r="M30" s="430">
        <v>16217.644091</v>
      </c>
      <c r="N30" s="431">
        <v>0.57878297731125816</v>
      </c>
      <c r="O30" s="432">
        <v>40478.753819999998</v>
      </c>
      <c r="P30" s="433">
        <v>0.75969082896422102</v>
      </c>
      <c r="Q30" s="430">
        <v>42620.112429000001</v>
      </c>
      <c r="R30" s="431">
        <v>0.7464027450226185</v>
      </c>
      <c r="S30" s="432">
        <v>42415.105224999999</v>
      </c>
      <c r="T30" s="431">
        <v>0.75198439819549767</v>
      </c>
      <c r="U30" s="430">
        <v>42626.624200000006</v>
      </c>
      <c r="V30" s="431">
        <v>0.71324505035241259</v>
      </c>
      <c r="W30" s="432">
        <v>46005.434840000002</v>
      </c>
      <c r="X30" s="433">
        <v>0.67132626946338059</v>
      </c>
      <c r="Y30" s="430">
        <v>44575.183603999998</v>
      </c>
      <c r="Z30" s="431">
        <v>0.65554861951133037</v>
      </c>
      <c r="AA30" s="432">
        <v>5010.1958720000002</v>
      </c>
      <c r="AB30" s="433">
        <v>0.4838372808255117</v>
      </c>
      <c r="AC30" s="430">
        <v>4757.6113139999998</v>
      </c>
      <c r="AD30" s="431">
        <v>0.42132623814182291</v>
      </c>
      <c r="AE30" s="432">
        <v>4665.0515059999998</v>
      </c>
      <c r="AF30" s="431">
        <v>0.41113059820561215</v>
      </c>
      <c r="AG30" s="430">
        <v>219.724906</v>
      </c>
      <c r="AH30" s="431">
        <v>0.26768937192454867</v>
      </c>
      <c r="AI30" s="432">
        <v>95.103537000000003</v>
      </c>
      <c r="AJ30" s="433">
        <v>0.19538028864363871</v>
      </c>
      <c r="AK30" s="430">
        <v>127.89825499999999</v>
      </c>
      <c r="AL30" s="431">
        <v>0.23661274828501214</v>
      </c>
      <c r="AM30" s="48"/>
    </row>
    <row r="31" spans="2:39" ht="20.100000000000001" customHeight="1">
      <c r="B31" s="429" t="s">
        <v>46</v>
      </c>
      <c r="C31" s="430">
        <v>58280.134307</v>
      </c>
      <c r="D31" s="431">
        <v>0.59862060850690268</v>
      </c>
      <c r="E31" s="430">
        <v>46452.058706999997</v>
      </c>
      <c r="F31" s="431">
        <v>0.40234815874305963</v>
      </c>
      <c r="G31" s="432">
        <v>50931.430412000002</v>
      </c>
      <c r="H31" s="431">
        <v>0.43631863205069116</v>
      </c>
      <c r="I31" s="430">
        <v>12393.535762</v>
      </c>
      <c r="J31" s="431">
        <v>0.55863315008425152</v>
      </c>
      <c r="K31" s="432">
        <v>9372.4193730000006</v>
      </c>
      <c r="L31" s="433">
        <v>0.34000835630476017</v>
      </c>
      <c r="M31" s="430">
        <v>9620.3736950000002</v>
      </c>
      <c r="N31" s="431">
        <v>0.34333646112810173</v>
      </c>
      <c r="O31" s="432">
        <v>11604.112603</v>
      </c>
      <c r="P31" s="433">
        <v>0.21778185074491099</v>
      </c>
      <c r="Q31" s="430">
        <v>11945.281996</v>
      </c>
      <c r="R31" s="431">
        <v>0.2091968031932491</v>
      </c>
      <c r="S31" s="432">
        <v>12246.113593</v>
      </c>
      <c r="T31" s="431">
        <v>0.21711336825914496</v>
      </c>
      <c r="U31" s="430">
        <v>31746.020671000002</v>
      </c>
      <c r="V31" s="431">
        <v>0.53118661252035348</v>
      </c>
      <c r="W31" s="432">
        <v>32345.335446000001</v>
      </c>
      <c r="X31" s="433">
        <v>0.4719936558587875</v>
      </c>
      <c r="Y31" s="430">
        <v>31454.656583</v>
      </c>
      <c r="Z31" s="431">
        <v>0.46259050514237859</v>
      </c>
      <c r="AA31" s="432">
        <v>3370.0109189999998</v>
      </c>
      <c r="AB31" s="433">
        <v>0.32544374732206949</v>
      </c>
      <c r="AC31" s="430">
        <v>3810.0225479999999</v>
      </c>
      <c r="AD31" s="431">
        <v>0.33740933452479238</v>
      </c>
      <c r="AE31" s="432">
        <v>3834.599307</v>
      </c>
      <c r="AF31" s="431">
        <v>0.33794291551509736</v>
      </c>
      <c r="AG31" s="430">
        <v>277.96881000000002</v>
      </c>
      <c r="AH31" s="431">
        <v>0.33864752757484029</v>
      </c>
      <c r="AI31" s="432">
        <v>173.11731699999999</v>
      </c>
      <c r="AJ31" s="433">
        <v>0.35565145557806438</v>
      </c>
      <c r="AK31" s="430">
        <v>197.694076</v>
      </c>
      <c r="AL31" s="431">
        <v>0.36573555004347841</v>
      </c>
      <c r="AM31" s="48"/>
    </row>
    <row r="32" spans="2:39" ht="20.100000000000001" customHeight="1">
      <c r="B32" s="429" t="s">
        <v>23</v>
      </c>
      <c r="C32" s="430">
        <v>34092.844870000001</v>
      </c>
      <c r="D32" s="431">
        <v>0.35018243839838847</v>
      </c>
      <c r="E32" s="430">
        <v>42238.055919999999</v>
      </c>
      <c r="F32" s="431">
        <v>0.36584824228118551</v>
      </c>
      <c r="G32" s="432">
        <v>42144.390934000003</v>
      </c>
      <c r="H32" s="431">
        <v>0.36104195095608249</v>
      </c>
      <c r="I32" s="430">
        <v>14802.811111000001</v>
      </c>
      <c r="J32" s="431">
        <v>0.66723017223178838</v>
      </c>
      <c r="K32" s="432">
        <v>21411.257410999999</v>
      </c>
      <c r="L32" s="433">
        <v>0.77674783308399697</v>
      </c>
      <c r="M32" s="430">
        <v>19841.409609999999</v>
      </c>
      <c r="N32" s="431">
        <v>0.70810964056739878</v>
      </c>
      <c r="O32" s="432">
        <v>11297.844347</v>
      </c>
      <c r="P32" s="433">
        <v>0.21203391724081413</v>
      </c>
      <c r="Q32" s="430">
        <v>12160.442923000001</v>
      </c>
      <c r="R32" s="431">
        <v>0.21296489992931347</v>
      </c>
      <c r="S32" s="432">
        <v>12179.474670000001</v>
      </c>
      <c r="T32" s="431">
        <v>0.21593191579916113</v>
      </c>
      <c r="U32" s="430">
        <v>16915.377226000001</v>
      </c>
      <c r="V32" s="431">
        <v>0.28303458947819804</v>
      </c>
      <c r="W32" s="432">
        <v>18892.594311000001</v>
      </c>
      <c r="X32" s="433">
        <v>0.27568688141735032</v>
      </c>
      <c r="Y32" s="430">
        <v>19684.710436999998</v>
      </c>
      <c r="Z32" s="431">
        <v>0.28949481996744136</v>
      </c>
      <c r="AA32" s="432">
        <v>2470.3341030000001</v>
      </c>
      <c r="AB32" s="433">
        <v>0.23856147856529342</v>
      </c>
      <c r="AC32" s="430">
        <v>2831.4574720000001</v>
      </c>
      <c r="AD32" s="431">
        <v>0.25074921980823173</v>
      </c>
      <c r="AE32" s="432">
        <v>2885.02421</v>
      </c>
      <c r="AF32" s="431">
        <v>0.25425694180855923</v>
      </c>
      <c r="AG32" s="430">
        <v>236.18857800000001</v>
      </c>
      <c r="AH32" s="431">
        <v>0.28774695254880328</v>
      </c>
      <c r="AI32" s="432">
        <v>216.13619</v>
      </c>
      <c r="AJ32" s="433">
        <v>0.44402923929670818</v>
      </c>
      <c r="AK32" s="430">
        <v>269.70292799999999</v>
      </c>
      <c r="AL32" s="431">
        <v>0.49895247604898718</v>
      </c>
      <c r="AM32" s="48"/>
    </row>
    <row r="33" spans="2:39" ht="20.100000000000001" customHeight="1">
      <c r="B33" s="429" t="s">
        <v>33</v>
      </c>
      <c r="C33" s="430">
        <v>35031.447077999997</v>
      </c>
      <c r="D33" s="431">
        <v>0.35982322992332144</v>
      </c>
      <c r="E33" s="430">
        <v>40963.851218000003</v>
      </c>
      <c r="F33" s="431">
        <v>0.35481161807158529</v>
      </c>
      <c r="G33" s="432">
        <v>39077.693584000001</v>
      </c>
      <c r="H33" s="431">
        <v>0.3347702130166309</v>
      </c>
      <c r="I33" s="430">
        <v>11456.418249</v>
      </c>
      <c r="J33" s="431">
        <v>0.51639299212291856</v>
      </c>
      <c r="K33" s="432">
        <v>8251.2109299999993</v>
      </c>
      <c r="L33" s="433">
        <v>0.29933366766698255</v>
      </c>
      <c r="M33" s="430">
        <v>7946.4529089999996</v>
      </c>
      <c r="N33" s="431">
        <v>0.28359678187086984</v>
      </c>
      <c r="O33" s="432">
        <v>18627.988806999998</v>
      </c>
      <c r="P33" s="433">
        <v>0.34960345670854104</v>
      </c>
      <c r="Q33" s="430">
        <v>20328.040978999998</v>
      </c>
      <c r="R33" s="431">
        <v>0.35600341535781066</v>
      </c>
      <c r="S33" s="432">
        <v>20215.738475999999</v>
      </c>
      <c r="T33" s="431">
        <v>0.35840816264183695</v>
      </c>
      <c r="U33" s="430">
        <v>27698.388760000002</v>
      </c>
      <c r="V33" s="431">
        <v>0.46346008056173721</v>
      </c>
      <c r="W33" s="432">
        <v>34785.163296999999</v>
      </c>
      <c r="X33" s="433">
        <v>0.50759641746817397</v>
      </c>
      <c r="Y33" s="430">
        <v>32074.153087999999</v>
      </c>
      <c r="Z33" s="431">
        <v>0.47170118166258479</v>
      </c>
      <c r="AA33" s="432">
        <v>3414.4138600000001</v>
      </c>
      <c r="AB33" s="433">
        <v>0.32973176295717871</v>
      </c>
      <c r="AC33" s="430">
        <v>3667.3120650000001</v>
      </c>
      <c r="AD33" s="431">
        <v>0.32477112871574326</v>
      </c>
      <c r="AE33" s="432">
        <v>3741.7172519999999</v>
      </c>
      <c r="AF33" s="431">
        <v>0.32975722779319283</v>
      </c>
      <c r="AG33" s="430">
        <v>218.508196</v>
      </c>
      <c r="AH33" s="431">
        <v>0.26620706233277974</v>
      </c>
      <c r="AI33" s="432">
        <v>-66.328119999999998</v>
      </c>
      <c r="AJ33" s="433">
        <v>-0.13626419836298945</v>
      </c>
      <c r="AK33" s="430">
        <v>6.8285220000000004</v>
      </c>
      <c r="AL33" s="431">
        <v>1.2632817837465162E-2</v>
      </c>
      <c r="AM33" s="48"/>
    </row>
    <row r="34" spans="2:39" ht="20.100000000000001" customHeight="1">
      <c r="B34" s="429" t="s">
        <v>24</v>
      </c>
      <c r="C34" s="430">
        <v>30738.625635</v>
      </c>
      <c r="D34" s="431">
        <v>0.31572979371256299</v>
      </c>
      <c r="E34" s="430">
        <v>37394.517361999999</v>
      </c>
      <c r="F34" s="431">
        <v>0.32389555224209704</v>
      </c>
      <c r="G34" s="432">
        <v>39056.657912000002</v>
      </c>
      <c r="H34" s="431">
        <v>0.33459000492985497</v>
      </c>
      <c r="I34" s="430">
        <v>502.863924</v>
      </c>
      <c r="J34" s="431">
        <v>2.266636925268491E-2</v>
      </c>
      <c r="K34" s="432">
        <v>0</v>
      </c>
      <c r="L34" s="433">
        <v>0</v>
      </c>
      <c r="M34" s="430">
        <v>0</v>
      </c>
      <c r="N34" s="431">
        <v>0</v>
      </c>
      <c r="O34" s="432">
        <v>23720.087092000002</v>
      </c>
      <c r="P34" s="433">
        <v>0.4451701429879889</v>
      </c>
      <c r="Q34" s="430">
        <v>27314.127863000002</v>
      </c>
      <c r="R34" s="431">
        <v>0.47835021666835942</v>
      </c>
      <c r="S34" s="432">
        <v>22975.681779999999</v>
      </c>
      <c r="T34" s="431">
        <v>0.40733965281503232</v>
      </c>
      <c r="U34" s="430">
        <v>17781.857157000002</v>
      </c>
      <c r="V34" s="431">
        <v>0.29753286452610694</v>
      </c>
      <c r="W34" s="432">
        <v>23924.204761000001</v>
      </c>
      <c r="X34" s="433">
        <v>0.34910977774555862</v>
      </c>
      <c r="Y34" s="430">
        <v>26273.712869999999</v>
      </c>
      <c r="Z34" s="431">
        <v>0.38639652848945277</v>
      </c>
      <c r="AA34" s="432">
        <v>11561.431313999999</v>
      </c>
      <c r="AB34" s="433">
        <v>1.1164935727719754</v>
      </c>
      <c r="AC34" s="430">
        <v>12339.289785999999</v>
      </c>
      <c r="AD34" s="431">
        <v>1.0927472220310934</v>
      </c>
      <c r="AE34" s="432">
        <v>11909.652753</v>
      </c>
      <c r="AF34" s="431">
        <v>1.0495966988712613</v>
      </c>
      <c r="AG34" s="430">
        <v>1151.891691</v>
      </c>
      <c r="AH34" s="431">
        <v>1.4033418828218605</v>
      </c>
      <c r="AI34" s="432">
        <v>409.97614399999998</v>
      </c>
      <c r="AJ34" s="433">
        <v>0.84225318929753368</v>
      </c>
      <c r="AK34" s="430">
        <v>-19.660890999999999</v>
      </c>
      <c r="AL34" s="431">
        <v>-3.6372798465796587E-2</v>
      </c>
      <c r="AM34" s="48"/>
    </row>
    <row r="35" spans="2:39" ht="20.100000000000001" customHeight="1">
      <c r="B35" s="429" t="s">
        <v>116</v>
      </c>
      <c r="C35" s="430">
        <v>27811.818627000001</v>
      </c>
      <c r="D35" s="431">
        <v>0.2856672859139015</v>
      </c>
      <c r="E35" s="430">
        <v>40622.714855999999</v>
      </c>
      <c r="F35" s="431">
        <v>0.35185683865057493</v>
      </c>
      <c r="G35" s="432">
        <v>33709.547507000003</v>
      </c>
      <c r="H35" s="431">
        <v>0.28878245783249473</v>
      </c>
      <c r="I35" s="430">
        <v>10693.67794</v>
      </c>
      <c r="J35" s="431">
        <v>0.48201280960717896</v>
      </c>
      <c r="K35" s="432">
        <v>9966.9550920000001</v>
      </c>
      <c r="L35" s="433">
        <v>0.36157665201760486</v>
      </c>
      <c r="M35" s="430">
        <v>9975.3156660000004</v>
      </c>
      <c r="N35" s="431">
        <v>0.35600379860297654</v>
      </c>
      <c r="O35" s="432">
        <v>11104.96926</v>
      </c>
      <c r="P35" s="433">
        <v>0.20841410633010421</v>
      </c>
      <c r="Q35" s="430">
        <v>15887.191941999999</v>
      </c>
      <c r="R35" s="431">
        <v>0.27823116834720785</v>
      </c>
      <c r="S35" s="432">
        <v>17307.239302999998</v>
      </c>
      <c r="T35" s="431">
        <v>0.30684290095833233</v>
      </c>
      <c r="U35" s="430">
        <v>17204.804714999998</v>
      </c>
      <c r="V35" s="431">
        <v>0.28787740140242202</v>
      </c>
      <c r="W35" s="432">
        <v>23066.765583</v>
      </c>
      <c r="X35" s="433">
        <v>0.33659774635925799</v>
      </c>
      <c r="Y35" s="430">
        <v>22653.018676000003</v>
      </c>
      <c r="Z35" s="431">
        <v>0.33314849026182347</v>
      </c>
      <c r="AA35" s="432">
        <v>5477.1269929999999</v>
      </c>
      <c r="AB35" s="433">
        <v>0.52892906759177727</v>
      </c>
      <c r="AC35" s="430">
        <v>5841.6346489999996</v>
      </c>
      <c r="AD35" s="431">
        <v>0.51732556293943988</v>
      </c>
      <c r="AE35" s="432">
        <v>5846.0735370000002</v>
      </c>
      <c r="AF35" s="431">
        <v>0.51521397080600828</v>
      </c>
      <c r="AG35" s="430">
        <v>316.49120800000003</v>
      </c>
      <c r="AH35" s="431">
        <v>0.38557910539810036</v>
      </c>
      <c r="AI35" s="432">
        <v>113.181072</v>
      </c>
      <c r="AJ35" s="433">
        <v>0.23251869713695775</v>
      </c>
      <c r="AK35" s="430">
        <v>118.601484</v>
      </c>
      <c r="AL35" s="431">
        <v>0.21941365095185147</v>
      </c>
      <c r="AM35" s="48"/>
    </row>
    <row r="36" spans="2:39" ht="20.100000000000001" customHeight="1">
      <c r="B36" s="429" t="s">
        <v>34</v>
      </c>
      <c r="C36" s="430">
        <v>25323.114981999999</v>
      </c>
      <c r="D36" s="431">
        <v>0.260104728310387</v>
      </c>
      <c r="E36" s="430">
        <v>29838.014451999999</v>
      </c>
      <c r="F36" s="431">
        <v>0.2584443081637175</v>
      </c>
      <c r="G36" s="432">
        <v>29956.167604999999</v>
      </c>
      <c r="H36" s="431">
        <v>0.2566280578645459</v>
      </c>
      <c r="I36" s="430">
        <v>9618.5633519999992</v>
      </c>
      <c r="J36" s="431">
        <v>0.4335524944453456</v>
      </c>
      <c r="K36" s="432">
        <v>11723.236363</v>
      </c>
      <c r="L36" s="433">
        <v>0.42529022312410181</v>
      </c>
      <c r="M36" s="430">
        <v>11859.095179</v>
      </c>
      <c r="N36" s="431">
        <v>0.42323301568372101</v>
      </c>
      <c r="O36" s="432">
        <v>13998.929786999999</v>
      </c>
      <c r="P36" s="433">
        <v>0.26272692637201239</v>
      </c>
      <c r="Q36" s="430">
        <v>14606.166985</v>
      </c>
      <c r="R36" s="431">
        <v>0.25579667698024744</v>
      </c>
      <c r="S36" s="432">
        <v>14385.406066</v>
      </c>
      <c r="T36" s="431">
        <v>0.2550412374543124</v>
      </c>
      <c r="U36" s="430">
        <v>13167.527884000001</v>
      </c>
      <c r="V36" s="431">
        <v>0.22032413462008035</v>
      </c>
      <c r="W36" s="432">
        <v>16075.671294</v>
      </c>
      <c r="X36" s="433">
        <v>0.23458142448720687</v>
      </c>
      <c r="Y36" s="430">
        <v>16071.662358000001</v>
      </c>
      <c r="Z36" s="431">
        <v>0.23635922996161651</v>
      </c>
      <c r="AA36" s="432">
        <v>2790.855967</v>
      </c>
      <c r="AB36" s="433">
        <v>0.26951444549210907</v>
      </c>
      <c r="AC36" s="430">
        <v>2983.1975539999999</v>
      </c>
      <c r="AD36" s="431">
        <v>0.26418707206326181</v>
      </c>
      <c r="AE36" s="432">
        <v>3003.9520849999999</v>
      </c>
      <c r="AF36" s="431">
        <v>0.26473804546393914</v>
      </c>
      <c r="AG36" s="430">
        <v>185.55991599999999</v>
      </c>
      <c r="AH36" s="431">
        <v>0.22606639489658945</v>
      </c>
      <c r="AI36" s="432">
        <v>138.079284</v>
      </c>
      <c r="AJ36" s="433">
        <v>0.28366947449732566</v>
      </c>
      <c r="AK36" s="430">
        <v>158.83381499999999</v>
      </c>
      <c r="AL36" s="431">
        <v>0.29384377048571292</v>
      </c>
      <c r="AM36" s="48"/>
    </row>
    <row r="37" spans="2:39" ht="20.100000000000001" customHeight="1">
      <c r="B37" s="429" t="s">
        <v>97</v>
      </c>
      <c r="C37" s="430">
        <v>24912.980833000001</v>
      </c>
      <c r="D37" s="431">
        <v>0.25589206207748938</v>
      </c>
      <c r="E37" s="430">
        <v>25547.588925</v>
      </c>
      <c r="F37" s="431">
        <v>0.22128245013066247</v>
      </c>
      <c r="G37" s="432">
        <v>28111.726396999999</v>
      </c>
      <c r="H37" s="431">
        <v>0.24082712593975014</v>
      </c>
      <c r="I37" s="430">
        <v>1889.1651879999999</v>
      </c>
      <c r="J37" s="431">
        <v>8.5153286379966886E-2</v>
      </c>
      <c r="K37" s="432">
        <v>2207.0233269999999</v>
      </c>
      <c r="L37" s="433">
        <v>8.0065385881184364E-2</v>
      </c>
      <c r="M37" s="430">
        <v>2203.108166</v>
      </c>
      <c r="N37" s="431">
        <v>7.8625569564931802E-2</v>
      </c>
      <c r="O37" s="432">
        <v>11461.109836</v>
      </c>
      <c r="P37" s="433">
        <v>0.21509802576626921</v>
      </c>
      <c r="Q37" s="430">
        <v>12388.798866000001</v>
      </c>
      <c r="R37" s="431">
        <v>0.21696407996388919</v>
      </c>
      <c r="S37" s="432">
        <v>12559.685158999999</v>
      </c>
      <c r="T37" s="431">
        <v>0.22267273028592463</v>
      </c>
      <c r="U37" s="430">
        <v>15776.0949</v>
      </c>
      <c r="V37" s="431">
        <v>0.26397167996509885</v>
      </c>
      <c r="W37" s="432">
        <v>18484.732547</v>
      </c>
      <c r="X37" s="433">
        <v>0.26973522989106574</v>
      </c>
      <c r="Y37" s="430">
        <v>18193.262841</v>
      </c>
      <c r="Z37" s="431">
        <v>0.2675607227056736</v>
      </c>
      <c r="AA37" s="432">
        <v>2139.4142149999998</v>
      </c>
      <c r="AB37" s="433">
        <v>0.2066043689289612</v>
      </c>
      <c r="AC37" s="430">
        <v>2663.5828820000002</v>
      </c>
      <c r="AD37" s="431">
        <v>0.23588252204413163</v>
      </c>
      <c r="AE37" s="432">
        <v>2713.6822010000001</v>
      </c>
      <c r="AF37" s="431">
        <v>0.23915658491703956</v>
      </c>
      <c r="AG37" s="430">
        <v>195.31544400000001</v>
      </c>
      <c r="AH37" s="431">
        <v>0.23795148890187423</v>
      </c>
      <c r="AI37" s="432">
        <v>272.80897900000002</v>
      </c>
      <c r="AJ37" s="433">
        <v>0.56045756806706759</v>
      </c>
      <c r="AK37" s="430">
        <v>308.15036800000001</v>
      </c>
      <c r="AL37" s="431">
        <v>0.57008053360476152</v>
      </c>
      <c r="AM37" s="48"/>
    </row>
    <row r="38" spans="2:39" ht="20.100000000000001" customHeight="1">
      <c r="B38" s="429" t="s">
        <v>22</v>
      </c>
      <c r="C38" s="430">
        <v>20534.774073</v>
      </c>
      <c r="D38" s="431">
        <v>0.21092159613734068</v>
      </c>
      <c r="E38" s="430">
        <v>20824.721567000001</v>
      </c>
      <c r="F38" s="431">
        <v>0.18037496317804122</v>
      </c>
      <c r="G38" s="432">
        <v>21000.726486</v>
      </c>
      <c r="H38" s="431">
        <v>0.17990871605843087</v>
      </c>
      <c r="I38" s="430">
        <v>0</v>
      </c>
      <c r="J38" s="431">
        <v>0</v>
      </c>
      <c r="K38" s="432">
        <v>0</v>
      </c>
      <c r="L38" s="433">
        <v>0</v>
      </c>
      <c r="M38" s="430">
        <v>0</v>
      </c>
      <c r="N38" s="431">
        <v>0</v>
      </c>
      <c r="O38" s="432">
        <v>15352.207480000001</v>
      </c>
      <c r="P38" s="433">
        <v>0.28812475993639458</v>
      </c>
      <c r="Q38" s="430">
        <v>13009.836147</v>
      </c>
      <c r="R38" s="431">
        <v>0.22784025801414637</v>
      </c>
      <c r="S38" s="432">
        <v>12513.622316999999</v>
      </c>
      <c r="T38" s="431">
        <v>0.22185607456064005</v>
      </c>
      <c r="U38" s="430">
        <v>9386.4794610000008</v>
      </c>
      <c r="V38" s="431">
        <v>0.15705817998585098</v>
      </c>
      <c r="W38" s="432">
        <v>8058.0824069999999</v>
      </c>
      <c r="X38" s="433">
        <v>0.1175861595512268</v>
      </c>
      <c r="Y38" s="430">
        <v>8275.1686090000003</v>
      </c>
      <c r="Z38" s="431">
        <v>0.12169945066399342</v>
      </c>
      <c r="AA38" s="432">
        <v>7379.6172740000002</v>
      </c>
      <c r="AB38" s="433">
        <v>0.7126535661688268</v>
      </c>
      <c r="AC38" s="430">
        <v>8240.5332600000002</v>
      </c>
      <c r="AD38" s="431">
        <v>0.72976808099089963</v>
      </c>
      <c r="AE38" s="432">
        <v>8418.7823329999992</v>
      </c>
      <c r="AF38" s="431">
        <v>0.74194658135659375</v>
      </c>
      <c r="AG38" s="430">
        <v>598.04838900000004</v>
      </c>
      <c r="AH38" s="431">
        <v>0.72859832117483381</v>
      </c>
      <c r="AI38" s="432">
        <v>329.01178900000002</v>
      </c>
      <c r="AJ38" s="433">
        <v>0.67592037404434246</v>
      </c>
      <c r="AK38" s="430">
        <v>507.26086100000003</v>
      </c>
      <c r="AL38" s="431">
        <v>0.93843646591293628</v>
      </c>
      <c r="AM38" s="48"/>
    </row>
    <row r="39" spans="2:39" ht="20.100000000000001" customHeight="1">
      <c r="B39" s="429" t="s">
        <v>112</v>
      </c>
      <c r="C39" s="430">
        <v>14096.572267</v>
      </c>
      <c r="D39" s="431">
        <v>0.14479202508151262</v>
      </c>
      <c r="E39" s="430">
        <v>20020.852749000001</v>
      </c>
      <c r="F39" s="431">
        <v>0.17341219020745338</v>
      </c>
      <c r="G39" s="432">
        <v>19511.376099000001</v>
      </c>
      <c r="H39" s="431">
        <v>0.16714977097789177</v>
      </c>
      <c r="I39" s="430">
        <v>1004.333314</v>
      </c>
      <c r="J39" s="431">
        <v>4.5269880501303837E-2</v>
      </c>
      <c r="K39" s="432">
        <v>970.79898700000001</v>
      </c>
      <c r="L39" s="433">
        <v>3.5218202977887192E-2</v>
      </c>
      <c r="M39" s="430">
        <v>941.678989</v>
      </c>
      <c r="N39" s="431">
        <v>3.3607086569826701E-2</v>
      </c>
      <c r="O39" s="432">
        <v>11709.646281000001</v>
      </c>
      <c r="P39" s="433">
        <v>0.21976246921157563</v>
      </c>
      <c r="Q39" s="430">
        <v>14469.978654999999</v>
      </c>
      <c r="R39" s="431">
        <v>0.25341162125048172</v>
      </c>
      <c r="S39" s="432">
        <v>14467.026730000001</v>
      </c>
      <c r="T39" s="431">
        <v>0.25648830367217912</v>
      </c>
      <c r="U39" s="430">
        <v>11885.226897</v>
      </c>
      <c r="V39" s="431">
        <v>0.1988681819331265</v>
      </c>
      <c r="W39" s="432">
        <v>17148.307954</v>
      </c>
      <c r="X39" s="433">
        <v>0.2502336875285589</v>
      </c>
      <c r="Y39" s="430">
        <v>16633.3112</v>
      </c>
      <c r="Z39" s="431">
        <v>0.24461916504778847</v>
      </c>
      <c r="AA39" s="432">
        <v>1488.8047979999999</v>
      </c>
      <c r="AB39" s="433">
        <v>0.14377467139957262</v>
      </c>
      <c r="AC39" s="430">
        <v>1904.027047</v>
      </c>
      <c r="AD39" s="431">
        <v>0.16861750573699638</v>
      </c>
      <c r="AE39" s="432">
        <v>1909.8311839999999</v>
      </c>
      <c r="AF39" s="431">
        <v>0.16831326216651046</v>
      </c>
      <c r="AG39" s="430">
        <v>66.647231000000005</v>
      </c>
      <c r="AH39" s="431">
        <v>8.1195872291784293E-2</v>
      </c>
      <c r="AI39" s="432">
        <v>18.303832999999997</v>
      </c>
      <c r="AJ39" s="433">
        <v>3.760331411044112E-2</v>
      </c>
      <c r="AK39" s="430">
        <v>24.107969999999998</v>
      </c>
      <c r="AL39" s="431">
        <v>4.459992857035168E-2</v>
      </c>
      <c r="AM39" s="48"/>
    </row>
    <row r="40" spans="2:39" ht="20.100000000000001" customHeight="1">
      <c r="B40" s="429" t="s">
        <v>28</v>
      </c>
      <c r="C40" s="430">
        <v>12324.564634</v>
      </c>
      <c r="D40" s="431">
        <v>0.12659096394535241</v>
      </c>
      <c r="E40" s="430">
        <v>12411.813768</v>
      </c>
      <c r="F40" s="431">
        <v>0.10750590081950481</v>
      </c>
      <c r="G40" s="432">
        <v>12451.142393</v>
      </c>
      <c r="H40" s="431">
        <v>0.10666626427798373</v>
      </c>
      <c r="I40" s="430">
        <v>33.249701999999999</v>
      </c>
      <c r="J40" s="431">
        <v>1.4987156308189169E-3</v>
      </c>
      <c r="K40" s="432">
        <v>112.66803</v>
      </c>
      <c r="L40" s="433">
        <v>4.0873194170923492E-3</v>
      </c>
      <c r="M40" s="430">
        <v>112.71181799999999</v>
      </c>
      <c r="N40" s="431">
        <v>4.0225128405923811E-3</v>
      </c>
      <c r="O40" s="432">
        <v>7065.2938109999996</v>
      </c>
      <c r="P40" s="433">
        <v>0.13259891685455971</v>
      </c>
      <c r="Q40" s="430">
        <v>8107.9006679999993</v>
      </c>
      <c r="R40" s="431">
        <v>0.14199303967223051</v>
      </c>
      <c r="S40" s="432">
        <v>8370.6218339999996</v>
      </c>
      <c r="T40" s="431">
        <v>0.14840413548361256</v>
      </c>
      <c r="U40" s="430">
        <v>5921.4208269999999</v>
      </c>
      <c r="V40" s="431">
        <v>9.9079487882867315E-2</v>
      </c>
      <c r="W40" s="432">
        <v>5586.0611660000004</v>
      </c>
      <c r="X40" s="433">
        <v>8.1513621523353091E-2</v>
      </c>
      <c r="Y40" s="430">
        <v>5669.3032929999999</v>
      </c>
      <c r="Z40" s="431">
        <v>8.3376077153918551E-2</v>
      </c>
      <c r="AA40" s="432">
        <v>3715.9969780000001</v>
      </c>
      <c r="AB40" s="433">
        <v>0.35885580510720178</v>
      </c>
      <c r="AC40" s="430">
        <v>3989.3622780000001</v>
      </c>
      <c r="AD40" s="431">
        <v>0.35329136624266766</v>
      </c>
      <c r="AE40" s="432">
        <v>4014.0992299999998</v>
      </c>
      <c r="AF40" s="431">
        <v>0.35376222868365198</v>
      </c>
      <c r="AG40" s="430">
        <v>171.44736699999999</v>
      </c>
      <c r="AH40" s="431">
        <v>0.20887317157549534</v>
      </c>
      <c r="AI40" s="432">
        <v>193.72592299999999</v>
      </c>
      <c r="AJ40" s="433">
        <v>0.39798968521533878</v>
      </c>
      <c r="AK40" s="430">
        <v>232.18203400000002</v>
      </c>
      <c r="AL40" s="431">
        <v>0.42953853566762223</v>
      </c>
      <c r="AM40" s="48"/>
    </row>
    <row r="41" spans="2:39" ht="20.100000000000001" customHeight="1">
      <c r="B41" s="429" t="s">
        <v>99</v>
      </c>
      <c r="C41" s="430">
        <v>7860.9842099999996</v>
      </c>
      <c r="D41" s="431">
        <v>8.0743587968844954E-2</v>
      </c>
      <c r="E41" s="430">
        <v>9542.8483919999999</v>
      </c>
      <c r="F41" s="431">
        <v>8.2656131645394107E-2</v>
      </c>
      <c r="G41" s="432">
        <v>10766.332426000001</v>
      </c>
      <c r="H41" s="431">
        <v>9.2232858930436104E-2</v>
      </c>
      <c r="I41" s="430">
        <v>0</v>
      </c>
      <c r="J41" s="431">
        <v>0</v>
      </c>
      <c r="K41" s="432">
        <v>0</v>
      </c>
      <c r="L41" s="433">
        <v>0</v>
      </c>
      <c r="M41" s="430">
        <v>0</v>
      </c>
      <c r="N41" s="431">
        <v>0</v>
      </c>
      <c r="O41" s="432">
        <v>3121.6074149999999</v>
      </c>
      <c r="P41" s="433">
        <v>5.8585215724464949E-2</v>
      </c>
      <c r="Q41" s="430">
        <v>6189.4501819999996</v>
      </c>
      <c r="R41" s="431">
        <v>0.10839536413052914</v>
      </c>
      <c r="S41" s="432">
        <v>6920.9767309999997</v>
      </c>
      <c r="T41" s="431">
        <v>0.12270313828948134</v>
      </c>
      <c r="U41" s="430">
        <v>4999.1381010000005</v>
      </c>
      <c r="V41" s="431">
        <v>8.3647499033395398E-2</v>
      </c>
      <c r="W41" s="432">
        <v>6675.4336110000004</v>
      </c>
      <c r="X41" s="433">
        <v>9.7410098583106758E-2</v>
      </c>
      <c r="Y41" s="430">
        <v>7859.1580670000003</v>
      </c>
      <c r="Z41" s="431">
        <v>0.11558135726626284</v>
      </c>
      <c r="AA41" s="432">
        <v>2723.549908</v>
      </c>
      <c r="AB41" s="433">
        <v>0.26301466356708791</v>
      </c>
      <c r="AC41" s="430">
        <v>2820.161267</v>
      </c>
      <c r="AD41" s="431">
        <v>0.24974884646038722</v>
      </c>
      <c r="AE41" s="432">
        <v>2836.9460260000001</v>
      </c>
      <c r="AF41" s="431">
        <v>0.25001981548248614</v>
      </c>
      <c r="AG41" s="430">
        <v>37.342808999999995</v>
      </c>
      <c r="AH41" s="431">
        <v>4.5494492495577084E-2</v>
      </c>
      <c r="AI41" s="432">
        <v>-2.2109959999999997</v>
      </c>
      <c r="AJ41" s="433">
        <v>-4.5422604699752716E-3</v>
      </c>
      <c r="AK41" s="430">
        <v>14.573763</v>
      </c>
      <c r="AL41" s="431">
        <v>2.6961572824308066E-2</v>
      </c>
      <c r="AM41" s="48"/>
    </row>
    <row r="42" spans="2:39" ht="20.100000000000001" customHeight="1">
      <c r="B42" s="429" t="s">
        <v>31</v>
      </c>
      <c r="C42" s="430">
        <v>7494.4967630000001</v>
      </c>
      <c r="D42" s="431">
        <v>7.6979235996393669E-2</v>
      </c>
      <c r="E42" s="430">
        <v>8198.1230890000006</v>
      </c>
      <c r="F42" s="431">
        <v>7.1008687705611931E-2</v>
      </c>
      <c r="G42" s="432">
        <v>8674.1103970000004</v>
      </c>
      <c r="H42" s="431">
        <v>7.4309241897592707E-2</v>
      </c>
      <c r="I42" s="430">
        <v>2447.6347089999999</v>
      </c>
      <c r="J42" s="431">
        <v>0.11032605335570259</v>
      </c>
      <c r="K42" s="432">
        <v>2746.0766819999999</v>
      </c>
      <c r="L42" s="433">
        <v>9.9620917692118463E-2</v>
      </c>
      <c r="M42" s="430">
        <v>2841.5026480000001</v>
      </c>
      <c r="N42" s="431">
        <v>0.10140889474568898</v>
      </c>
      <c r="O42" s="432">
        <v>3788.4173640000004</v>
      </c>
      <c r="P42" s="433">
        <v>7.1099667260448515E-2</v>
      </c>
      <c r="Q42" s="430">
        <v>4023.6560639999998</v>
      </c>
      <c r="R42" s="431">
        <v>7.0465978619826231E-2</v>
      </c>
      <c r="S42" s="432">
        <v>3933.7402619999998</v>
      </c>
      <c r="T42" s="431">
        <v>6.9741930095081339E-2</v>
      </c>
      <c r="U42" s="430">
        <v>4933.4300709999998</v>
      </c>
      <c r="V42" s="431">
        <v>8.2548047034897515E-2</v>
      </c>
      <c r="W42" s="432">
        <v>4533.3683289999999</v>
      </c>
      <c r="X42" s="433">
        <v>6.6152385234383534E-2</v>
      </c>
      <c r="Y42" s="430">
        <v>4914.8458799999999</v>
      </c>
      <c r="Z42" s="431">
        <v>7.2280586892654486E-2</v>
      </c>
      <c r="AA42" s="432">
        <v>807.87673199999995</v>
      </c>
      <c r="AB42" s="433">
        <v>7.8017085806476955E-2</v>
      </c>
      <c r="AC42" s="430">
        <v>779.09264499999995</v>
      </c>
      <c r="AD42" s="431">
        <v>6.899516408914709E-2</v>
      </c>
      <c r="AE42" s="432">
        <v>757.30877599999997</v>
      </c>
      <c r="AF42" s="431">
        <v>6.6741558952305366E-2</v>
      </c>
      <c r="AG42" s="430">
        <v>7.3383079999999996</v>
      </c>
      <c r="AH42" s="431">
        <v>8.9402111725508729E-3</v>
      </c>
      <c r="AI42" s="432">
        <v>-16.691943999999999</v>
      </c>
      <c r="AJ42" s="433">
        <v>-3.4291856429519055E-2</v>
      </c>
      <c r="AK42" s="430">
        <v>-25.590999999999998</v>
      </c>
      <c r="AL42" s="431">
        <v>-4.7343545393654866E-2</v>
      </c>
      <c r="AM42" s="48"/>
    </row>
    <row r="43" spans="2:39" ht="20.100000000000001" customHeight="1">
      <c r="B43" s="429" t="s">
        <v>81</v>
      </c>
      <c r="C43" s="430">
        <v>6726.8310950499999</v>
      </c>
      <c r="D43" s="431">
        <v>6.9094208023441794E-2</v>
      </c>
      <c r="E43" s="430">
        <v>7827.8732923400003</v>
      </c>
      <c r="F43" s="431">
        <v>6.7801739981275769E-2</v>
      </c>
      <c r="G43" s="432">
        <v>7945.0852642899999</v>
      </c>
      <c r="H43" s="431">
        <v>6.8063840068869355E-2</v>
      </c>
      <c r="I43" s="430">
        <v>160.30128843</v>
      </c>
      <c r="J43" s="431">
        <v>7.2255097687928928E-3</v>
      </c>
      <c r="K43" s="432">
        <v>209.85151918</v>
      </c>
      <c r="L43" s="433">
        <v>7.6128977230785133E-3</v>
      </c>
      <c r="M43" s="430">
        <v>209.87095275999999</v>
      </c>
      <c r="N43" s="431">
        <v>7.489974142236417E-3</v>
      </c>
      <c r="O43" s="432">
        <v>5618.2591044000001</v>
      </c>
      <c r="P43" s="433">
        <v>0.10544148506490308</v>
      </c>
      <c r="Q43" s="430">
        <v>6474.0118947299998</v>
      </c>
      <c r="R43" s="431">
        <v>0.11337887147964368</v>
      </c>
      <c r="S43" s="432">
        <v>6484.8216396799999</v>
      </c>
      <c r="T43" s="431">
        <v>0.11497047271842305</v>
      </c>
      <c r="U43" s="430">
        <v>5619.4673967600002</v>
      </c>
      <c r="V43" s="431">
        <v>9.402708709820437E-2</v>
      </c>
      <c r="W43" s="432">
        <v>6598.9874177700003</v>
      </c>
      <c r="X43" s="433">
        <v>9.6294570865691251E-2</v>
      </c>
      <c r="Y43" s="430">
        <v>6707.1803419500002</v>
      </c>
      <c r="Z43" s="431">
        <v>9.863970170129141E-2</v>
      </c>
      <c r="AA43" s="432">
        <v>987.28427647000001</v>
      </c>
      <c r="AB43" s="433">
        <v>9.5342567822272059E-2</v>
      </c>
      <c r="AC43" s="430">
        <v>1094.4047250199999</v>
      </c>
      <c r="AD43" s="431">
        <v>9.6918683634464042E-2</v>
      </c>
      <c r="AE43" s="432">
        <v>1100.34974345</v>
      </c>
      <c r="AF43" s="431">
        <v>9.6973730660454227E-2</v>
      </c>
      <c r="AG43" s="430">
        <v>1.3011283499999999</v>
      </c>
      <c r="AH43" s="431">
        <v>1.5851558985521845E-3</v>
      </c>
      <c r="AI43" s="432">
        <v>14.83969834</v>
      </c>
      <c r="AJ43" s="433">
        <v>3.0486611082127538E-2</v>
      </c>
      <c r="AK43" s="430">
        <v>20.784716769999999</v>
      </c>
      <c r="AL43" s="431">
        <v>3.8451884720986075E-2</v>
      </c>
      <c r="AM43" s="48"/>
    </row>
    <row r="44" spans="2:39" ht="20.100000000000001" customHeight="1">
      <c r="B44" s="429" t="s">
        <v>58</v>
      </c>
      <c r="C44" s="430">
        <v>7225.2516439999999</v>
      </c>
      <c r="D44" s="431">
        <v>7.4213702270539944E-2</v>
      </c>
      <c r="E44" s="430">
        <v>7113.630846</v>
      </c>
      <c r="F44" s="431">
        <v>6.1615272875615884E-2</v>
      </c>
      <c r="G44" s="432">
        <v>7229.213898</v>
      </c>
      <c r="H44" s="431">
        <v>6.1931123733647023E-2</v>
      </c>
      <c r="I44" s="430">
        <v>0</v>
      </c>
      <c r="J44" s="431">
        <v>0</v>
      </c>
      <c r="K44" s="432">
        <v>0</v>
      </c>
      <c r="L44" s="433">
        <v>0</v>
      </c>
      <c r="M44" s="430">
        <v>0</v>
      </c>
      <c r="N44" s="431">
        <v>0</v>
      </c>
      <c r="O44" s="432">
        <v>6211.4838389999995</v>
      </c>
      <c r="P44" s="433">
        <v>0.1165749155157112</v>
      </c>
      <c r="Q44" s="430">
        <v>5809.1031780000003</v>
      </c>
      <c r="R44" s="431">
        <v>0.10173437635580988</v>
      </c>
      <c r="S44" s="432">
        <v>5717.6096630000002</v>
      </c>
      <c r="T44" s="431">
        <v>0.10136844500891647</v>
      </c>
      <c r="U44" s="430">
        <v>5988.2118090000004</v>
      </c>
      <c r="V44" s="431">
        <v>0.1001970602502254</v>
      </c>
      <c r="W44" s="432">
        <v>5908.502313</v>
      </c>
      <c r="X44" s="433">
        <v>8.6218787621441945E-2</v>
      </c>
      <c r="Y44" s="430">
        <v>6036.3863549999996</v>
      </c>
      <c r="Z44" s="431">
        <v>8.8774614525697265E-2</v>
      </c>
      <c r="AA44" s="432">
        <v>1104.3248739999999</v>
      </c>
      <c r="AB44" s="433">
        <v>0.10664524059232944</v>
      </c>
      <c r="AC44" s="430">
        <v>1054.462299</v>
      </c>
      <c r="AD44" s="431">
        <v>9.3381448037318196E-2</v>
      </c>
      <c r="AE44" s="432">
        <v>1041.333269</v>
      </c>
      <c r="AF44" s="431">
        <v>9.177261371385502E-2</v>
      </c>
      <c r="AG44" s="430">
        <v>-77.440279000000004</v>
      </c>
      <c r="AH44" s="431">
        <v>-9.4344969919667704E-2</v>
      </c>
      <c r="AI44" s="432">
        <v>-52.191439000000003</v>
      </c>
      <c r="AJ44" s="433">
        <v>-0.10722186301595558</v>
      </c>
      <c r="AK44" s="430">
        <v>-65.327424999999991</v>
      </c>
      <c r="AL44" s="431">
        <v>-0.12085623504115055</v>
      </c>
      <c r="AM44" s="48"/>
    </row>
    <row r="45" spans="2:39" ht="20.100000000000001" customHeight="1">
      <c r="B45" s="429" t="s">
        <v>110</v>
      </c>
      <c r="C45" s="430">
        <v>6297.3974070000004</v>
      </c>
      <c r="D45" s="431">
        <v>6.4683307830595504E-2</v>
      </c>
      <c r="E45" s="430">
        <v>6746.2826109999996</v>
      </c>
      <c r="F45" s="431">
        <v>5.8433457255730556E-2</v>
      </c>
      <c r="G45" s="432">
        <v>6332.4715859999997</v>
      </c>
      <c r="H45" s="431">
        <v>5.4248924829969111E-2</v>
      </c>
      <c r="I45" s="430">
        <v>1288.6639419999999</v>
      </c>
      <c r="J45" s="431">
        <v>5.808595796582243E-2</v>
      </c>
      <c r="K45" s="432">
        <v>1328.711286</v>
      </c>
      <c r="L45" s="433">
        <v>4.8202382157365727E-2</v>
      </c>
      <c r="M45" s="430">
        <v>1218.5965759999999</v>
      </c>
      <c r="N45" s="431">
        <v>4.3489852807288669E-2</v>
      </c>
      <c r="O45" s="432">
        <v>2372.212587</v>
      </c>
      <c r="P45" s="433">
        <v>4.4520840604706874E-2</v>
      </c>
      <c r="Q45" s="430">
        <v>1843.938615</v>
      </c>
      <c r="R45" s="431">
        <v>3.2292754886134825E-2</v>
      </c>
      <c r="S45" s="432">
        <v>1478.6714830000001</v>
      </c>
      <c r="T45" s="431">
        <v>2.6215610673935307E-2</v>
      </c>
      <c r="U45" s="430">
        <v>4926.8146989999996</v>
      </c>
      <c r="V45" s="431">
        <v>8.2437356089419364E-2</v>
      </c>
      <c r="W45" s="432">
        <v>5054.582555</v>
      </c>
      <c r="X45" s="433">
        <v>7.3758112756549976E-2</v>
      </c>
      <c r="Y45" s="430">
        <v>4781.6122050000004</v>
      </c>
      <c r="Z45" s="431">
        <v>7.0321174846377843E-2</v>
      </c>
      <c r="AA45" s="432">
        <v>683.74332200000003</v>
      </c>
      <c r="AB45" s="433">
        <v>6.6029456362755604E-2</v>
      </c>
      <c r="AC45" s="430">
        <v>887.028412</v>
      </c>
      <c r="AD45" s="431">
        <v>7.855377820653868E-2</v>
      </c>
      <c r="AE45" s="432">
        <v>903.544172</v>
      </c>
      <c r="AF45" s="431">
        <v>7.9629272144536647E-2</v>
      </c>
      <c r="AG45" s="430">
        <v>-260.54512499999998</v>
      </c>
      <c r="AH45" s="431">
        <v>-0.31742036958365116</v>
      </c>
      <c r="AI45" s="432">
        <v>-258.32773199999997</v>
      </c>
      <c r="AJ45" s="433">
        <v>-0.53070735784323708</v>
      </c>
      <c r="AK45" s="430">
        <v>-241.78814400000002</v>
      </c>
      <c r="AL45" s="431">
        <v>-0.44730991251266305</v>
      </c>
      <c r="AM45" s="48"/>
    </row>
    <row r="46" spans="2:39" ht="20.100000000000001" customHeight="1">
      <c r="B46" s="429" t="s">
        <v>32</v>
      </c>
      <c r="C46" s="430">
        <v>5086.6181329999999</v>
      </c>
      <c r="D46" s="431">
        <v>5.2246867276916631E-2</v>
      </c>
      <c r="E46" s="430">
        <v>5403.1420509999998</v>
      </c>
      <c r="F46" s="431">
        <v>4.6799739692041903E-2</v>
      </c>
      <c r="G46" s="432">
        <v>5466.8909439999998</v>
      </c>
      <c r="H46" s="431">
        <v>4.6833681264415998E-2</v>
      </c>
      <c r="I46" s="430">
        <v>0</v>
      </c>
      <c r="J46" s="431">
        <v>0</v>
      </c>
      <c r="K46" s="432">
        <v>0</v>
      </c>
      <c r="L46" s="433">
        <v>0</v>
      </c>
      <c r="M46" s="430">
        <v>0</v>
      </c>
      <c r="N46" s="431">
        <v>0</v>
      </c>
      <c r="O46" s="432">
        <v>4427.2605599999997</v>
      </c>
      <c r="P46" s="433">
        <v>8.3089248740785507E-2</v>
      </c>
      <c r="Q46" s="430">
        <v>4399.9376729999994</v>
      </c>
      <c r="R46" s="431">
        <v>7.7055769445155534E-2</v>
      </c>
      <c r="S46" s="432">
        <v>4340.0476049999997</v>
      </c>
      <c r="T46" s="431">
        <v>7.6945420011880594E-2</v>
      </c>
      <c r="U46" s="430">
        <v>2607.7102049999999</v>
      </c>
      <c r="V46" s="431">
        <v>4.3633208854238208E-2</v>
      </c>
      <c r="W46" s="432">
        <v>2773.7175080000002</v>
      </c>
      <c r="X46" s="433">
        <v>4.047498808927473E-2</v>
      </c>
      <c r="Y46" s="430">
        <v>2828.624894</v>
      </c>
      <c r="Z46" s="431">
        <v>4.1599405643517877E-2</v>
      </c>
      <c r="AA46" s="432">
        <v>1942.708445</v>
      </c>
      <c r="AB46" s="433">
        <v>0.18760838807093211</v>
      </c>
      <c r="AC46" s="430">
        <v>2124.6712579999999</v>
      </c>
      <c r="AD46" s="431">
        <v>0.18815739440231086</v>
      </c>
      <c r="AE46" s="432">
        <v>2123.4706919999999</v>
      </c>
      <c r="AF46" s="431">
        <v>0.18714129409958224</v>
      </c>
      <c r="AG46" s="430">
        <v>81.28049399999999</v>
      </c>
      <c r="AH46" s="431">
        <v>9.9023477969206825E-2</v>
      </c>
      <c r="AI46" s="432">
        <v>79.372672000000009</v>
      </c>
      <c r="AJ46" s="433">
        <v>0.16306286868990857</v>
      </c>
      <c r="AK46" s="430">
        <v>78.172105999999999</v>
      </c>
      <c r="AL46" s="431">
        <v>0.14461899296348718</v>
      </c>
      <c r="AM46" s="48"/>
    </row>
    <row r="47" spans="2:39" ht="20.100000000000001" customHeight="1">
      <c r="B47" s="429" t="s">
        <v>93</v>
      </c>
      <c r="C47" s="430">
        <v>4635.9608799999996</v>
      </c>
      <c r="D47" s="431">
        <v>4.7617970617244612E-2</v>
      </c>
      <c r="E47" s="430">
        <v>5287.3550610000002</v>
      </c>
      <c r="F47" s="431">
        <v>4.5796841574506364E-2</v>
      </c>
      <c r="G47" s="432">
        <v>5142.0203330000004</v>
      </c>
      <c r="H47" s="431">
        <v>4.4050584472545909E-2</v>
      </c>
      <c r="I47" s="430">
        <v>97.742707999999993</v>
      </c>
      <c r="J47" s="431">
        <v>4.40570938885916E-3</v>
      </c>
      <c r="K47" s="432">
        <v>39.938788000000002</v>
      </c>
      <c r="L47" s="433">
        <v>1.4488811394637409E-3</v>
      </c>
      <c r="M47" s="430">
        <v>39.953055999999997</v>
      </c>
      <c r="N47" s="431">
        <v>1.4258636195621161E-3</v>
      </c>
      <c r="O47" s="432">
        <v>3707.6370240000001</v>
      </c>
      <c r="P47" s="433">
        <v>6.9583610621662115E-2</v>
      </c>
      <c r="Q47" s="430">
        <v>4968.7299030000004</v>
      </c>
      <c r="R47" s="431">
        <v>8.7016983942812792E-2</v>
      </c>
      <c r="S47" s="432">
        <v>4950.519601</v>
      </c>
      <c r="T47" s="431">
        <v>8.7768578744885112E-2</v>
      </c>
      <c r="U47" s="430">
        <v>2814.2008920000003</v>
      </c>
      <c r="V47" s="431">
        <v>4.7088290348742755E-2</v>
      </c>
      <c r="W47" s="432">
        <v>3772.111453</v>
      </c>
      <c r="X47" s="433">
        <v>5.5043877284273096E-2</v>
      </c>
      <c r="Y47" s="430">
        <v>3705.9996000000001</v>
      </c>
      <c r="Z47" s="431">
        <v>5.450258922705889E-2</v>
      </c>
      <c r="AA47" s="432">
        <v>1378.492297</v>
      </c>
      <c r="AB47" s="433">
        <v>0.13312173449082146</v>
      </c>
      <c r="AC47" s="430">
        <v>1018.083267</v>
      </c>
      <c r="AD47" s="431">
        <v>9.0159780757627303E-2</v>
      </c>
      <c r="AE47" s="432">
        <v>917.62373400000001</v>
      </c>
      <c r="AF47" s="431">
        <v>8.0870102763467219E-2</v>
      </c>
      <c r="AG47" s="430">
        <v>-14.671122</v>
      </c>
      <c r="AH47" s="431">
        <v>-1.7873729041934044E-2</v>
      </c>
      <c r="AI47" s="432">
        <v>14.408935</v>
      </c>
      <c r="AJ47" s="433">
        <v>2.9601652768681236E-2</v>
      </c>
      <c r="AK47" s="430">
        <v>-86.050718000000003</v>
      </c>
      <c r="AL47" s="431">
        <v>-0.15919448531865088</v>
      </c>
      <c r="AM47" s="48"/>
    </row>
    <row r="48" spans="2:39" ht="20.100000000000001" customHeight="1">
      <c r="B48" s="429" t="s">
        <v>84</v>
      </c>
      <c r="C48" s="430">
        <v>1965.765801</v>
      </c>
      <c r="D48" s="431">
        <v>2.0191235555120198E-2</v>
      </c>
      <c r="E48" s="430">
        <v>4435.1782069999999</v>
      </c>
      <c r="F48" s="431">
        <v>3.841564475192754E-2</v>
      </c>
      <c r="G48" s="432">
        <v>4966.1586079999997</v>
      </c>
      <c r="H48" s="431">
        <v>4.2544014822697707E-2</v>
      </c>
      <c r="I48" s="430">
        <v>0</v>
      </c>
      <c r="J48" s="431">
        <v>0</v>
      </c>
      <c r="K48" s="432">
        <v>0</v>
      </c>
      <c r="L48" s="433">
        <v>0</v>
      </c>
      <c r="M48" s="430">
        <v>0</v>
      </c>
      <c r="N48" s="431">
        <v>0</v>
      </c>
      <c r="O48" s="432">
        <v>1798.0847100000001</v>
      </c>
      <c r="P48" s="433">
        <v>3.3745813173054626E-2</v>
      </c>
      <c r="Q48" s="430">
        <v>3254.9513740000002</v>
      </c>
      <c r="R48" s="431">
        <v>5.7003712613757349E-2</v>
      </c>
      <c r="S48" s="432">
        <v>3388.2274809999999</v>
      </c>
      <c r="T48" s="431">
        <v>6.0070444001809775E-2</v>
      </c>
      <c r="U48" s="430">
        <v>1586.4855279999999</v>
      </c>
      <c r="V48" s="431">
        <v>2.6545685273893532E-2</v>
      </c>
      <c r="W48" s="432">
        <v>3838.50126</v>
      </c>
      <c r="X48" s="433">
        <v>5.6012658942759946E-2</v>
      </c>
      <c r="Y48" s="430">
        <v>4319.9093190000003</v>
      </c>
      <c r="Z48" s="431">
        <v>6.3531103217496498E-2</v>
      </c>
      <c r="AA48" s="432">
        <v>369.81175000000002</v>
      </c>
      <c r="AB48" s="433">
        <v>3.5712917440470865E-2</v>
      </c>
      <c r="AC48" s="430">
        <v>577.10336400000006</v>
      </c>
      <c r="AD48" s="431">
        <v>5.1107325362542463E-2</v>
      </c>
      <c r="AE48" s="432">
        <v>628.94121800000005</v>
      </c>
      <c r="AF48" s="431">
        <v>5.5428536825356617E-2</v>
      </c>
      <c r="AG48" s="430">
        <v>-6.1148629999999997</v>
      </c>
      <c r="AH48" s="431">
        <v>-7.4496963756792373E-3</v>
      </c>
      <c r="AI48" s="432">
        <v>-27.078995000000003</v>
      </c>
      <c r="AJ48" s="433">
        <v>-5.5630968375862302E-2</v>
      </c>
      <c r="AK48" s="430">
        <v>-35.444188000000004</v>
      </c>
      <c r="AL48" s="431">
        <v>-6.5572018425197817E-2</v>
      </c>
      <c r="AM48" s="48"/>
    </row>
    <row r="49" spans="2:39" ht="20.100000000000001" customHeight="1">
      <c r="B49" s="429" t="s">
        <v>117</v>
      </c>
      <c r="C49" s="430">
        <v>2536.2292419999999</v>
      </c>
      <c r="D49" s="431">
        <v>2.6050713681637576E-2</v>
      </c>
      <c r="E49" s="430">
        <v>3739.0291029999998</v>
      </c>
      <c r="F49" s="431">
        <v>3.2385894553518736E-2</v>
      </c>
      <c r="G49" s="432">
        <v>3893.9512209999998</v>
      </c>
      <c r="H49" s="431">
        <v>3.3358644284581782E-2</v>
      </c>
      <c r="I49" s="430">
        <v>963.29167299999995</v>
      </c>
      <c r="J49" s="431">
        <v>4.3419946661861955E-2</v>
      </c>
      <c r="K49" s="432">
        <v>863.64512400000001</v>
      </c>
      <c r="L49" s="433">
        <v>3.1330923996827936E-2</v>
      </c>
      <c r="M49" s="430">
        <v>722.81422699999996</v>
      </c>
      <c r="N49" s="431">
        <v>2.5796137096026225E-2</v>
      </c>
      <c r="O49" s="432">
        <v>1031.8270219999999</v>
      </c>
      <c r="P49" s="433">
        <v>1.9364961905115871E-2</v>
      </c>
      <c r="Q49" s="430">
        <v>2431.0899380000001</v>
      </c>
      <c r="R49" s="431">
        <v>4.2575490764904175E-2</v>
      </c>
      <c r="S49" s="432">
        <v>2597.226627</v>
      </c>
      <c r="T49" s="431">
        <v>4.6046659361598158E-2</v>
      </c>
      <c r="U49" s="430">
        <v>1035.27306</v>
      </c>
      <c r="V49" s="431">
        <v>1.7322586521130053E-2</v>
      </c>
      <c r="W49" s="432">
        <v>2207.8105009999999</v>
      </c>
      <c r="X49" s="433">
        <v>3.2217088969447666E-2</v>
      </c>
      <c r="Y49" s="430">
        <v>2363.4713500000003</v>
      </c>
      <c r="Z49" s="431">
        <v>3.4758586627740694E-2</v>
      </c>
      <c r="AA49" s="432">
        <v>1480.8784760000001</v>
      </c>
      <c r="AB49" s="433">
        <v>0.14300922226716245</v>
      </c>
      <c r="AC49" s="430">
        <v>1502.6857709999999</v>
      </c>
      <c r="AD49" s="431">
        <v>0.13307538199718408</v>
      </c>
      <c r="AE49" s="432">
        <v>1501.9470180000001</v>
      </c>
      <c r="AF49" s="431">
        <v>0.13236646480521738</v>
      </c>
      <c r="AG49" s="430">
        <v>10.207213999999999</v>
      </c>
      <c r="AH49" s="431">
        <v>1.2435380014496214E-2</v>
      </c>
      <c r="AI49" s="432">
        <v>6.2835410000000005</v>
      </c>
      <c r="AJ49" s="433">
        <v>1.2908879028170511E-2</v>
      </c>
      <c r="AK49" s="430">
        <v>5.3494279999999996</v>
      </c>
      <c r="AL49" s="431">
        <v>9.8964826442143085E-3</v>
      </c>
      <c r="AM49" s="48"/>
    </row>
    <row r="50" spans="2:39" ht="20.100000000000001" customHeight="1">
      <c r="B50" s="429" t="s">
        <v>111</v>
      </c>
      <c r="C50" s="430">
        <v>3602.862885</v>
      </c>
      <c r="D50" s="431">
        <v>3.7006571762937562E-2</v>
      </c>
      <c r="E50" s="430">
        <v>2896.314003</v>
      </c>
      <c r="F50" s="431">
        <v>2.5086651457133031E-2</v>
      </c>
      <c r="G50" s="430">
        <v>3136.9318960000001</v>
      </c>
      <c r="H50" s="431">
        <v>2.6873422219384987E-2</v>
      </c>
      <c r="I50" s="430">
        <v>0</v>
      </c>
      <c r="J50" s="431">
        <v>0</v>
      </c>
      <c r="K50" s="432">
        <v>0</v>
      </c>
      <c r="L50" s="433">
        <v>0</v>
      </c>
      <c r="M50" s="430">
        <v>0</v>
      </c>
      <c r="N50" s="431">
        <v>0</v>
      </c>
      <c r="O50" s="432">
        <v>0</v>
      </c>
      <c r="P50" s="433">
        <v>0</v>
      </c>
      <c r="Q50" s="430">
        <v>0</v>
      </c>
      <c r="R50" s="431">
        <v>0</v>
      </c>
      <c r="S50" s="432">
        <v>0</v>
      </c>
      <c r="T50" s="431">
        <v>0</v>
      </c>
      <c r="U50" s="430">
        <v>2171.2197999999999</v>
      </c>
      <c r="V50" s="431">
        <v>3.6329683727972878E-2</v>
      </c>
      <c r="W50" s="432">
        <v>1265.098297</v>
      </c>
      <c r="X50" s="433">
        <v>1.8460725850830494E-2</v>
      </c>
      <c r="Y50" s="430">
        <v>1467.7740839999999</v>
      </c>
      <c r="Z50" s="431">
        <v>2.1585940802145428E-2</v>
      </c>
      <c r="AA50" s="432">
        <v>1323.7102620000001</v>
      </c>
      <c r="AB50" s="433">
        <v>0.12783140422636668</v>
      </c>
      <c r="AC50" s="430">
        <v>1489.83896</v>
      </c>
      <c r="AD50" s="431">
        <v>0.13193768953062604</v>
      </c>
      <c r="AE50" s="432">
        <v>1497.3194410000001</v>
      </c>
      <c r="AF50" s="431">
        <v>0.1319586368320845</v>
      </c>
      <c r="AG50" s="430">
        <v>64.596802999999994</v>
      </c>
      <c r="AH50" s="431">
        <v>7.8697849680289755E-2</v>
      </c>
      <c r="AI50" s="432">
        <v>41.671063000000004</v>
      </c>
      <c r="AJ50" s="433">
        <v>8.5608848775280091E-2</v>
      </c>
      <c r="AK50" s="430">
        <v>50.637726000000001</v>
      </c>
      <c r="AL50" s="431">
        <v>9.3680179731642277E-2</v>
      </c>
      <c r="AM50" s="48"/>
    </row>
    <row r="51" spans="2:39" ht="20.100000000000001" customHeight="1">
      <c r="B51" s="429" t="s">
        <v>152</v>
      </c>
      <c r="C51" s="430">
        <v>916.84604400000001</v>
      </c>
      <c r="D51" s="431">
        <v>9.4173245016098937E-3</v>
      </c>
      <c r="E51" s="430">
        <v>2416.2714569999998</v>
      </c>
      <c r="F51" s="431">
        <v>2.0928725202029826E-2</v>
      </c>
      <c r="G51" s="430">
        <v>2905.8473220000001</v>
      </c>
      <c r="H51" s="431">
        <v>2.4893770275583683E-2</v>
      </c>
      <c r="I51" s="430">
        <v>1.521952</v>
      </c>
      <c r="J51" s="431">
        <v>6.8601314133766148E-5</v>
      </c>
      <c r="K51" s="432">
        <v>1285.470577</v>
      </c>
      <c r="L51" s="433">
        <v>4.6633715433499694E-2</v>
      </c>
      <c r="M51" s="430">
        <v>1192.1074630000001</v>
      </c>
      <c r="N51" s="431">
        <v>4.2544496773918659E-2</v>
      </c>
      <c r="O51" s="432">
        <v>288.32740699999999</v>
      </c>
      <c r="P51" s="433">
        <v>5.4112260424556309E-3</v>
      </c>
      <c r="Q51" s="430">
        <v>814.45809699999995</v>
      </c>
      <c r="R51" s="431">
        <v>1.4263541897488175E-2</v>
      </c>
      <c r="S51" s="432">
        <v>1459.9342469999999</v>
      </c>
      <c r="T51" s="431">
        <v>2.5883415125614415E-2</v>
      </c>
      <c r="U51" s="430">
        <v>289.37201400000004</v>
      </c>
      <c r="V51" s="431">
        <v>4.84188369521434E-3</v>
      </c>
      <c r="W51" s="432">
        <v>802.65873199999999</v>
      </c>
      <c r="X51" s="433">
        <v>1.1712657299725404E-2</v>
      </c>
      <c r="Y51" s="430">
        <v>1296.398426</v>
      </c>
      <c r="Z51" s="431">
        <v>1.9065590532412281E-2</v>
      </c>
      <c r="AA51" s="432">
        <v>624.58170099999995</v>
      </c>
      <c r="AB51" s="433">
        <v>6.0316187148304119E-2</v>
      </c>
      <c r="AC51" s="430">
        <v>1607.2942399999999</v>
      </c>
      <c r="AD51" s="431">
        <v>0.14233933607259375</v>
      </c>
      <c r="AE51" s="432">
        <v>1602.5188619999999</v>
      </c>
      <c r="AF51" s="431">
        <v>0.14122985298714444</v>
      </c>
      <c r="AG51" s="430">
        <v>-24.272445999999999</v>
      </c>
      <c r="AH51" s="431">
        <v>-2.9570957353430485E-2</v>
      </c>
      <c r="AI51" s="432">
        <v>15.959472999999999</v>
      </c>
      <c r="AJ51" s="433">
        <v>3.2787071224704908E-2</v>
      </c>
      <c r="AK51" s="430">
        <v>11.476210999999999</v>
      </c>
      <c r="AL51" s="431">
        <v>2.1231077973727534E-2</v>
      </c>
      <c r="AM51" s="48"/>
    </row>
    <row r="52" spans="2:39" ht="20.100000000000001" customHeight="1">
      <c r="B52" s="429" t="s">
        <v>113</v>
      </c>
      <c r="C52" s="430">
        <v>1117.3138960000001</v>
      </c>
      <c r="D52" s="431">
        <v>1.1476417003321891E-2</v>
      </c>
      <c r="E52" s="430">
        <v>2750.1247309999999</v>
      </c>
      <c r="F52" s="431">
        <v>2.3820421583701717E-2</v>
      </c>
      <c r="G52" s="430">
        <v>2879.6864860000001</v>
      </c>
      <c r="H52" s="431">
        <v>2.4669656008921868E-2</v>
      </c>
      <c r="I52" s="430">
        <v>0</v>
      </c>
      <c r="J52" s="431">
        <v>0</v>
      </c>
      <c r="K52" s="432">
        <v>0</v>
      </c>
      <c r="L52" s="433">
        <v>0</v>
      </c>
      <c r="M52" s="430">
        <v>0</v>
      </c>
      <c r="N52" s="431">
        <v>0</v>
      </c>
      <c r="O52" s="432">
        <v>136.1174</v>
      </c>
      <c r="P52" s="433">
        <v>2.5546028640674803E-3</v>
      </c>
      <c r="Q52" s="430">
        <v>1177.102018</v>
      </c>
      <c r="R52" s="431">
        <v>2.0614496943678715E-2</v>
      </c>
      <c r="S52" s="432">
        <v>1213.629306</v>
      </c>
      <c r="T52" s="431">
        <v>2.1516634191135135E-2</v>
      </c>
      <c r="U52" s="430">
        <v>205.68002300000001</v>
      </c>
      <c r="V52" s="431">
        <v>3.4415171530547883E-3</v>
      </c>
      <c r="W52" s="432">
        <v>2003.9754710000002</v>
      </c>
      <c r="X52" s="433">
        <v>2.9242661909867323E-2</v>
      </c>
      <c r="Y52" s="430">
        <v>2136.8632000000002</v>
      </c>
      <c r="Z52" s="431">
        <v>3.1425955152293759E-2</v>
      </c>
      <c r="AA52" s="432">
        <v>784.16029000000003</v>
      </c>
      <c r="AB52" s="433">
        <v>7.5726776385189737E-2</v>
      </c>
      <c r="AC52" s="430">
        <v>726.21660099999997</v>
      </c>
      <c r="AD52" s="431">
        <v>6.4312548541974324E-2</v>
      </c>
      <c r="AE52" s="432">
        <v>723.60895500000004</v>
      </c>
      <c r="AF52" s="431">
        <v>6.3771596552247775E-2</v>
      </c>
      <c r="AG52" s="430">
        <v>-38.037979</v>
      </c>
      <c r="AH52" s="431">
        <v>-4.6341413420785217E-2</v>
      </c>
      <c r="AI52" s="432">
        <v>-30.169581000000001</v>
      </c>
      <c r="AJ52" s="433">
        <v>-6.198025467798994E-2</v>
      </c>
      <c r="AK52" s="430">
        <v>-32.777226999999996</v>
      </c>
      <c r="AL52" s="431">
        <v>-6.063812021228674E-2</v>
      </c>
      <c r="AM52" s="48"/>
    </row>
    <row r="53" spans="2:39" ht="20.100000000000001" customHeight="1">
      <c r="B53" s="429" t="s">
        <v>96</v>
      </c>
      <c r="C53" s="430">
        <v>3267.7217310000001</v>
      </c>
      <c r="D53" s="431">
        <v>3.3564191200010668E-2</v>
      </c>
      <c r="E53" s="430">
        <v>2690.2593999999999</v>
      </c>
      <c r="F53" s="431">
        <v>2.3301893312386069E-2</v>
      </c>
      <c r="G53" s="432">
        <v>2519.7392009999999</v>
      </c>
      <c r="H53" s="431">
        <v>2.1586064880003621E-2</v>
      </c>
      <c r="I53" s="430">
        <v>0</v>
      </c>
      <c r="J53" s="431">
        <v>0</v>
      </c>
      <c r="K53" s="432">
        <v>0</v>
      </c>
      <c r="L53" s="433">
        <v>0</v>
      </c>
      <c r="M53" s="430">
        <v>0</v>
      </c>
      <c r="N53" s="431">
        <v>0</v>
      </c>
      <c r="O53" s="432">
        <v>2688.1306810000001</v>
      </c>
      <c r="P53" s="433">
        <v>5.0449878830114793E-2</v>
      </c>
      <c r="Q53" s="430">
        <v>2224.817086</v>
      </c>
      <c r="R53" s="431">
        <v>3.8963050201474704E-2</v>
      </c>
      <c r="S53" s="432">
        <v>2094.7299819999998</v>
      </c>
      <c r="T53" s="431">
        <v>3.7137813440290372E-2</v>
      </c>
      <c r="U53" s="430">
        <v>2547.2662879999998</v>
      </c>
      <c r="V53" s="431">
        <v>4.2621838016569061E-2</v>
      </c>
      <c r="W53" s="432">
        <v>2084.7700730000001</v>
      </c>
      <c r="X53" s="433">
        <v>3.0421643022470118E-2</v>
      </c>
      <c r="Y53" s="430">
        <v>1931.4277009999998</v>
      </c>
      <c r="Z53" s="431">
        <v>2.8404701017605536E-2</v>
      </c>
      <c r="AA53" s="432">
        <v>620.015488</v>
      </c>
      <c r="AB53" s="433">
        <v>5.9875225529630288E-2</v>
      </c>
      <c r="AC53" s="430">
        <v>551.86368300000004</v>
      </c>
      <c r="AD53" s="431">
        <v>4.8872140698268382E-2</v>
      </c>
      <c r="AE53" s="432">
        <v>532.61537399999997</v>
      </c>
      <c r="AF53" s="431">
        <v>4.6939348267535687E-2</v>
      </c>
      <c r="AG53" s="430">
        <v>-83.699451999999994</v>
      </c>
      <c r="AH53" s="431">
        <v>-0.10197047819562569</v>
      </c>
      <c r="AI53" s="432">
        <v>-58.033037</v>
      </c>
      <c r="AJ53" s="433">
        <v>-0.1192228162862856</v>
      </c>
      <c r="AK53" s="430">
        <v>-77.281345999999999</v>
      </c>
      <c r="AL53" s="431">
        <v>-0.14297108016231286</v>
      </c>
      <c r="AM53" s="48"/>
    </row>
    <row r="54" spans="2:39" ht="18.75" customHeight="1">
      <c r="B54" s="429" t="s">
        <v>30</v>
      </c>
      <c r="C54" s="430">
        <v>3204.5038140000001</v>
      </c>
      <c r="D54" s="431">
        <v>3.2914852477767306E-2</v>
      </c>
      <c r="E54" s="430">
        <v>2835.6833329999999</v>
      </c>
      <c r="F54" s="431">
        <v>2.456149414189477E-2</v>
      </c>
      <c r="G54" s="432">
        <v>2024.528274</v>
      </c>
      <c r="H54" s="431">
        <v>1.7343699164033343E-2</v>
      </c>
      <c r="I54" s="430">
        <v>2834.73981</v>
      </c>
      <c r="J54" s="431">
        <v>0.1277746447938585</v>
      </c>
      <c r="K54" s="432">
        <v>2506.9420519999999</v>
      </c>
      <c r="L54" s="433">
        <v>9.0945700627453399E-2</v>
      </c>
      <c r="M54" s="430">
        <v>1714.470577</v>
      </c>
      <c r="N54" s="431">
        <v>6.1186839438614408E-2</v>
      </c>
      <c r="O54" s="432">
        <v>0</v>
      </c>
      <c r="P54" s="433">
        <v>0</v>
      </c>
      <c r="Q54" s="430">
        <v>0</v>
      </c>
      <c r="R54" s="431">
        <v>0</v>
      </c>
      <c r="S54" s="432">
        <v>0</v>
      </c>
      <c r="T54" s="431">
        <v>0</v>
      </c>
      <c r="U54" s="430">
        <v>3.1834509999999998</v>
      </c>
      <c r="V54" s="431">
        <v>5.3266724996473867E-5</v>
      </c>
      <c r="W54" s="432">
        <v>0</v>
      </c>
      <c r="X54" s="433">
        <v>0</v>
      </c>
      <c r="Y54" s="430">
        <v>0</v>
      </c>
      <c r="Z54" s="431">
        <v>0</v>
      </c>
      <c r="AA54" s="432">
        <v>1859.8919149999999</v>
      </c>
      <c r="AB54" s="433">
        <v>0.17961075170973947</v>
      </c>
      <c r="AC54" s="430">
        <v>1631.889666</v>
      </c>
      <c r="AD54" s="431">
        <v>0.14451746657299461</v>
      </c>
      <c r="AE54" s="432">
        <v>1622.2624980000001</v>
      </c>
      <c r="AF54" s="431">
        <v>0.14296985797294021</v>
      </c>
      <c r="AG54" s="430">
        <v>55.653453999999996</v>
      </c>
      <c r="AH54" s="431">
        <v>6.7802227876214261E-2</v>
      </c>
      <c r="AI54" s="432">
        <v>-37.614736000000001</v>
      </c>
      <c r="AJ54" s="433">
        <v>-7.7275548405042693E-2</v>
      </c>
      <c r="AK54" s="430">
        <v>-47.241903999999998</v>
      </c>
      <c r="AL54" s="431">
        <v>-8.7397883103696047E-2</v>
      </c>
      <c r="AM54" s="48"/>
    </row>
    <row r="55" spans="2:39" ht="18.75" customHeight="1">
      <c r="B55" s="429" t="s">
        <v>21</v>
      </c>
      <c r="C55" s="430">
        <v>774.26437499999997</v>
      </c>
      <c r="D55" s="431">
        <v>7.9528061631808384E-3</v>
      </c>
      <c r="E55" s="430">
        <v>899.31987000000004</v>
      </c>
      <c r="F55" s="431">
        <v>7.7895297622411087E-3</v>
      </c>
      <c r="G55" s="432">
        <v>911.17866500000002</v>
      </c>
      <c r="H55" s="431">
        <v>7.8058720411061646E-3</v>
      </c>
      <c r="I55" s="430">
        <v>0</v>
      </c>
      <c r="J55" s="431">
        <v>0</v>
      </c>
      <c r="K55" s="432">
        <v>0</v>
      </c>
      <c r="L55" s="433">
        <v>0</v>
      </c>
      <c r="M55" s="430">
        <v>0</v>
      </c>
      <c r="N55" s="431">
        <v>0</v>
      </c>
      <c r="O55" s="432">
        <v>619.998649</v>
      </c>
      <c r="P55" s="433">
        <v>1.1635913736622715E-2</v>
      </c>
      <c r="Q55" s="430">
        <v>543.21227599999997</v>
      </c>
      <c r="R55" s="431">
        <v>9.5132347342307914E-3</v>
      </c>
      <c r="S55" s="432">
        <v>528.22467099999994</v>
      </c>
      <c r="T55" s="431">
        <v>9.3649823388820726E-3</v>
      </c>
      <c r="U55" s="430">
        <v>335.70556900000003</v>
      </c>
      <c r="V55" s="431">
        <v>5.6171545356620165E-3</v>
      </c>
      <c r="W55" s="432">
        <v>427.633534</v>
      </c>
      <c r="X55" s="433">
        <v>6.2401676253270623E-3</v>
      </c>
      <c r="Y55" s="430">
        <v>442.85927300000003</v>
      </c>
      <c r="Z55" s="431">
        <v>6.5129464778444484E-3</v>
      </c>
      <c r="AA55" s="432">
        <v>357.86564800000002</v>
      </c>
      <c r="AB55" s="433">
        <v>3.4559276014903821E-2</v>
      </c>
      <c r="AC55" s="430">
        <v>387.01141100000001</v>
      </c>
      <c r="AD55" s="431">
        <v>3.4273094448629207E-2</v>
      </c>
      <c r="AE55" s="432">
        <v>382.03537999999998</v>
      </c>
      <c r="AF55" s="431">
        <v>3.3668746017722607E-2</v>
      </c>
      <c r="AG55" s="430">
        <v>-21.607113000000002</v>
      </c>
      <c r="AH55" s="431">
        <v>-2.6323800125201788E-2</v>
      </c>
      <c r="AI55" s="432">
        <v>-9.7609969999999997</v>
      </c>
      <c r="AJ55" s="433">
        <v>-2.0052949358862347E-2</v>
      </c>
      <c r="AK55" s="430">
        <v>-14.737027999999999</v>
      </c>
      <c r="AL55" s="431">
        <v>-2.726361432087698E-2</v>
      </c>
      <c r="AM55" s="48"/>
    </row>
    <row r="56" spans="2:39" ht="18.75" customHeight="1">
      <c r="B56" s="429" t="s">
        <v>83</v>
      </c>
      <c r="C56" s="430">
        <v>690.28886199999999</v>
      </c>
      <c r="D56" s="431">
        <v>7.090257143871158E-3</v>
      </c>
      <c r="E56" s="430">
        <v>682.74591899999996</v>
      </c>
      <c r="F56" s="431">
        <v>5.9136574577176391E-3</v>
      </c>
      <c r="G56" s="432">
        <v>675.19208700000001</v>
      </c>
      <c r="H56" s="431">
        <v>5.7842256812382902E-3</v>
      </c>
      <c r="I56" s="430">
        <v>0</v>
      </c>
      <c r="J56" s="431">
        <v>0</v>
      </c>
      <c r="K56" s="432">
        <v>0</v>
      </c>
      <c r="L56" s="433">
        <v>0</v>
      </c>
      <c r="M56" s="430">
        <v>0</v>
      </c>
      <c r="N56" s="431">
        <v>0</v>
      </c>
      <c r="O56" s="432">
        <v>237.12024199999999</v>
      </c>
      <c r="P56" s="433">
        <v>4.4501882150377106E-3</v>
      </c>
      <c r="Q56" s="430">
        <v>210.38087100000001</v>
      </c>
      <c r="R56" s="431">
        <v>3.6843839836471727E-3</v>
      </c>
      <c r="S56" s="432">
        <v>206.32181499999999</v>
      </c>
      <c r="T56" s="431">
        <v>3.6579134971927397E-3</v>
      </c>
      <c r="U56" s="430">
        <v>135.78583499999999</v>
      </c>
      <c r="V56" s="431">
        <v>2.2720207508648872E-3</v>
      </c>
      <c r="W56" s="432">
        <v>118.739248</v>
      </c>
      <c r="X56" s="433">
        <v>1.7326817293642862E-3</v>
      </c>
      <c r="Y56" s="430">
        <v>117.350337</v>
      </c>
      <c r="Z56" s="431">
        <v>1.7258224240412575E-3</v>
      </c>
      <c r="AA56" s="432">
        <v>492.11266499999999</v>
      </c>
      <c r="AB56" s="433">
        <v>4.7523581867139411E-2</v>
      </c>
      <c r="AC56" s="430">
        <v>492.41492199999999</v>
      </c>
      <c r="AD56" s="431">
        <v>4.3607456136791754E-2</v>
      </c>
      <c r="AE56" s="432">
        <v>491.408413</v>
      </c>
      <c r="AF56" s="431">
        <v>4.330778224851619E-2</v>
      </c>
      <c r="AG56" s="430">
        <v>-16.403696</v>
      </c>
      <c r="AH56" s="431">
        <v>-1.9984512267722764E-2</v>
      </c>
      <c r="AI56" s="432">
        <v>-3.3809819999999999</v>
      </c>
      <c r="AJ56" s="433">
        <v>-6.9458745688811439E-3</v>
      </c>
      <c r="AK56" s="430">
        <v>-4.3874910000000007</v>
      </c>
      <c r="AL56" s="431">
        <v>-8.1168918495858784E-3</v>
      </c>
      <c r="AM56" s="48"/>
    </row>
    <row r="57" spans="2:39" ht="18.75" customHeight="1">
      <c r="B57" s="429" t="s">
        <v>94</v>
      </c>
      <c r="C57" s="430">
        <v>334.57897500000001</v>
      </c>
      <c r="D57" s="431">
        <v>3.4366061778972174E-3</v>
      </c>
      <c r="E57" s="430">
        <v>379.34189700000002</v>
      </c>
      <c r="F57" s="431">
        <v>3.2856996662894832E-3</v>
      </c>
      <c r="G57" s="432">
        <v>379.66774900000001</v>
      </c>
      <c r="H57" s="431">
        <v>3.2525321110638749E-3</v>
      </c>
      <c r="I57" s="430">
        <v>0</v>
      </c>
      <c r="J57" s="431">
        <v>0</v>
      </c>
      <c r="K57" s="432">
        <v>0</v>
      </c>
      <c r="L57" s="433">
        <v>0</v>
      </c>
      <c r="M57" s="430">
        <v>0</v>
      </c>
      <c r="N57" s="431">
        <v>0</v>
      </c>
      <c r="O57" s="432">
        <v>0</v>
      </c>
      <c r="P57" s="433">
        <v>0</v>
      </c>
      <c r="Q57" s="430">
        <v>0</v>
      </c>
      <c r="R57" s="431">
        <v>0</v>
      </c>
      <c r="S57" s="432">
        <v>0</v>
      </c>
      <c r="T57" s="431">
        <v>0</v>
      </c>
      <c r="U57" s="430">
        <v>10.53176</v>
      </c>
      <c r="V57" s="431">
        <v>1.7622145390296996E-4</v>
      </c>
      <c r="W57" s="432">
        <v>45.980294999999998</v>
      </c>
      <c r="X57" s="433">
        <v>6.709594207408155E-4</v>
      </c>
      <c r="Y57" s="430">
        <v>49.101711999999999</v>
      </c>
      <c r="Z57" s="431">
        <v>7.2211838325113374E-4</v>
      </c>
      <c r="AA57" s="432">
        <v>321.45113099999998</v>
      </c>
      <c r="AB57" s="433">
        <v>3.1042706735383566E-2</v>
      </c>
      <c r="AC57" s="430">
        <v>325.177573</v>
      </c>
      <c r="AD57" s="431">
        <v>2.8797191388253457E-2</v>
      </c>
      <c r="AE57" s="432">
        <v>323.650036</v>
      </c>
      <c r="AF57" s="431">
        <v>2.8523250544781425E-2</v>
      </c>
      <c r="AG57" s="430">
        <v>-10.470342</v>
      </c>
      <c r="AH57" s="431">
        <v>-1.2755947083282506E-2</v>
      </c>
      <c r="AI57" s="432">
        <v>-8.5357240000000001</v>
      </c>
      <c r="AJ57" s="433">
        <v>-1.7535753890020246E-2</v>
      </c>
      <c r="AK57" s="430">
        <v>-10.063261000000001</v>
      </c>
      <c r="AL57" s="431">
        <v>-1.8617109685502588E-2</v>
      </c>
      <c r="AM57" s="48"/>
    </row>
    <row r="58" spans="2:39" ht="22.5" customHeight="1">
      <c r="B58" s="408"/>
      <c r="C58" s="246"/>
      <c r="D58" s="248"/>
      <c r="E58" s="246"/>
      <c r="F58" s="248"/>
      <c r="G58" s="249"/>
      <c r="H58" s="248"/>
      <c r="I58" s="246"/>
      <c r="J58" s="248"/>
      <c r="K58" s="249"/>
      <c r="L58" s="247"/>
      <c r="M58" s="246"/>
      <c r="N58" s="248"/>
      <c r="O58" s="249"/>
      <c r="P58" s="247"/>
      <c r="Q58" s="246"/>
      <c r="R58" s="248"/>
      <c r="S58" s="249"/>
      <c r="T58" s="248"/>
      <c r="U58" s="246"/>
      <c r="V58" s="248"/>
      <c r="W58" s="249"/>
      <c r="X58" s="247"/>
      <c r="Y58" s="246"/>
      <c r="Z58" s="248"/>
      <c r="AA58" s="249"/>
      <c r="AB58" s="247"/>
      <c r="AC58" s="246"/>
      <c r="AD58" s="248"/>
      <c r="AE58" s="249"/>
      <c r="AF58" s="248"/>
      <c r="AG58" s="246"/>
      <c r="AH58" s="248"/>
      <c r="AI58" s="249"/>
      <c r="AJ58" s="247"/>
      <c r="AK58" s="246"/>
      <c r="AL58" s="248"/>
    </row>
    <row r="59" spans="2:39" ht="20.100000000000001" customHeight="1">
      <c r="B59" s="66"/>
      <c r="C59" s="206"/>
      <c r="D59" s="207"/>
      <c r="E59" s="206"/>
      <c r="F59" s="207"/>
      <c r="G59" s="206"/>
      <c r="H59" s="207"/>
      <c r="I59" s="206"/>
      <c r="J59" s="207"/>
      <c r="K59" s="206"/>
      <c r="L59" s="207"/>
      <c r="M59" s="206"/>
      <c r="N59" s="207"/>
      <c r="O59" s="206"/>
      <c r="P59" s="207"/>
      <c r="Q59" s="206"/>
      <c r="R59" s="207"/>
      <c r="S59" s="206"/>
      <c r="T59" s="207"/>
      <c r="U59" s="206"/>
      <c r="V59" s="207"/>
      <c r="W59" s="206"/>
      <c r="X59" s="207"/>
      <c r="Y59" s="206"/>
      <c r="Z59" s="207"/>
      <c r="AA59" s="206"/>
      <c r="AB59" s="207"/>
      <c r="AC59" s="206"/>
      <c r="AD59" s="207"/>
      <c r="AE59" s="206"/>
      <c r="AF59" s="207"/>
      <c r="AG59" s="206"/>
      <c r="AH59" s="207"/>
      <c r="AI59" s="206"/>
      <c r="AJ59" s="207"/>
      <c r="AK59" s="206"/>
      <c r="AL59" s="207"/>
    </row>
    <row r="60" spans="2:39" s="46" customFormat="1" ht="20.100000000000001" customHeight="1">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row>
    <row r="61" spans="2:39" s="46" customFormat="1" ht="20.100000000000001" customHeight="1">
      <c r="C61" s="163"/>
      <c r="D61" s="163"/>
      <c r="E61" s="163"/>
      <c r="F61" s="163"/>
      <c r="G61" s="163"/>
      <c r="H61" s="163"/>
      <c r="I61" s="163"/>
      <c r="J61" s="163"/>
      <c r="K61" s="163"/>
      <c r="L61" s="163"/>
      <c r="M61" s="163"/>
      <c r="N61" s="163"/>
    </row>
    <row r="62" spans="2:39" s="46" customFormat="1" ht="20.100000000000001" customHeight="1">
      <c r="B62" s="160"/>
      <c r="C62" s="163"/>
      <c r="D62" s="163"/>
      <c r="E62" s="163"/>
      <c r="F62" s="163"/>
      <c r="G62" s="163"/>
      <c r="H62" s="163"/>
      <c r="I62" s="163"/>
      <c r="J62" s="163"/>
      <c r="K62" s="163"/>
      <c r="L62" s="163"/>
      <c r="M62" s="163"/>
      <c r="N62" s="163"/>
    </row>
    <row r="63" spans="2:39" s="46" customFormat="1" ht="20.100000000000001" customHeight="1">
      <c r="B63" s="160"/>
      <c r="C63" s="163"/>
      <c r="D63" s="163"/>
      <c r="E63" s="163"/>
      <c r="F63" s="163"/>
      <c r="G63" s="163"/>
      <c r="H63" s="163"/>
      <c r="I63" s="163"/>
      <c r="J63" s="163"/>
      <c r="K63" s="163"/>
      <c r="L63" s="163"/>
      <c r="M63" s="163"/>
      <c r="N63" s="163"/>
    </row>
    <row r="64" spans="2:39" s="46" customFormat="1" ht="20.100000000000001" customHeight="1">
      <c r="B64" s="160"/>
      <c r="C64" s="164"/>
      <c r="D64" s="164"/>
      <c r="E64" s="164"/>
      <c r="F64" s="164"/>
      <c r="G64" s="164"/>
      <c r="H64" s="164"/>
      <c r="I64" s="164"/>
      <c r="J64" s="164"/>
      <c r="K64" s="164"/>
      <c r="L64" s="164"/>
      <c r="M64" s="164"/>
      <c r="N64" s="164"/>
    </row>
    <row r="65" spans="2:38">
      <c r="B65" s="154"/>
      <c r="C65" s="154"/>
      <c r="D65" s="154"/>
      <c r="E65" s="154"/>
      <c r="F65" s="154"/>
      <c r="G65" s="154"/>
      <c r="H65" s="154"/>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row>
    <row r="66" spans="2:38">
      <c r="B66" s="85"/>
      <c r="C66" s="85"/>
      <c r="D66" s="85"/>
      <c r="E66" s="85"/>
      <c r="F66" s="85"/>
      <c r="G66" s="85"/>
      <c r="H66" s="85"/>
      <c r="I66" s="46"/>
      <c r="J66" s="46"/>
      <c r="K66" s="46"/>
      <c r="L66" s="46"/>
      <c r="M66" s="46"/>
      <c r="N66" s="46"/>
    </row>
    <row r="67" spans="2:38" hidden="1">
      <c r="B67" s="85"/>
      <c r="C67" s="85"/>
      <c r="D67" s="85"/>
      <c r="E67" s="85"/>
      <c r="F67" s="85"/>
      <c r="G67" s="85"/>
      <c r="H67" s="85"/>
      <c r="I67" s="46"/>
      <c r="J67" s="46"/>
      <c r="K67" s="46"/>
      <c r="L67" s="46"/>
      <c r="M67" s="46"/>
      <c r="N67" s="46"/>
    </row>
    <row r="68" spans="2:38">
      <c r="B68" s="46"/>
    </row>
    <row r="69" spans="2:38"/>
    <row r="70" spans="2:38"/>
    <row r="71" spans="2:38"/>
    <row r="72" spans="2:38"/>
    <row r="73" spans="2:38"/>
    <row r="74" spans="2:38"/>
    <row r="75" spans="2:38"/>
    <row r="76" spans="2:38"/>
    <row r="77" spans="2:38" hidden="1"/>
    <row r="78" spans="2:38"/>
    <row r="79" spans="2:38"/>
    <row r="80" spans="2:38"/>
  </sheetData>
  <mergeCells count="24">
    <mergeCell ref="C5:H5"/>
    <mergeCell ref="I5:N5"/>
    <mergeCell ref="O5:T5"/>
    <mergeCell ref="U5:Z5"/>
    <mergeCell ref="AA5:AF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ExtraBold,Normal"&amp;14Principales rubros del Balance General y Estado de Resultados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EB122"/>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2" zeroHeight="1"/>
  <cols>
    <col min="1" max="1" width="5.7109375" style="55" customWidth="1"/>
    <col min="2" max="2" width="35.7109375" style="55" customWidth="1"/>
    <col min="3" max="14" width="16.7109375" style="55" customWidth="1"/>
    <col min="15" max="16384" width="0" style="55" hidden="1"/>
  </cols>
  <sheetData>
    <row r="1" spans="1:15" ht="90" customHeight="1"/>
    <row r="2" spans="1:15" s="169" customFormat="1" ht="24.95" customHeight="1">
      <c r="A2" s="168"/>
      <c r="B2" s="545" t="s">
        <v>66</v>
      </c>
    </row>
    <row r="3" spans="1:15" s="95" customFormat="1" ht="24.95" customHeight="1">
      <c r="A3" s="96"/>
      <c r="B3" s="267" t="s">
        <v>67</v>
      </c>
      <c r="C3" s="97"/>
      <c r="D3" s="98"/>
      <c r="E3" s="98"/>
      <c r="F3" s="99"/>
      <c r="G3" s="100"/>
      <c r="H3" s="100"/>
      <c r="I3" s="97"/>
      <c r="J3" s="97"/>
      <c r="K3" s="97"/>
      <c r="L3" s="97"/>
      <c r="M3" s="97"/>
      <c r="N3" s="97"/>
      <c r="O3" s="97">
        <v>1.58534433534839</v>
      </c>
    </row>
    <row r="4" spans="1:15" s="95" customFormat="1" ht="5.0999999999999996" customHeight="1">
      <c r="A4" s="96"/>
      <c r="B4" s="170"/>
      <c r="C4" s="97"/>
      <c r="D4" s="98"/>
      <c r="E4" s="98"/>
      <c r="F4" s="99"/>
      <c r="G4" s="100"/>
      <c r="H4" s="100"/>
      <c r="I4" s="97"/>
      <c r="J4" s="97"/>
      <c r="K4" s="97"/>
      <c r="L4" s="97"/>
      <c r="M4" s="97"/>
      <c r="N4" s="97"/>
      <c r="O4" s="97"/>
    </row>
    <row r="5" spans="1:15" s="111" customFormat="1" ht="24" customHeight="1">
      <c r="B5" s="268"/>
      <c r="C5" s="902" t="s">
        <v>104</v>
      </c>
      <c r="D5" s="903"/>
      <c r="E5" s="904"/>
      <c r="F5" s="902" t="s">
        <v>105</v>
      </c>
      <c r="G5" s="903"/>
      <c r="H5" s="904"/>
    </row>
    <row r="6" spans="1:15" s="112" customFormat="1" ht="20.100000000000001" customHeight="1">
      <c r="B6" s="269"/>
      <c r="C6" s="270" t="s">
        <v>286</v>
      </c>
      <c r="D6" s="271" t="s">
        <v>287</v>
      </c>
      <c r="E6" s="272" t="s">
        <v>262</v>
      </c>
      <c r="F6" s="270" t="s">
        <v>286</v>
      </c>
      <c r="G6" s="271" t="s">
        <v>287</v>
      </c>
      <c r="H6" s="272" t="s">
        <v>262</v>
      </c>
    </row>
    <row r="7" spans="1:15" s="56" customFormat="1" ht="20.100000000000001" customHeight="1">
      <c r="A7" s="57"/>
      <c r="B7" s="466" t="s">
        <v>263</v>
      </c>
      <c r="C7" s="467">
        <v>1.6961734962523882</v>
      </c>
      <c r="D7" s="468">
        <v>1.3935691523340157</v>
      </c>
      <c r="E7" s="469">
        <v>1.287146088643897</v>
      </c>
      <c r="F7" s="467">
        <v>15.893410700399674</v>
      </c>
      <c r="G7" s="468">
        <v>13.361633370634324</v>
      </c>
      <c r="H7" s="469">
        <v>12.438428808789286</v>
      </c>
    </row>
    <row r="8" spans="1:15" s="56" customFormat="1" ht="20.100000000000001" customHeight="1">
      <c r="A8" s="57"/>
      <c r="B8" s="457" t="s">
        <v>39</v>
      </c>
      <c r="C8" s="458">
        <v>2.3054182710802209</v>
      </c>
      <c r="D8" s="459">
        <v>1.8558696786378455</v>
      </c>
      <c r="E8" s="460">
        <v>1.8008251179286405</v>
      </c>
      <c r="F8" s="458">
        <v>23.912415593036474</v>
      </c>
      <c r="G8" s="459">
        <v>19.653314994033718</v>
      </c>
      <c r="H8" s="460">
        <v>19.195504145377456</v>
      </c>
    </row>
    <row r="9" spans="1:15" s="56" customFormat="1" ht="20.100000000000001" customHeight="1">
      <c r="A9" s="57"/>
      <c r="B9" s="457" t="s">
        <v>40</v>
      </c>
      <c r="C9" s="458">
        <v>1.5087431770944659</v>
      </c>
      <c r="D9" s="459">
        <v>1.3989718125847821</v>
      </c>
      <c r="E9" s="460">
        <v>1.2678078113691522</v>
      </c>
      <c r="F9" s="458">
        <v>15.830260439268805</v>
      </c>
      <c r="G9" s="459">
        <v>15.404142761651373</v>
      </c>
      <c r="H9" s="460">
        <v>14.281569645750677</v>
      </c>
    </row>
    <row r="10" spans="1:15" s="56" customFormat="1" ht="20.100000000000001" customHeight="1">
      <c r="A10" s="57"/>
      <c r="B10" s="457" t="s">
        <v>41</v>
      </c>
      <c r="C10" s="458">
        <v>1.4109339379654215</v>
      </c>
      <c r="D10" s="459">
        <v>1.1785168931643712</v>
      </c>
      <c r="E10" s="460">
        <v>1.1290953033827889</v>
      </c>
      <c r="F10" s="458">
        <v>11.238257848465663</v>
      </c>
      <c r="G10" s="459">
        <v>9.7507417272817829</v>
      </c>
      <c r="H10" s="460">
        <v>9.3299420488515619</v>
      </c>
    </row>
    <row r="11" spans="1:15" s="58" customFormat="1" ht="20.100000000000001" customHeight="1">
      <c r="A11" s="57"/>
      <c r="B11" s="461" t="s">
        <v>43</v>
      </c>
      <c r="C11" s="462">
        <v>2.3941117972757797</v>
      </c>
      <c r="D11" s="463">
        <v>2.2019293274437772</v>
      </c>
      <c r="E11" s="464">
        <v>1.9095225149096486</v>
      </c>
      <c r="F11" s="462">
        <v>26.512579218872357</v>
      </c>
      <c r="G11" s="463">
        <v>22.92946576931628</v>
      </c>
      <c r="H11" s="464">
        <v>20.011363367084904</v>
      </c>
    </row>
    <row r="12" spans="1:15" s="56" customFormat="1" ht="20.100000000000001" customHeight="1">
      <c r="A12" s="57"/>
      <c r="B12" s="457" t="s">
        <v>35</v>
      </c>
      <c r="C12" s="458">
        <v>0.92747579797521074</v>
      </c>
      <c r="D12" s="459">
        <v>0.86992811827819938</v>
      </c>
      <c r="E12" s="460">
        <v>0.80220485461427338</v>
      </c>
      <c r="F12" s="458">
        <v>11.859511147118791</v>
      </c>
      <c r="G12" s="459">
        <v>10.488121014310966</v>
      </c>
      <c r="H12" s="460">
        <v>9.6579821614119616</v>
      </c>
    </row>
    <row r="13" spans="1:15" s="56" customFormat="1" ht="20.100000000000001" customHeight="1">
      <c r="A13" s="57"/>
      <c r="B13" s="457" t="s">
        <v>38</v>
      </c>
      <c r="C13" s="458">
        <v>1.0791814422262589</v>
      </c>
      <c r="D13" s="459">
        <v>0.68578524095639137</v>
      </c>
      <c r="E13" s="460">
        <v>0.62161433242088193</v>
      </c>
      <c r="F13" s="458">
        <v>11.387429535224568</v>
      </c>
      <c r="G13" s="459">
        <v>7.6919544368053439</v>
      </c>
      <c r="H13" s="460">
        <v>7.0421762966571499</v>
      </c>
    </row>
    <row r="14" spans="1:15" s="56" customFormat="1" ht="20.100000000000001" customHeight="1">
      <c r="A14" s="57"/>
      <c r="B14" s="457" t="s">
        <v>25</v>
      </c>
      <c r="C14" s="458">
        <v>2.447385899458526</v>
      </c>
      <c r="D14" s="459">
        <v>1.8740417214903899</v>
      </c>
      <c r="E14" s="460">
        <v>1.5835901215588613</v>
      </c>
      <c r="F14" s="458">
        <v>8.8063468137237049</v>
      </c>
      <c r="G14" s="459">
        <v>7.4824765703714391</v>
      </c>
      <c r="H14" s="460">
        <v>6.3695529739468499</v>
      </c>
    </row>
    <row r="15" spans="1:15" s="58" customFormat="1" ht="20.100000000000001" customHeight="1">
      <c r="A15" s="57"/>
      <c r="B15" s="457" t="s">
        <v>50</v>
      </c>
      <c r="C15" s="458">
        <v>2.5363852000705327</v>
      </c>
      <c r="D15" s="459">
        <v>2.0921894022510936</v>
      </c>
      <c r="E15" s="460">
        <v>1.984088482211708</v>
      </c>
      <c r="F15" s="458">
        <v>19.543319991389577</v>
      </c>
      <c r="G15" s="459">
        <v>15.821561288875985</v>
      </c>
      <c r="H15" s="460">
        <v>14.95125744336179</v>
      </c>
    </row>
    <row r="16" spans="1:15" s="58" customFormat="1" ht="20.100000000000001" customHeight="1">
      <c r="A16" s="57"/>
      <c r="B16" s="457" t="s">
        <v>47</v>
      </c>
      <c r="C16" s="458">
        <v>1.7200413011445193</v>
      </c>
      <c r="D16" s="459">
        <v>-1.307650782262205</v>
      </c>
      <c r="E16" s="460">
        <v>-1.2852753145199918</v>
      </c>
      <c r="F16" s="458">
        <v>14.345799314277677</v>
      </c>
      <c r="G16" s="459">
        <v>-11.202920750392501</v>
      </c>
      <c r="H16" s="460">
        <v>-11.106088013227582</v>
      </c>
    </row>
    <row r="17" spans="1:8" s="56" customFormat="1" ht="20.100000000000001" customHeight="1">
      <c r="A17" s="57"/>
      <c r="B17" s="457" t="s">
        <v>56</v>
      </c>
      <c r="C17" s="458">
        <v>0.28615159442067323</v>
      </c>
      <c r="D17" s="459">
        <v>0.63063058977444764</v>
      </c>
      <c r="E17" s="460">
        <v>0.60282907147500975</v>
      </c>
      <c r="F17" s="458">
        <v>3.7646876770760125</v>
      </c>
      <c r="G17" s="459">
        <v>7.8081679802190038</v>
      </c>
      <c r="H17" s="460">
        <v>7.2358764878168005</v>
      </c>
    </row>
    <row r="18" spans="1:8" s="56" customFormat="1" ht="20.100000000000001" customHeight="1">
      <c r="A18" s="57"/>
      <c r="B18" s="457" t="s">
        <v>27</v>
      </c>
      <c r="C18" s="458">
        <v>0.9801854629654857</v>
      </c>
      <c r="D18" s="459">
        <v>1.0256999113616061</v>
      </c>
      <c r="E18" s="460">
        <v>0.9463861521984992</v>
      </c>
      <c r="F18" s="458">
        <v>15.080855393075662</v>
      </c>
      <c r="G18" s="459">
        <v>17.100869744904035</v>
      </c>
      <c r="H18" s="460">
        <v>16.556283664833661</v>
      </c>
    </row>
    <row r="19" spans="1:8" s="56" customFormat="1" ht="20.100000000000001" customHeight="1">
      <c r="A19" s="57"/>
      <c r="B19" s="457" t="s">
        <v>42</v>
      </c>
      <c r="C19" s="458">
        <v>0.38553570824375355</v>
      </c>
      <c r="D19" s="459">
        <v>0.32947047410623942</v>
      </c>
      <c r="E19" s="460">
        <v>0.30221483241214803</v>
      </c>
      <c r="F19" s="458">
        <v>9.0846976737019496</v>
      </c>
      <c r="G19" s="459">
        <v>7.108299463714812</v>
      </c>
      <c r="H19" s="460">
        <v>6.6645343668025259</v>
      </c>
    </row>
    <row r="20" spans="1:8" s="56" customFormat="1" ht="20.100000000000001" customHeight="1">
      <c r="A20" s="57"/>
      <c r="B20" s="548" t="s">
        <v>49</v>
      </c>
      <c r="C20" s="458">
        <v>2.686164594661085</v>
      </c>
      <c r="D20" s="459">
        <v>2.695984529122446</v>
      </c>
      <c r="E20" s="460">
        <v>2.6273829645935378</v>
      </c>
      <c r="F20" s="458">
        <v>19.589901549353471</v>
      </c>
      <c r="G20" s="459">
        <v>19.037272621309171</v>
      </c>
      <c r="H20" s="460">
        <v>18.389413826848102</v>
      </c>
    </row>
    <row r="21" spans="1:8" s="56" customFormat="1" ht="20.100000000000001" customHeight="1">
      <c r="A21" s="57"/>
      <c r="B21" s="457" t="s">
        <v>26</v>
      </c>
      <c r="C21" s="458">
        <v>0.52592794231192752</v>
      </c>
      <c r="D21" s="459">
        <v>0.73913895827543485</v>
      </c>
      <c r="E21" s="460">
        <v>0.83480052790011572</v>
      </c>
      <c r="F21" s="458">
        <v>7.7818148238954779</v>
      </c>
      <c r="G21" s="459">
        <v>9.8703689099568059</v>
      </c>
      <c r="H21" s="460">
        <v>11.26379787035388</v>
      </c>
    </row>
    <row r="22" spans="1:8" s="56" customFormat="1" ht="20.100000000000001" customHeight="1">
      <c r="A22" s="57"/>
      <c r="B22" s="457" t="s">
        <v>95</v>
      </c>
      <c r="C22" s="458">
        <v>-0.14263221301651594</v>
      </c>
      <c r="D22" s="459">
        <v>0.25620895720533454</v>
      </c>
      <c r="E22" s="460">
        <v>0.32996941012474296</v>
      </c>
      <c r="F22" s="458">
        <v>-0.75893436277156068</v>
      </c>
      <c r="G22" s="459">
        <v>1.7583201041207037</v>
      </c>
      <c r="H22" s="460">
        <v>2.3263962322850369</v>
      </c>
    </row>
    <row r="23" spans="1:8" s="56" customFormat="1" ht="20.100000000000001" customHeight="1">
      <c r="A23" s="57"/>
      <c r="B23" s="457" t="s">
        <v>36</v>
      </c>
      <c r="C23" s="458">
        <v>0.89948744298121008</v>
      </c>
      <c r="D23" s="459">
        <v>0.77048524502160376</v>
      </c>
      <c r="E23" s="460">
        <v>0.68184277019092587</v>
      </c>
      <c r="F23" s="458">
        <v>15.983219188404266</v>
      </c>
      <c r="G23" s="459">
        <v>11.535387350114508</v>
      </c>
      <c r="H23" s="460">
        <v>10.46564789524432</v>
      </c>
    </row>
    <row r="24" spans="1:8" s="56" customFormat="1" ht="20.100000000000001" customHeight="1">
      <c r="A24" s="57"/>
      <c r="B24" s="457" t="s">
        <v>44</v>
      </c>
      <c r="C24" s="458">
        <v>0.30900847007866211</v>
      </c>
      <c r="D24" s="459">
        <v>0.76374418592744642</v>
      </c>
      <c r="E24" s="460">
        <v>0.78998451227625544</v>
      </c>
      <c r="F24" s="458">
        <v>3.2053574589058997</v>
      </c>
      <c r="G24" s="459">
        <v>10.196619499317562</v>
      </c>
      <c r="H24" s="460">
        <v>10.830316759635105</v>
      </c>
    </row>
    <row r="25" spans="1:8" s="56" customFormat="1" ht="20.100000000000001" customHeight="1">
      <c r="A25" s="57"/>
      <c r="B25" s="457" t="s">
        <v>37</v>
      </c>
      <c r="C25" s="458">
        <v>0.51719475947708848</v>
      </c>
      <c r="D25" s="459">
        <v>0.19778767380680251</v>
      </c>
      <c r="E25" s="460">
        <v>0.19454992298892707</v>
      </c>
      <c r="F25" s="458">
        <v>8.8983039696343145</v>
      </c>
      <c r="G25" s="459">
        <v>2.9812092128158634</v>
      </c>
      <c r="H25" s="460">
        <v>2.8829565943335984</v>
      </c>
    </row>
    <row r="26" spans="1:8" s="56" customFormat="1" ht="20.100000000000001" customHeight="1">
      <c r="A26" s="57"/>
      <c r="B26" s="549" t="s">
        <v>64</v>
      </c>
      <c r="C26" s="458">
        <v>3.4172053359141357</v>
      </c>
      <c r="D26" s="459">
        <v>3.3111748803457166</v>
      </c>
      <c r="E26" s="460">
        <v>3.0056954345162952</v>
      </c>
      <c r="F26" s="458">
        <v>23.357812993682998</v>
      </c>
      <c r="G26" s="459">
        <v>21.628896141937282</v>
      </c>
      <c r="H26" s="460">
        <v>19.652723564277252</v>
      </c>
    </row>
    <row r="27" spans="1:8" s="56" customFormat="1" ht="20.100000000000001" customHeight="1">
      <c r="A27" s="57"/>
      <c r="B27" s="457" t="s">
        <v>48</v>
      </c>
      <c r="C27" s="458">
        <v>1.4666337258183837</v>
      </c>
      <c r="D27" s="459">
        <v>0.80178835013558913</v>
      </c>
      <c r="E27" s="460">
        <v>0.73198590133048191</v>
      </c>
      <c r="F27" s="458">
        <v>16.821313856015387</v>
      </c>
      <c r="G27" s="459">
        <v>8.7636702270346838</v>
      </c>
      <c r="H27" s="460">
        <v>7.9579379596065491</v>
      </c>
    </row>
    <row r="28" spans="1:8" s="56" customFormat="1" ht="20.100000000000001" customHeight="1">
      <c r="A28" s="57"/>
      <c r="B28" s="457" t="s">
        <v>115</v>
      </c>
      <c r="C28" s="458">
        <v>-9.807627531589734E-2</v>
      </c>
      <c r="D28" s="459">
        <v>0.36953647070605739</v>
      </c>
      <c r="E28" s="460">
        <v>0.19941998048821646</v>
      </c>
      <c r="F28" s="458">
        <v>-1.7838824738766739</v>
      </c>
      <c r="G28" s="459">
        <v>7.4811855694969269</v>
      </c>
      <c r="H28" s="460">
        <v>4.0926831747140211</v>
      </c>
    </row>
    <row r="29" spans="1:8" s="56" customFormat="1" ht="20.100000000000001" customHeight="1">
      <c r="A29" s="57"/>
      <c r="B29" s="457" t="s">
        <v>114</v>
      </c>
      <c r="C29" s="458">
        <v>0.39273405578665982</v>
      </c>
      <c r="D29" s="459">
        <v>0.14082081880080868</v>
      </c>
      <c r="E29" s="460">
        <v>0.13899401639419515</v>
      </c>
      <c r="F29" s="458">
        <v>27.738402867491786</v>
      </c>
      <c r="G29" s="459">
        <v>14.20194897156547</v>
      </c>
      <c r="H29" s="460">
        <v>14.096596720799306</v>
      </c>
    </row>
    <row r="30" spans="1:8" s="56" customFormat="1" ht="20.100000000000001" customHeight="1">
      <c r="A30" s="57"/>
      <c r="B30" s="457" t="s">
        <v>29</v>
      </c>
      <c r="C30" s="458">
        <v>0.76452599910799335</v>
      </c>
      <c r="D30" s="459">
        <v>0.48041115262817818</v>
      </c>
      <c r="E30" s="460">
        <v>0.42003258152880285</v>
      </c>
      <c r="F30" s="458">
        <v>8.6595372482791628</v>
      </c>
      <c r="G30" s="459">
        <v>5.9928266971870885</v>
      </c>
      <c r="H30" s="460">
        <v>5.2920941801617758</v>
      </c>
    </row>
    <row r="31" spans="1:8" s="56" customFormat="1" ht="20.100000000000001" customHeight="1">
      <c r="A31" s="57"/>
      <c r="B31" s="457" t="s">
        <v>46</v>
      </c>
      <c r="C31" s="458">
        <v>1.13490795657999</v>
      </c>
      <c r="D31" s="459">
        <v>0.89275994403929304</v>
      </c>
      <c r="E31" s="460">
        <v>0.88923752887492236</v>
      </c>
      <c r="F31" s="458">
        <v>19.45888326399109</v>
      </c>
      <c r="G31" s="459">
        <v>13.07949310901256</v>
      </c>
      <c r="H31" s="460">
        <v>12.738297637460882</v>
      </c>
    </row>
    <row r="32" spans="1:8" s="56" customFormat="1" ht="20.100000000000001" customHeight="1">
      <c r="A32" s="57"/>
      <c r="B32" s="457" t="s">
        <v>23</v>
      </c>
      <c r="C32" s="458">
        <v>1.4562684468041227</v>
      </c>
      <c r="D32" s="459">
        <v>1.3150921401570466</v>
      </c>
      <c r="E32" s="460">
        <v>1.356946385411131</v>
      </c>
      <c r="F32" s="458">
        <v>21.981646203329706</v>
      </c>
      <c r="G32" s="459">
        <v>19.700722381227742</v>
      </c>
      <c r="H32" s="460">
        <v>20.406492350246221</v>
      </c>
    </row>
    <row r="33" spans="1:132" s="56" customFormat="1" ht="20.100000000000001" customHeight="1">
      <c r="A33" s="57"/>
      <c r="B33" s="457" t="s">
        <v>33</v>
      </c>
      <c r="C33" s="458">
        <v>1.3202617629734843</v>
      </c>
      <c r="D33" s="459">
        <v>0.44026549026327372</v>
      </c>
      <c r="E33" s="460">
        <v>0.56169231164226308</v>
      </c>
      <c r="F33" s="458">
        <v>13.935956233148437</v>
      </c>
      <c r="G33" s="459">
        <v>4.7977363165618501</v>
      </c>
      <c r="H33" s="460">
        <v>6.127156700207383</v>
      </c>
    </row>
    <row r="34" spans="1:132" s="56" customFormat="1" ht="20.100000000000001" customHeight="1">
      <c r="A34" s="57"/>
      <c r="B34" s="457" t="s">
        <v>24</v>
      </c>
      <c r="C34" s="458">
        <v>6.8374951975974954</v>
      </c>
      <c r="D34" s="459">
        <v>5.3546836238296658</v>
      </c>
      <c r="E34" s="460">
        <v>3.5419769692715963</v>
      </c>
      <c r="F34" s="458">
        <v>18.891989838177036</v>
      </c>
      <c r="G34" s="459">
        <v>14.627019365081795</v>
      </c>
      <c r="H34" s="460">
        <v>9.858541870264883</v>
      </c>
    </row>
    <row r="35" spans="1:132" s="56" customFormat="1" ht="20.100000000000001" customHeight="1">
      <c r="A35" s="57"/>
      <c r="B35" s="457" t="s">
        <v>116</v>
      </c>
      <c r="C35" s="458">
        <v>1.9413854490588041</v>
      </c>
      <c r="D35" s="459">
        <v>1.3337292348810081</v>
      </c>
      <c r="E35" s="460">
        <v>1.0961851583814635</v>
      </c>
      <c r="F35" s="458">
        <v>12.09317515457775</v>
      </c>
      <c r="G35" s="459">
        <v>7.8479367573835388</v>
      </c>
      <c r="H35" s="460">
        <v>6.5097754942323398</v>
      </c>
    </row>
    <row r="36" spans="1:132" s="56" customFormat="1" ht="20.100000000000001" customHeight="1">
      <c r="A36" s="57"/>
      <c r="B36" s="457" t="s">
        <v>34</v>
      </c>
      <c r="C36" s="458">
        <v>1.4006316693347625</v>
      </c>
      <c r="D36" s="459">
        <v>1.3870249442208271</v>
      </c>
      <c r="E36" s="460">
        <v>1.3246748889459654</v>
      </c>
      <c r="F36" s="458">
        <v>13.458502012526294</v>
      </c>
      <c r="G36" s="459">
        <v>13.516852143612487</v>
      </c>
      <c r="H36" s="460">
        <v>13.00674162293085</v>
      </c>
    </row>
    <row r="37" spans="1:132" s="56" customFormat="1" ht="20.100000000000001" customHeight="1">
      <c r="A37" s="57"/>
      <c r="B37" s="457" t="s">
        <v>97</v>
      </c>
      <c r="C37" s="458">
        <v>1.494816261079879</v>
      </c>
      <c r="D37" s="459">
        <v>2.0682857555546117</v>
      </c>
      <c r="E37" s="460">
        <v>2.0462666172901374</v>
      </c>
      <c r="F37" s="458">
        <v>18.63266372415022</v>
      </c>
      <c r="G37" s="459">
        <v>21.417335172991518</v>
      </c>
      <c r="H37" s="460">
        <v>20.996319320717806</v>
      </c>
    </row>
    <row r="38" spans="1:132" s="56" customFormat="1" ht="20.100000000000001" customHeight="1">
      <c r="A38" s="57"/>
      <c r="B38" s="457" t="s">
        <v>22</v>
      </c>
      <c r="C38" s="458">
        <v>5.3974880903083502</v>
      </c>
      <c r="D38" s="459">
        <v>4.6722350773536032</v>
      </c>
      <c r="E38" s="460">
        <v>5.0108335053427595</v>
      </c>
      <c r="F38" s="458">
        <v>15.882937077766924</v>
      </c>
      <c r="G38" s="459">
        <v>12.30838212784368</v>
      </c>
      <c r="H38" s="460">
        <v>13.080971978587149</v>
      </c>
    </row>
    <row r="39" spans="1:132" s="56" customFormat="1" ht="20.100000000000001" customHeight="1">
      <c r="A39" s="57"/>
      <c r="B39" s="457" t="s">
        <v>112</v>
      </c>
      <c r="C39" s="458">
        <v>1.0659996493097992</v>
      </c>
      <c r="D39" s="459">
        <v>0.56927918632726504</v>
      </c>
      <c r="E39" s="460">
        <v>0.52884528844326195</v>
      </c>
      <c r="F39" s="458">
        <v>10.13149560625595</v>
      </c>
      <c r="G39" s="459">
        <v>5.6401870846640287</v>
      </c>
      <c r="H39" s="460">
        <v>5.2709050680797667</v>
      </c>
    </row>
    <row r="40" spans="1:132" s="56" customFormat="1" ht="20.100000000000001" customHeight="1">
      <c r="A40" s="57"/>
      <c r="B40" s="457" t="s">
        <v>28</v>
      </c>
      <c r="C40" s="458">
        <v>2.7202349840901214</v>
      </c>
      <c r="D40" s="459">
        <v>3.2598237278450966</v>
      </c>
      <c r="E40" s="460">
        <v>3.4077939005713862</v>
      </c>
      <c r="F40" s="458">
        <v>9.3435810097382284</v>
      </c>
      <c r="G40" s="459">
        <v>10.450719823073994</v>
      </c>
      <c r="H40" s="460">
        <v>10.86464538499952</v>
      </c>
    </row>
    <row r="41" spans="1:132" s="56" customFormat="1" ht="20.100000000000001" customHeight="1">
      <c r="A41" s="57"/>
      <c r="B41" s="457" t="s">
        <v>99</v>
      </c>
      <c r="C41" s="458">
        <v>0.82821498024156714</v>
      </c>
      <c r="D41" s="459">
        <v>1.2852038896133464</v>
      </c>
      <c r="E41" s="460">
        <v>1.3303841619303114</v>
      </c>
      <c r="F41" s="458">
        <v>1.9808710945130408</v>
      </c>
      <c r="G41" s="459">
        <v>3.8576593351984503</v>
      </c>
      <c r="H41" s="460">
        <v>4.0935427596368825</v>
      </c>
    </row>
    <row r="42" spans="1:132" s="56" customFormat="1" ht="20.100000000000001" customHeight="1">
      <c r="A42" s="57"/>
      <c r="B42" s="465" t="s">
        <v>31</v>
      </c>
      <c r="C42" s="462">
        <v>0.88829786837276126</v>
      </c>
      <c r="D42" s="463">
        <v>0.12762289566207624</v>
      </c>
      <c r="E42" s="464">
        <v>1.4444161079766966E-2</v>
      </c>
      <c r="F42" s="462">
        <v>7.3179212027622782</v>
      </c>
      <c r="G42" s="463">
        <v>1.3190507682746777</v>
      </c>
      <c r="H42" s="464">
        <v>0.15173023386257817</v>
      </c>
    </row>
    <row r="43" spans="1:132" s="56" customFormat="1" ht="20.100000000000001" customHeight="1">
      <c r="A43" s="57"/>
      <c r="B43" s="457" t="s">
        <v>81</v>
      </c>
      <c r="C43" s="458">
        <v>0.5241886955127083</v>
      </c>
      <c r="D43" s="459">
        <v>0.48392076347172414</v>
      </c>
      <c r="E43" s="460">
        <v>0.51572882632180828</v>
      </c>
      <c r="F43" s="458">
        <v>3.4851303914772673</v>
      </c>
      <c r="G43" s="459">
        <v>3.3293007297585895</v>
      </c>
      <c r="H43" s="460">
        <v>3.5658650776485543</v>
      </c>
    </row>
    <row r="44" spans="1:132" s="56" customFormat="1" ht="20.100000000000001" customHeight="1">
      <c r="A44" s="57"/>
      <c r="B44" s="457" t="s">
        <v>58</v>
      </c>
      <c r="C44" s="458">
        <v>-0.96744187636229972</v>
      </c>
      <c r="D44" s="459">
        <v>-2.1889663137993716</v>
      </c>
      <c r="E44" s="460">
        <v>-2.2585316699026663</v>
      </c>
      <c r="F44" s="458">
        <v>-6.065568840026998</v>
      </c>
      <c r="G44" s="459">
        <v>-14.518056575971816</v>
      </c>
      <c r="H44" s="460">
        <v>-15.053023357889758</v>
      </c>
    </row>
    <row r="45" spans="1:132" s="56" customFormat="1" ht="20.100000000000001" customHeight="1">
      <c r="A45" s="57"/>
      <c r="B45" s="457" t="s">
        <v>110</v>
      </c>
      <c r="C45" s="458">
        <v>-6.6021012654771338</v>
      </c>
      <c r="D45" s="459">
        <v>-9.0195782807469467</v>
      </c>
      <c r="E45" s="460">
        <v>-8.2017611698049588</v>
      </c>
      <c r="F45" s="458">
        <v>-59.584677883939406</v>
      </c>
      <c r="G45" s="459">
        <v>-81.27122283849836</v>
      </c>
      <c r="H45" s="460">
        <v>-72.1597406940936</v>
      </c>
    </row>
    <row r="46" spans="1:132" s="56" customFormat="1" ht="20.100000000000001" customHeight="1">
      <c r="A46" s="57"/>
      <c r="B46" s="457" t="s">
        <v>32</v>
      </c>
      <c r="C46" s="458">
        <v>2.4304613115093758</v>
      </c>
      <c r="D46" s="459">
        <v>3.4063758611935717</v>
      </c>
      <c r="E46" s="460">
        <v>3.4447284202534685</v>
      </c>
      <c r="F46" s="458">
        <v>6.6167000088113239</v>
      </c>
      <c r="G46" s="459">
        <v>8.70618540917987</v>
      </c>
      <c r="H46" s="460">
        <v>8.7927966866131726</v>
      </c>
    </row>
    <row r="47" spans="1:132" s="59" customFormat="1" ht="20.100000000000001" customHeight="1">
      <c r="A47" s="57"/>
      <c r="B47" s="457" t="s">
        <v>93</v>
      </c>
      <c r="C47" s="458">
        <v>-0.53777830584211006</v>
      </c>
      <c r="D47" s="459">
        <v>-8.2891544178100176</v>
      </c>
      <c r="E47" s="460">
        <v>-9.5176640581749101</v>
      </c>
      <c r="F47" s="458">
        <v>-2.0072674192607094</v>
      </c>
      <c r="G47" s="459">
        <v>-34.060783093952438</v>
      </c>
      <c r="H47" s="460">
        <v>-40.793598421210106</v>
      </c>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row>
    <row r="48" spans="1:132" s="56" customFormat="1" ht="20.100000000000001" customHeight="1">
      <c r="A48" s="57"/>
      <c r="B48" s="457" t="s">
        <v>84</v>
      </c>
      <c r="C48" s="458">
        <v>-20.184056109396444</v>
      </c>
      <c r="D48" s="459">
        <v>-1.5230761787993181</v>
      </c>
      <c r="E48" s="460">
        <v>-1.8547442339765328</v>
      </c>
      <c r="F48" s="458">
        <v>-43.180041739449642</v>
      </c>
      <c r="G48" s="459">
        <v>-9.9192957092072955</v>
      </c>
      <c r="H48" s="460">
        <v>-12.473095315733401</v>
      </c>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59"/>
      <c r="BN48" s="59"/>
      <c r="BO48" s="59"/>
      <c r="BP48" s="59"/>
      <c r="BQ48" s="59"/>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c r="CX48" s="59"/>
      <c r="CY48" s="59"/>
      <c r="CZ48" s="59"/>
      <c r="DA48" s="59"/>
      <c r="DB48" s="59"/>
      <c r="DC48" s="59"/>
      <c r="DD48" s="59"/>
      <c r="DE48" s="59"/>
      <c r="DF48" s="59"/>
      <c r="DG48" s="59"/>
      <c r="DH48" s="59"/>
      <c r="DI48" s="59"/>
      <c r="DJ48" s="59"/>
      <c r="DK48" s="59"/>
      <c r="DL48" s="59"/>
      <c r="DM48" s="59"/>
      <c r="DN48" s="59"/>
      <c r="DO48" s="59"/>
      <c r="DP48" s="59"/>
      <c r="DQ48" s="59"/>
      <c r="DR48" s="59"/>
      <c r="DS48" s="59"/>
      <c r="DT48" s="59"/>
      <c r="DU48" s="59"/>
      <c r="DV48" s="59"/>
      <c r="DW48" s="59"/>
      <c r="DX48" s="59"/>
      <c r="DY48" s="59"/>
      <c r="DZ48" s="59"/>
      <c r="EA48" s="59"/>
      <c r="EB48" s="59"/>
    </row>
    <row r="49" spans="1:132" s="56" customFormat="1" ht="20.100000000000001" customHeight="1">
      <c r="A49" s="57"/>
      <c r="B49" s="457" t="s">
        <v>117</v>
      </c>
      <c r="C49" s="458">
        <v>0.37700723587453278</v>
      </c>
      <c r="D49" s="459">
        <v>0.73335345397528318</v>
      </c>
      <c r="E49" s="460">
        <v>0.62201592484339085</v>
      </c>
      <c r="F49" s="458">
        <v>0.52984289970860676</v>
      </c>
      <c r="G49" s="459">
        <v>1.6095303796434508</v>
      </c>
      <c r="H49" s="460">
        <v>1.410614919458564</v>
      </c>
    </row>
    <row r="50" spans="1:132" s="56" customFormat="1" ht="20.100000000000001" customHeight="1">
      <c r="A50" s="57"/>
      <c r="B50" s="457" t="s">
        <v>111</v>
      </c>
      <c r="C50" s="458">
        <v>4.3953642387953522</v>
      </c>
      <c r="D50" s="459">
        <v>2.6755716975343775</v>
      </c>
      <c r="E50" s="460">
        <v>2.8186241646316454</v>
      </c>
      <c r="F50" s="458">
        <v>10.762797250034664</v>
      </c>
      <c r="G50" s="459">
        <v>8.2582606807694052</v>
      </c>
      <c r="H50" s="460">
        <v>8.5356485492324072</v>
      </c>
    </row>
    <row r="51" spans="1:132" s="56" customFormat="1" ht="20.100000000000001" customHeight="1">
      <c r="A51" s="57"/>
      <c r="B51" s="457" t="s">
        <v>152</v>
      </c>
      <c r="C51" s="458" t="s">
        <v>268</v>
      </c>
      <c r="D51" s="459">
        <v>-1.8583395558150608</v>
      </c>
      <c r="E51" s="460">
        <v>-1.7664184085410393</v>
      </c>
      <c r="F51" s="458" t="s">
        <v>268</v>
      </c>
      <c r="G51" s="459">
        <v>-2.6749015539554959</v>
      </c>
      <c r="H51" s="460">
        <v>-2.6098896216482239</v>
      </c>
    </row>
    <row r="52" spans="1:132" s="56" customFormat="1" ht="20.100000000000001" customHeight="1">
      <c r="A52" s="57"/>
      <c r="B52" s="457" t="s">
        <v>113</v>
      </c>
      <c r="C52" s="458" t="s">
        <v>268</v>
      </c>
      <c r="D52" s="459">
        <v>-3.5398432583534025</v>
      </c>
      <c r="E52" s="460">
        <v>-3.1478482552637805</v>
      </c>
      <c r="F52" s="458" t="s">
        <v>268</v>
      </c>
      <c r="G52" s="459">
        <v>-8.3032322048018994</v>
      </c>
      <c r="H52" s="460">
        <v>-8.0477066703901503</v>
      </c>
    </row>
    <row r="53" spans="1:132" s="56" customFormat="1" ht="20.100000000000001" customHeight="1">
      <c r="A53" s="57"/>
      <c r="B53" s="457" t="s">
        <v>96</v>
      </c>
      <c r="C53" s="458">
        <v>-3.3675353187726706</v>
      </c>
      <c r="D53" s="459">
        <v>-3.7711153562093118</v>
      </c>
      <c r="E53" s="460">
        <v>-4.0007198179065968</v>
      </c>
      <c r="F53" s="458">
        <v>-18.43917032762916</v>
      </c>
      <c r="G53" s="459">
        <v>-18.960166771810847</v>
      </c>
      <c r="H53" s="460">
        <v>-19.938099549113787</v>
      </c>
    </row>
    <row r="54" spans="1:132" s="56" customFormat="1" ht="20.100000000000001" customHeight="1">
      <c r="A54" s="57"/>
      <c r="B54" s="457" t="s">
        <v>30</v>
      </c>
      <c r="C54" s="458">
        <v>-10.891018690543614</v>
      </c>
      <c r="D54" s="459">
        <v>-8.8785590318736833</v>
      </c>
      <c r="E54" s="460">
        <v>-9.8528149624902372</v>
      </c>
      <c r="F54" s="458">
        <v>-14.731160936407875</v>
      </c>
      <c r="G54" s="459">
        <v>-12.741558375312062</v>
      </c>
      <c r="H54" s="460">
        <v>-13.741371950618401</v>
      </c>
    </row>
    <row r="55" spans="1:132" s="56" customFormat="1" ht="20.100000000000001" customHeight="1">
      <c r="A55" s="57"/>
      <c r="B55" s="457" t="s">
        <v>21</v>
      </c>
      <c r="C55" s="458">
        <v>-5.3445224561768576</v>
      </c>
      <c r="D55" s="459">
        <v>-3.3181547167807857</v>
      </c>
      <c r="E55" s="460">
        <v>-3.4431130962509293</v>
      </c>
      <c r="F55" s="458">
        <v>-11.333383538615507</v>
      </c>
      <c r="G55" s="459">
        <v>-7.2479537440115021</v>
      </c>
      <c r="H55" s="460">
        <v>-7.5837406500302613</v>
      </c>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c r="AV55" s="55"/>
      <c r="AW55" s="55"/>
      <c r="AX55" s="55"/>
      <c r="AY55" s="55"/>
      <c r="AZ55" s="55"/>
      <c r="BA55" s="55"/>
      <c r="BB55" s="55"/>
      <c r="BC55" s="55"/>
      <c r="BD55" s="55"/>
      <c r="BE55" s="55"/>
      <c r="BF55" s="55"/>
      <c r="BG55" s="55"/>
      <c r="BH55" s="55"/>
      <c r="BI55" s="55"/>
      <c r="BJ55" s="55"/>
      <c r="BK55" s="55"/>
      <c r="BL55" s="55"/>
      <c r="BM55" s="55"/>
      <c r="BN55" s="55"/>
      <c r="BO55" s="55"/>
      <c r="BP55" s="55"/>
      <c r="BQ55" s="55"/>
      <c r="BR55" s="55"/>
      <c r="BS55" s="55"/>
      <c r="BT55" s="55"/>
      <c r="BU55" s="55"/>
      <c r="BV55" s="55"/>
      <c r="BW55" s="55"/>
      <c r="BX55" s="55"/>
      <c r="BY55" s="55"/>
      <c r="BZ55" s="55"/>
      <c r="CA55" s="55"/>
      <c r="CB55" s="55"/>
      <c r="CC55" s="55"/>
      <c r="CD55" s="55"/>
      <c r="CE55" s="55"/>
      <c r="CF55" s="55"/>
      <c r="CG55" s="55"/>
      <c r="CH55" s="55"/>
      <c r="CI55" s="55"/>
      <c r="CJ55" s="55"/>
      <c r="CK55" s="55"/>
      <c r="CL55" s="55"/>
      <c r="CM55" s="55"/>
      <c r="CN55" s="55"/>
      <c r="CO55" s="55"/>
      <c r="CP55" s="55"/>
      <c r="CQ55" s="55"/>
      <c r="CR55" s="55"/>
      <c r="CS55" s="55"/>
      <c r="CT55" s="55"/>
      <c r="CU55" s="55"/>
      <c r="CV55" s="55"/>
      <c r="CW55" s="55"/>
      <c r="CX55" s="55"/>
      <c r="CY55" s="55"/>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55"/>
      <c r="DX55" s="55"/>
      <c r="DY55" s="55"/>
      <c r="DZ55" s="55"/>
      <c r="EA55" s="55"/>
      <c r="EB55" s="55"/>
    </row>
    <row r="56" spans="1:132" s="56" customFormat="1" ht="20.100000000000001" customHeight="1">
      <c r="A56" s="57"/>
      <c r="B56" s="457" t="s">
        <v>83</v>
      </c>
      <c r="C56" s="458">
        <v>-1.9876844721299187</v>
      </c>
      <c r="D56" s="459">
        <v>8.4787117612472561E-3</v>
      </c>
      <c r="E56" s="460">
        <v>1.4071280184353356E-2</v>
      </c>
      <c r="F56" s="458">
        <v>-2.9908173856717815</v>
      </c>
      <c r="G56" s="459">
        <v>1.2281381630013716E-2</v>
      </c>
      <c r="H56" s="460">
        <v>2.0348776255489913E-2</v>
      </c>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c r="AO56" s="55"/>
      <c r="AP56" s="55"/>
      <c r="AQ56" s="55"/>
      <c r="AR56" s="55"/>
      <c r="AS56" s="55"/>
      <c r="AT56" s="55"/>
      <c r="AU56" s="55"/>
      <c r="AV56" s="55"/>
      <c r="AW56" s="55"/>
      <c r="AX56" s="55"/>
      <c r="AY56" s="55"/>
      <c r="AZ56" s="55"/>
      <c r="BA56" s="55"/>
      <c r="BB56" s="55"/>
      <c r="BC56" s="55"/>
      <c r="BD56" s="55"/>
      <c r="BE56" s="55"/>
      <c r="BF56" s="55"/>
      <c r="BG56" s="55"/>
      <c r="BH56" s="55"/>
      <c r="BI56" s="55"/>
      <c r="BJ56" s="55"/>
      <c r="BK56" s="55"/>
      <c r="BL56" s="55"/>
      <c r="BM56" s="55"/>
      <c r="BN56" s="55"/>
      <c r="BO56" s="55"/>
      <c r="BP56" s="55"/>
      <c r="BQ56" s="55"/>
      <c r="BR56" s="55"/>
      <c r="BS56" s="55"/>
      <c r="BT56" s="55"/>
      <c r="BU56" s="55"/>
      <c r="BV56" s="55"/>
      <c r="BW56" s="55"/>
      <c r="BX56" s="55"/>
      <c r="BY56" s="55"/>
      <c r="BZ56" s="55"/>
      <c r="CA56" s="55"/>
      <c r="CB56" s="55"/>
      <c r="CC56" s="55"/>
      <c r="CD56" s="55"/>
      <c r="CE56" s="55"/>
      <c r="CF56" s="55"/>
      <c r="CG56" s="55"/>
      <c r="CH56" s="55"/>
      <c r="CI56" s="55"/>
      <c r="CJ56" s="55"/>
      <c r="CK56" s="55"/>
      <c r="CL56" s="55"/>
      <c r="CM56" s="55"/>
      <c r="CN56" s="55"/>
      <c r="CO56" s="55"/>
      <c r="CP56" s="55"/>
      <c r="CQ56" s="55"/>
      <c r="CR56" s="55"/>
      <c r="CS56" s="55"/>
      <c r="CT56" s="55"/>
      <c r="CU56" s="55"/>
      <c r="CV56" s="55"/>
      <c r="CW56" s="55"/>
      <c r="CX56" s="55"/>
      <c r="CY56" s="55"/>
      <c r="CZ56" s="55"/>
      <c r="DA56" s="55"/>
      <c r="DB56" s="55"/>
      <c r="DC56" s="55"/>
      <c r="DD56" s="55"/>
      <c r="DE56" s="55"/>
      <c r="DF56" s="55"/>
      <c r="DG56" s="55"/>
      <c r="DH56" s="55"/>
      <c r="DI56" s="55"/>
      <c r="DJ56" s="55"/>
      <c r="DK56" s="55"/>
      <c r="DL56" s="55"/>
      <c r="DM56" s="55"/>
      <c r="DN56" s="55"/>
      <c r="DO56" s="55"/>
      <c r="DP56" s="55"/>
      <c r="DQ56" s="55"/>
      <c r="DR56" s="55"/>
      <c r="DS56" s="55"/>
      <c r="DT56" s="55"/>
      <c r="DU56" s="55"/>
      <c r="DV56" s="55"/>
      <c r="DW56" s="55"/>
      <c r="DX56" s="55"/>
      <c r="DY56" s="55"/>
      <c r="DZ56" s="55"/>
      <c r="EA56" s="55"/>
      <c r="EB56" s="55"/>
    </row>
    <row r="57" spans="1:132" s="56" customFormat="1" ht="20.100000000000001" customHeight="1">
      <c r="A57" s="57"/>
      <c r="B57" s="457" t="s">
        <v>94</v>
      </c>
      <c r="C57" s="458">
        <v>-3.6208001173754276</v>
      </c>
      <c r="D57" s="459">
        <v>-8.231259644231276</v>
      </c>
      <c r="E57" s="460">
        <v>-8.1046232874045696</v>
      </c>
      <c r="F57" s="458">
        <v>-4.0084537959957967</v>
      </c>
      <c r="G57" s="459">
        <v>-9.4933755091663059</v>
      </c>
      <c r="H57" s="460">
        <v>-9.4359407840144396</v>
      </c>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5"/>
      <c r="BL57" s="55"/>
      <c r="BM57" s="55"/>
      <c r="BN57" s="55"/>
      <c r="BO57" s="55"/>
      <c r="BP57" s="55"/>
      <c r="BQ57" s="55"/>
      <c r="BR57" s="55"/>
      <c r="BS57" s="55"/>
      <c r="BT57" s="55"/>
      <c r="BU57" s="55"/>
      <c r="BV57" s="55"/>
      <c r="BW57" s="55"/>
      <c r="BX57" s="55"/>
      <c r="BY57" s="55"/>
      <c r="BZ57" s="55"/>
      <c r="CA57" s="55"/>
      <c r="CB57" s="55"/>
      <c r="CC57" s="55"/>
      <c r="CD57" s="55"/>
      <c r="CE57" s="55"/>
      <c r="CF57" s="55"/>
      <c r="CG57" s="55"/>
      <c r="CH57" s="55"/>
      <c r="CI57" s="55"/>
      <c r="CJ57" s="55"/>
      <c r="CK57" s="55"/>
      <c r="CL57" s="55"/>
      <c r="CM57" s="55"/>
      <c r="CN57" s="55"/>
      <c r="CO57" s="55"/>
      <c r="CP57" s="55"/>
      <c r="CQ57" s="55"/>
      <c r="CR57" s="55"/>
      <c r="CS57" s="55"/>
      <c r="CT57" s="55"/>
      <c r="CU57" s="55"/>
      <c r="CV57" s="55"/>
      <c r="CW57" s="55"/>
      <c r="CX57" s="55"/>
      <c r="CY57" s="55"/>
      <c r="CZ57" s="55"/>
      <c r="DA57" s="55"/>
      <c r="DB57" s="55"/>
      <c r="DC57" s="55"/>
      <c r="DD57" s="55"/>
      <c r="DE57" s="55"/>
      <c r="DF57" s="55"/>
      <c r="DG57" s="55"/>
      <c r="DH57" s="55"/>
      <c r="DI57" s="55"/>
      <c r="DJ57" s="55"/>
      <c r="DK57" s="55"/>
      <c r="DL57" s="55"/>
      <c r="DM57" s="55"/>
      <c r="DN57" s="55"/>
      <c r="DO57" s="55"/>
      <c r="DP57" s="55"/>
      <c r="DQ57" s="55"/>
      <c r="DR57" s="55"/>
      <c r="DS57" s="55"/>
      <c r="DT57" s="55"/>
      <c r="DU57" s="55"/>
      <c r="DV57" s="55"/>
      <c r="DW57" s="55"/>
      <c r="DX57" s="55"/>
      <c r="DY57" s="55"/>
      <c r="DZ57" s="55"/>
      <c r="EA57" s="55"/>
      <c r="EB57" s="55"/>
    </row>
    <row r="58" spans="1:132" s="155" customFormat="1" ht="17.25" customHeight="1">
      <c r="B58" s="222"/>
      <c r="C58" s="470"/>
      <c r="D58" s="223"/>
      <c r="E58" s="224"/>
      <c r="F58" s="470"/>
      <c r="G58" s="223"/>
      <c r="H58" s="224"/>
    </row>
    <row r="59" spans="1:132" s="155" customFormat="1" ht="20.100000000000001" customHeight="1">
      <c r="C59" s="156"/>
      <c r="D59" s="156"/>
      <c r="E59" s="156"/>
      <c r="F59" s="156"/>
      <c r="G59" s="156"/>
      <c r="H59" s="156"/>
    </row>
    <row r="60" spans="1:132" s="155" customFormat="1" ht="20.100000000000001" customHeight="1">
      <c r="C60" s="156"/>
      <c r="D60" s="156"/>
      <c r="E60" s="156"/>
      <c r="F60" s="156"/>
      <c r="G60" s="156"/>
      <c r="H60" s="156"/>
    </row>
    <row r="61" spans="1:132" ht="21.75" customHeight="1">
      <c r="B61" s="155"/>
      <c r="C61" s="155"/>
      <c r="D61" s="157"/>
      <c r="E61" s="157"/>
      <c r="F61" s="157"/>
      <c r="G61" s="157"/>
      <c r="H61" s="157"/>
    </row>
    <row r="62" spans="1:132" ht="12.75">
      <c r="B62" s="155"/>
      <c r="C62" s="61"/>
      <c r="D62" s="61"/>
      <c r="E62" s="61"/>
      <c r="F62" s="61"/>
      <c r="G62" s="61"/>
      <c r="H62" s="61"/>
    </row>
    <row r="63" spans="1:132">
      <c r="B63" s="60"/>
      <c r="C63" s="61"/>
      <c r="D63" s="61"/>
      <c r="E63" s="61"/>
      <c r="F63" s="61"/>
      <c r="G63" s="61"/>
      <c r="H63" s="61"/>
    </row>
    <row r="64" spans="1:132">
      <c r="C64" s="61"/>
      <c r="D64" s="61"/>
      <c r="E64" s="61"/>
      <c r="F64" s="61"/>
      <c r="G64" s="61"/>
      <c r="H64" s="61"/>
    </row>
    <row r="65" spans="1:8">
      <c r="C65" s="61"/>
      <c r="D65" s="61"/>
      <c r="E65" s="61"/>
      <c r="F65" s="61"/>
      <c r="G65" s="61"/>
      <c r="H65" s="61"/>
    </row>
    <row r="66" spans="1:8" s="53" customFormat="1" ht="12.75">
      <c r="A66" s="55"/>
      <c r="B66" s="55"/>
      <c r="C66" s="61"/>
      <c r="D66" s="61"/>
      <c r="E66" s="61"/>
      <c r="F66" s="61"/>
      <c r="G66" s="61"/>
      <c r="H66" s="61"/>
    </row>
    <row r="67" spans="1:8" s="53" customFormat="1" ht="12.75">
      <c r="A67" s="55"/>
      <c r="B67" s="55"/>
      <c r="C67" s="61"/>
      <c r="D67" s="61"/>
      <c r="E67" s="61"/>
      <c r="F67" s="61"/>
      <c r="G67" s="61"/>
      <c r="H67" s="61"/>
    </row>
    <row r="68" spans="1:8" s="53" customFormat="1" ht="12.75">
      <c r="A68" s="55"/>
      <c r="B68" s="55"/>
      <c r="C68" s="61"/>
      <c r="D68" s="61"/>
      <c r="E68" s="61"/>
      <c r="F68" s="61"/>
      <c r="G68" s="61"/>
      <c r="H68" s="61"/>
    </row>
    <row r="69" spans="1:8" s="53" customFormat="1" ht="12.75">
      <c r="A69" s="55"/>
      <c r="B69" s="55"/>
      <c r="C69" s="61"/>
      <c r="D69" s="61"/>
      <c r="E69" s="61"/>
      <c r="F69" s="61"/>
      <c r="G69" s="61"/>
      <c r="H69" s="61"/>
    </row>
    <row r="70" spans="1:8" s="53" customFormat="1" ht="12.75">
      <c r="A70" s="55"/>
      <c r="B70" s="55"/>
      <c r="C70" s="61"/>
      <c r="D70" s="61"/>
      <c r="E70" s="61"/>
      <c r="F70" s="61"/>
      <c r="G70" s="61"/>
      <c r="H70" s="61"/>
    </row>
    <row r="71" spans="1:8" s="53" customFormat="1" ht="12.75">
      <c r="A71" s="55"/>
      <c r="B71" s="55"/>
      <c r="C71" s="61"/>
      <c r="D71" s="61"/>
      <c r="E71" s="61"/>
      <c r="F71" s="61"/>
      <c r="G71" s="61"/>
      <c r="H71" s="61"/>
    </row>
    <row r="72" spans="1:8" s="53" customFormat="1" ht="12.75">
      <c r="A72" s="55"/>
      <c r="B72" s="55"/>
      <c r="C72" s="61"/>
      <c r="D72" s="61"/>
      <c r="E72" s="61"/>
      <c r="F72" s="61"/>
      <c r="G72" s="61"/>
      <c r="H72" s="61"/>
    </row>
    <row r="73" spans="1:8" s="53" customFormat="1" ht="12.75">
      <c r="A73" s="55"/>
      <c r="B73" s="55"/>
      <c r="C73" s="61"/>
      <c r="D73" s="61"/>
      <c r="E73" s="61"/>
      <c r="F73" s="61"/>
      <c r="G73" s="61"/>
      <c r="H73" s="61"/>
    </row>
    <row r="74" spans="1:8">
      <c r="B74" s="62"/>
      <c r="C74" s="61"/>
      <c r="D74" s="61"/>
      <c r="E74" s="61"/>
      <c r="F74" s="61"/>
      <c r="G74" s="61"/>
      <c r="H74" s="61"/>
    </row>
    <row r="75" spans="1:8" s="53" customFormat="1" ht="12.75">
      <c r="A75" s="55"/>
      <c r="B75" s="55"/>
      <c r="C75" s="55"/>
      <c r="D75" s="55"/>
      <c r="E75" s="55"/>
      <c r="F75" s="55"/>
      <c r="G75" s="55"/>
      <c r="H75" s="55"/>
    </row>
    <row r="76" spans="1:8" s="53" customFormat="1" ht="12.75">
      <c r="A76" s="55"/>
      <c r="B76" s="62"/>
      <c r="C76" s="61"/>
      <c r="D76" s="61"/>
      <c r="E76" s="61"/>
      <c r="F76" s="61"/>
      <c r="G76" s="61"/>
      <c r="H76" s="61"/>
    </row>
    <row r="77" spans="1:8" s="53" customFormat="1" ht="12.75">
      <c r="A77" s="55"/>
      <c r="B77" s="62"/>
      <c r="C77" s="61"/>
      <c r="D77" s="61"/>
      <c r="E77" s="61"/>
      <c r="F77" s="61"/>
      <c r="G77" s="61"/>
      <c r="H77" s="61"/>
    </row>
    <row r="78" spans="1:8" s="53" customFormat="1" ht="12.75">
      <c r="A78" s="55"/>
      <c r="B78" s="62"/>
      <c r="C78" s="61"/>
      <c r="D78" s="61"/>
      <c r="E78" s="61"/>
      <c r="F78" s="61"/>
      <c r="G78" s="61"/>
      <c r="H78" s="61"/>
    </row>
    <row r="79" spans="1:8" s="53" customFormat="1" ht="12.75">
      <c r="A79" s="55"/>
      <c r="B79" s="63"/>
      <c r="C79" s="61"/>
      <c r="D79" s="61"/>
      <c r="E79" s="61"/>
      <c r="F79" s="61"/>
      <c r="G79" s="61"/>
      <c r="H79" s="61"/>
    </row>
    <row r="80" spans="1:8" s="53" customFormat="1" ht="12.75">
      <c r="A80" s="55"/>
      <c r="B80" s="63"/>
      <c r="C80" s="61"/>
      <c r="D80" s="61"/>
      <c r="E80" s="61"/>
      <c r="F80" s="61"/>
      <c r="G80" s="61"/>
      <c r="H80" s="61"/>
    </row>
    <row r="81" spans="1:8" s="53" customFormat="1" ht="12.75">
      <c r="A81" s="55"/>
      <c r="B81" s="62"/>
      <c r="C81" s="61"/>
      <c r="D81" s="61"/>
      <c r="E81" s="61"/>
      <c r="F81" s="61"/>
      <c r="G81" s="61"/>
      <c r="H81" s="61"/>
    </row>
    <row r="82" spans="1:8" s="53" customFormat="1" ht="12.75">
      <c r="A82" s="55"/>
      <c r="B82" s="62"/>
      <c r="C82" s="61"/>
      <c r="D82" s="61"/>
      <c r="E82" s="61"/>
      <c r="F82" s="61"/>
      <c r="G82" s="61"/>
      <c r="H82" s="61"/>
    </row>
    <row r="83" spans="1:8" s="53" customFormat="1" ht="12.75">
      <c r="A83" s="55"/>
      <c r="B83" s="62"/>
      <c r="C83" s="61"/>
      <c r="D83" s="61"/>
      <c r="E83" s="61"/>
      <c r="F83" s="61"/>
      <c r="G83" s="61"/>
      <c r="H83" s="61"/>
    </row>
    <row r="84" spans="1:8" s="53" customFormat="1" ht="12.75">
      <c r="A84" s="55"/>
      <c r="B84" s="64"/>
      <c r="C84" s="61"/>
      <c r="D84" s="61"/>
      <c r="E84" s="61"/>
      <c r="F84" s="61"/>
      <c r="G84" s="61"/>
      <c r="H84" s="61"/>
    </row>
    <row r="85" spans="1:8" s="53" customFormat="1" ht="12.75">
      <c r="A85" s="55"/>
      <c r="B85" s="62"/>
      <c r="C85" s="61"/>
      <c r="D85" s="61"/>
      <c r="E85" s="61"/>
      <c r="F85" s="61"/>
      <c r="G85" s="61"/>
      <c r="H85" s="61"/>
    </row>
    <row r="86" spans="1:8" s="53" customFormat="1" ht="12.75">
      <c r="A86" s="55"/>
      <c r="B86" s="62"/>
      <c r="C86" s="61"/>
      <c r="D86" s="61"/>
      <c r="E86" s="61"/>
      <c r="F86" s="61"/>
      <c r="G86" s="61"/>
      <c r="H86" s="61"/>
    </row>
    <row r="87" spans="1:8" s="53" customFormat="1" ht="12.75">
      <c r="A87" s="55"/>
      <c r="B87" s="62"/>
      <c r="C87" s="61"/>
      <c r="D87" s="61"/>
      <c r="E87" s="61"/>
      <c r="F87" s="61"/>
      <c r="G87" s="61"/>
      <c r="H87" s="61"/>
    </row>
    <row r="88" spans="1:8" s="53" customFormat="1" ht="12.75">
      <c r="A88" s="55"/>
      <c r="B88" s="62"/>
      <c r="C88" s="61"/>
      <c r="D88" s="61"/>
      <c r="E88" s="61"/>
      <c r="F88" s="61"/>
      <c r="G88" s="61"/>
      <c r="H88" s="61"/>
    </row>
    <row r="89" spans="1:8" s="53" customFormat="1" ht="12.75">
      <c r="A89" s="55"/>
      <c r="B89" s="63"/>
      <c r="C89" s="61"/>
      <c r="D89" s="61"/>
      <c r="E89" s="61"/>
      <c r="F89" s="61"/>
      <c r="G89" s="61"/>
      <c r="H89" s="61"/>
    </row>
    <row r="90" spans="1:8" s="53" customFormat="1" ht="12.75">
      <c r="A90" s="55"/>
      <c r="B90" s="62"/>
      <c r="C90" s="61"/>
      <c r="D90" s="61"/>
      <c r="E90" s="61"/>
      <c r="F90" s="61"/>
      <c r="G90" s="61"/>
      <c r="H90" s="61"/>
    </row>
    <row r="91" spans="1:8" s="53" customFormat="1" ht="12.75">
      <c r="A91" s="55"/>
      <c r="B91" s="62"/>
      <c r="C91" s="61"/>
      <c r="D91" s="61"/>
      <c r="E91" s="61"/>
      <c r="F91" s="61"/>
      <c r="G91" s="61"/>
      <c r="H91" s="61"/>
    </row>
    <row r="92" spans="1:8" s="53" customFormat="1" ht="12.75">
      <c r="A92" s="55"/>
      <c r="B92" s="62"/>
      <c r="C92" s="61"/>
      <c r="D92" s="61"/>
      <c r="E92" s="61"/>
      <c r="F92" s="61"/>
      <c r="G92" s="61"/>
      <c r="H92" s="61"/>
    </row>
    <row r="93" spans="1:8" s="53" customFormat="1" ht="12.75">
      <c r="A93" s="55"/>
      <c r="B93" s="62"/>
      <c r="C93" s="61"/>
      <c r="D93" s="61"/>
      <c r="E93" s="61"/>
      <c r="F93" s="61"/>
      <c r="G93" s="61"/>
      <c r="H93" s="61"/>
    </row>
    <row r="94" spans="1:8" s="53" customFormat="1" ht="12.75">
      <c r="A94" s="55"/>
      <c r="B94" s="62"/>
      <c r="C94" s="61"/>
      <c r="D94" s="61"/>
      <c r="E94" s="61"/>
      <c r="F94" s="61"/>
      <c r="G94" s="61"/>
      <c r="H94" s="61"/>
    </row>
    <row r="95" spans="1:8" s="53" customFormat="1" ht="12.75">
      <c r="A95" s="55"/>
      <c r="B95" s="62"/>
      <c r="C95" s="61"/>
      <c r="D95" s="61"/>
      <c r="E95" s="61"/>
      <c r="F95" s="61"/>
      <c r="G95" s="61"/>
      <c r="H95" s="61"/>
    </row>
    <row r="96" spans="1:8" s="53" customFormat="1" ht="12.75">
      <c r="A96" s="55"/>
      <c r="B96" s="62"/>
      <c r="C96" s="61"/>
      <c r="D96" s="61"/>
      <c r="E96" s="61"/>
      <c r="F96" s="61"/>
      <c r="G96" s="61"/>
      <c r="H96" s="61"/>
    </row>
    <row r="97" spans="1:8" s="53" customFormat="1" ht="12.75">
      <c r="A97" s="55"/>
      <c r="B97" s="62"/>
      <c r="C97" s="61"/>
      <c r="D97" s="61"/>
      <c r="E97" s="61"/>
      <c r="F97" s="61"/>
      <c r="G97" s="61"/>
      <c r="H97" s="61"/>
    </row>
    <row r="98" spans="1:8" s="53" customFormat="1" ht="12.75">
      <c r="A98" s="55"/>
      <c r="B98" s="62"/>
      <c r="C98" s="61"/>
      <c r="D98" s="61"/>
      <c r="E98" s="61"/>
      <c r="F98" s="61"/>
      <c r="G98" s="61"/>
      <c r="H98" s="61"/>
    </row>
    <row r="99" spans="1:8" s="53" customFormat="1" ht="12.75">
      <c r="A99" s="55"/>
      <c r="B99" s="62"/>
      <c r="C99" s="61"/>
      <c r="D99" s="61"/>
      <c r="E99" s="61"/>
      <c r="F99" s="61"/>
      <c r="G99" s="61"/>
      <c r="H99" s="61"/>
    </row>
    <row r="100" spans="1:8" s="53" customFormat="1" ht="12.75">
      <c r="A100" s="55"/>
      <c r="B100" s="62"/>
      <c r="C100" s="55"/>
      <c r="D100" s="55"/>
      <c r="E100" s="55"/>
      <c r="F100" s="55"/>
      <c r="G100" s="55"/>
      <c r="H100" s="55"/>
    </row>
    <row r="101" spans="1:8" s="53" customFormat="1" ht="12.75">
      <c r="A101" s="55"/>
      <c r="B101" s="62"/>
      <c r="C101" s="55"/>
      <c r="D101" s="55"/>
      <c r="E101" s="55"/>
      <c r="F101" s="55"/>
      <c r="G101" s="55"/>
      <c r="H101" s="55"/>
    </row>
    <row r="102" spans="1:8" s="53" customFormat="1" ht="12.75">
      <c r="A102" s="55"/>
      <c r="B102" s="62"/>
      <c r="C102" s="55"/>
      <c r="D102" s="55"/>
      <c r="E102" s="55"/>
      <c r="F102" s="55"/>
      <c r="G102" s="55"/>
      <c r="H102" s="55"/>
    </row>
    <row r="103" spans="1:8" s="53" customFormat="1" ht="12.75">
      <c r="A103" s="55"/>
      <c r="B103" s="62"/>
      <c r="C103" s="55"/>
      <c r="D103" s="55"/>
      <c r="E103" s="55"/>
      <c r="F103" s="55"/>
      <c r="G103" s="55"/>
      <c r="H103" s="55"/>
    </row>
    <row r="104" spans="1:8" s="53" customFormat="1" ht="12.75">
      <c r="A104" s="55"/>
      <c r="B104" s="62"/>
      <c r="C104" s="55"/>
      <c r="D104" s="55"/>
      <c r="E104" s="55"/>
      <c r="F104" s="55"/>
      <c r="G104" s="55"/>
      <c r="H104" s="55"/>
    </row>
    <row r="105" spans="1:8" s="53" customFormat="1" ht="12.75">
      <c r="A105" s="55"/>
      <c r="B105" s="62"/>
      <c r="C105" s="55"/>
      <c r="D105" s="55"/>
      <c r="E105" s="55"/>
      <c r="F105" s="55"/>
      <c r="G105" s="55"/>
      <c r="H105" s="55"/>
    </row>
    <row r="106" spans="1:8" s="53" customFormat="1" ht="12.75">
      <c r="A106" s="55"/>
      <c r="B106" s="62"/>
      <c r="C106" s="55"/>
      <c r="D106" s="55"/>
      <c r="E106" s="55"/>
      <c r="F106" s="55"/>
      <c r="G106" s="55"/>
      <c r="H106" s="55"/>
    </row>
    <row r="107" spans="1:8" s="53" customFormat="1" ht="12.75">
      <c r="A107" s="55"/>
      <c r="B107" s="62"/>
      <c r="C107" s="55"/>
      <c r="D107" s="55"/>
      <c r="E107" s="55"/>
      <c r="F107" s="55"/>
      <c r="G107" s="55"/>
      <c r="H107" s="55"/>
    </row>
    <row r="108" spans="1:8" s="53" customFormat="1" ht="12.75">
      <c r="A108" s="55"/>
      <c r="B108" s="62"/>
      <c r="C108" s="55"/>
      <c r="D108" s="55"/>
      <c r="E108" s="55"/>
      <c r="F108" s="55"/>
      <c r="G108" s="55"/>
      <c r="H108" s="55"/>
    </row>
    <row r="109" spans="1:8" s="53" customFormat="1" ht="12.75">
      <c r="A109" s="55"/>
      <c r="B109" s="62"/>
      <c r="C109" s="55"/>
      <c r="D109" s="55"/>
      <c r="E109" s="55"/>
      <c r="F109" s="55"/>
      <c r="G109" s="55"/>
      <c r="H109" s="55"/>
    </row>
    <row r="110" spans="1:8" s="53" customFormat="1" ht="12.75">
      <c r="A110" s="55"/>
      <c r="B110" s="62"/>
      <c r="C110" s="55"/>
      <c r="D110" s="55"/>
      <c r="E110" s="55"/>
      <c r="F110" s="55"/>
      <c r="G110" s="55"/>
      <c r="H110" s="55"/>
    </row>
    <row r="111" spans="1:8" s="53" customFormat="1" ht="12.75">
      <c r="A111" s="55"/>
      <c r="B111" s="62"/>
      <c r="C111" s="55"/>
      <c r="D111" s="55"/>
      <c r="E111" s="55"/>
      <c r="F111" s="55"/>
      <c r="G111" s="55"/>
      <c r="H111" s="55"/>
    </row>
    <row r="112" spans="1:8" s="53" customFormat="1" ht="25.5" customHeight="1">
      <c r="A112" s="55"/>
      <c r="B112" s="63"/>
      <c r="C112" s="55"/>
      <c r="D112" s="55"/>
      <c r="E112" s="55"/>
      <c r="F112" s="55"/>
      <c r="G112" s="55"/>
      <c r="H112" s="55"/>
    </row>
    <row r="113" spans="2:2" ht="20.100000000000001" customHeight="1">
      <c r="B113" s="62"/>
    </row>
    <row r="114" spans="2:2" ht="12.75">
      <c r="B114" s="46" t="s">
        <v>85</v>
      </c>
    </row>
    <row r="115" spans="2:2"/>
    <row r="116" spans="2:2"/>
    <row r="117" spans="2:2"/>
    <row r="118" spans="2:2"/>
    <row r="119" spans="2:2"/>
    <row r="120" spans="2:2" hidden="1"/>
    <row r="121" spans="2:2"/>
    <row r="122" spans="2:2"/>
  </sheetData>
  <mergeCells count="2">
    <mergeCell ref="C5:E5"/>
    <mergeCell ref="F5:H5"/>
  </mergeCells>
  <printOptions horizontalCentered="1" verticalCentered="1"/>
  <pageMargins left="0.78740157480314965" right="0.78740157480314965" top="0.31496062992125984" bottom="0.39370078740157483" header="7.874015748031496E-2" footer="0"/>
  <pageSetup scale="62" fitToWidth="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pageSetUpPr fitToPage="1"/>
  </sheetPr>
  <dimension ref="B1:DT173"/>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46" customWidth="1"/>
    <col min="2" max="2" width="35.7109375" style="46" customWidth="1"/>
    <col min="3" max="14" width="16.7109375" style="46" customWidth="1"/>
    <col min="15" max="15" width="19.7109375" style="46" customWidth="1"/>
    <col min="16" max="16384" width="11.42578125" style="46"/>
  </cols>
  <sheetData>
    <row r="1" spans="2:124" ht="93" customHeight="1"/>
    <row r="2" spans="2:124" s="101" customFormat="1" ht="20.100000000000001" customHeight="1">
      <c r="B2" s="265" t="s">
        <v>74</v>
      </c>
      <c r="C2" s="201"/>
      <c r="D2" s="201"/>
      <c r="E2" s="201"/>
      <c r="F2" s="201"/>
      <c r="G2" s="201"/>
      <c r="H2" s="202"/>
      <c r="I2" s="202"/>
      <c r="J2" s="202"/>
      <c r="K2" s="201"/>
      <c r="L2" s="201"/>
      <c r="M2" s="201"/>
      <c r="N2" s="201"/>
    </row>
    <row r="3" spans="2:124" s="101" customFormat="1" ht="20.100000000000001" customHeight="1">
      <c r="B3" s="266" t="s">
        <v>73</v>
      </c>
      <c r="C3" s="178"/>
      <c r="D3" s="178"/>
      <c r="E3" s="178"/>
      <c r="F3" s="178"/>
      <c r="G3" s="178"/>
      <c r="H3" s="178"/>
      <c r="I3" s="178"/>
      <c r="J3" s="178"/>
      <c r="K3" s="178"/>
      <c r="L3" s="105"/>
      <c r="M3" s="179"/>
      <c r="N3" s="179"/>
    </row>
    <row r="4" spans="2:124" s="96" customFormat="1" ht="20.100000000000001" customHeight="1">
      <c r="B4" s="263"/>
      <c r="C4" s="203"/>
      <c r="D4" s="203"/>
      <c r="E4" s="203"/>
      <c r="F4" s="204"/>
      <c r="G4" s="204"/>
      <c r="H4" s="204"/>
      <c r="I4" s="204"/>
      <c r="J4" s="204"/>
      <c r="K4" s="204"/>
      <c r="L4" s="204"/>
      <c r="M4" s="204"/>
      <c r="N4" s="204"/>
    </row>
    <row r="5" spans="2:124" s="406" customFormat="1" ht="20.100000000000001" customHeight="1">
      <c r="B5" s="405"/>
      <c r="C5" s="905" t="s">
        <v>106</v>
      </c>
      <c r="D5" s="906"/>
      <c r="E5" s="907"/>
      <c r="F5" s="905" t="s">
        <v>107</v>
      </c>
      <c r="G5" s="906"/>
      <c r="H5" s="907"/>
      <c r="I5" s="905" t="s">
        <v>108</v>
      </c>
      <c r="J5" s="906"/>
      <c r="K5" s="907"/>
      <c r="L5" s="905" t="s">
        <v>109</v>
      </c>
      <c r="M5" s="906"/>
      <c r="N5" s="907"/>
    </row>
    <row r="6" spans="2:124" s="110" customFormat="1" ht="20.100000000000001" customHeight="1">
      <c r="B6" s="280"/>
      <c r="C6" s="270" t="s">
        <v>286</v>
      </c>
      <c r="D6" s="271" t="s">
        <v>287</v>
      </c>
      <c r="E6" s="272" t="s">
        <v>262</v>
      </c>
      <c r="F6" s="270" t="s">
        <v>286</v>
      </c>
      <c r="G6" s="271" t="s">
        <v>287</v>
      </c>
      <c r="H6" s="272" t="s">
        <v>262</v>
      </c>
      <c r="I6" s="270" t="s">
        <v>286</v>
      </c>
      <c r="J6" s="271" t="s">
        <v>287</v>
      </c>
      <c r="K6" s="272" t="s">
        <v>262</v>
      </c>
      <c r="L6" s="270" t="s">
        <v>286</v>
      </c>
      <c r="M6" s="271" t="s">
        <v>287</v>
      </c>
      <c r="N6" s="272" t="s">
        <v>262</v>
      </c>
    </row>
    <row r="7" spans="2:124" s="65" customFormat="1" ht="20.100000000000001" customHeight="1">
      <c r="B7" s="471" t="s">
        <v>289</v>
      </c>
      <c r="C7" s="472">
        <v>5328319.4000366712</v>
      </c>
      <c r="D7" s="473">
        <v>5710069.0898059998</v>
      </c>
      <c r="E7" s="474">
        <v>5640423.5681992294</v>
      </c>
      <c r="F7" s="475">
        <v>2.0937592599978556</v>
      </c>
      <c r="G7" s="476">
        <v>2.3357419136643283</v>
      </c>
      <c r="H7" s="477">
        <v>2.1363995482477858</v>
      </c>
      <c r="I7" s="475">
        <v>149.94361818862711</v>
      </c>
      <c r="J7" s="476">
        <v>150.76170745234654</v>
      </c>
      <c r="K7" s="477">
        <v>164.73520629445028</v>
      </c>
      <c r="L7" s="475">
        <v>3.1394583906002098</v>
      </c>
      <c r="M7" s="476">
        <v>3.5214043907204564</v>
      </c>
      <c r="N7" s="477">
        <v>3.5194022030796948</v>
      </c>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row>
    <row r="8" spans="2:124" s="45" customFormat="1" ht="20.100000000000001" customHeight="1">
      <c r="B8" s="274" t="s">
        <v>39</v>
      </c>
      <c r="C8" s="282">
        <v>1194873.0379619999</v>
      </c>
      <c r="D8" s="283">
        <v>1317301.582094</v>
      </c>
      <c r="E8" s="284">
        <v>1301819.5743580002</v>
      </c>
      <c r="F8" s="286">
        <v>2.0547258155456682</v>
      </c>
      <c r="G8" s="285">
        <v>1.9925813717824088</v>
      </c>
      <c r="H8" s="287">
        <v>1.9185485564938658</v>
      </c>
      <c r="I8" s="286">
        <v>138.27891764270683</v>
      </c>
      <c r="J8" s="285">
        <v>161.38333893204066</v>
      </c>
      <c r="K8" s="287">
        <v>167.45379759241754</v>
      </c>
      <c r="L8" s="286">
        <v>2.8412526182618305</v>
      </c>
      <c r="M8" s="285">
        <v>3.2156943487203105</v>
      </c>
      <c r="N8" s="287">
        <v>3.2126824165034864</v>
      </c>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row>
    <row r="9" spans="2:124" s="45" customFormat="1" ht="20.100000000000001" customHeight="1">
      <c r="B9" s="275" t="s">
        <v>40</v>
      </c>
      <c r="C9" s="282">
        <v>700328.56167600001</v>
      </c>
      <c r="D9" s="283">
        <v>767135.58994800004</v>
      </c>
      <c r="E9" s="284">
        <v>751219.32374100003</v>
      </c>
      <c r="F9" s="286">
        <v>2.2319091922501637</v>
      </c>
      <c r="G9" s="285">
        <v>2.45549474771166</v>
      </c>
      <c r="H9" s="287">
        <v>2.5084990398219591</v>
      </c>
      <c r="I9" s="286">
        <v>136.55849848616327</v>
      </c>
      <c r="J9" s="285">
        <v>124.80668173391358</v>
      </c>
      <c r="K9" s="287">
        <v>138.80754098507069</v>
      </c>
      <c r="L9" s="286">
        <v>3.0478616805114789</v>
      </c>
      <c r="M9" s="285">
        <v>3.0646215147694558</v>
      </c>
      <c r="N9" s="287">
        <v>3.4819858328109707</v>
      </c>
      <c r="O9" s="211"/>
    </row>
    <row r="10" spans="2:124" s="45" customFormat="1" ht="20.100000000000001" customHeight="1">
      <c r="B10" s="275" t="s">
        <v>41</v>
      </c>
      <c r="C10" s="282">
        <v>680214.50119999994</v>
      </c>
      <c r="D10" s="283">
        <v>715690.66167399997</v>
      </c>
      <c r="E10" s="284">
        <v>702911.58843699994</v>
      </c>
      <c r="F10" s="286">
        <v>2.1501793772696476</v>
      </c>
      <c r="G10" s="285">
        <v>2.209877895710787</v>
      </c>
      <c r="H10" s="287">
        <v>2.169680701226183</v>
      </c>
      <c r="I10" s="286">
        <v>202.71063897770651</v>
      </c>
      <c r="J10" s="285">
        <v>225.74899884541645</v>
      </c>
      <c r="K10" s="287">
        <v>234.11159860125056</v>
      </c>
      <c r="L10" s="286">
        <v>4.3586423548301747</v>
      </c>
      <c r="M10" s="285">
        <v>4.9887772252732585</v>
      </c>
      <c r="N10" s="287">
        <v>5.0794741741834395</v>
      </c>
      <c r="O10" s="211"/>
    </row>
    <row r="11" spans="2:124" s="45" customFormat="1" ht="20.100000000000001" customHeight="1">
      <c r="B11" s="275" t="s">
        <v>43</v>
      </c>
      <c r="C11" s="282">
        <v>764472.69094400003</v>
      </c>
      <c r="D11" s="283">
        <v>785354.34750000003</v>
      </c>
      <c r="E11" s="284">
        <v>787499.06413200009</v>
      </c>
      <c r="F11" s="286">
        <v>1.8535177951880522</v>
      </c>
      <c r="G11" s="285">
        <v>1.7650042753471862</v>
      </c>
      <c r="H11" s="287">
        <v>1.1282515335803251</v>
      </c>
      <c r="I11" s="286">
        <v>127.52434979993403</v>
      </c>
      <c r="J11" s="285">
        <v>129.77398612311688</v>
      </c>
      <c r="K11" s="287">
        <v>203.43680084220179</v>
      </c>
      <c r="L11" s="286">
        <v>2.3636865167396364</v>
      </c>
      <c r="M11" s="285">
        <v>2.2905164033614773</v>
      </c>
      <c r="N11" s="287">
        <v>2.2952788253688934</v>
      </c>
      <c r="O11" s="211"/>
    </row>
    <row r="12" spans="2:124" s="45" customFormat="1" ht="20.100000000000001" customHeight="1">
      <c r="B12" s="275" t="s">
        <v>35</v>
      </c>
      <c r="C12" s="282">
        <v>408403.71236100001</v>
      </c>
      <c r="D12" s="283">
        <v>424721.651213</v>
      </c>
      <c r="E12" s="284">
        <v>421265.25864000001</v>
      </c>
      <c r="F12" s="286">
        <v>1.9493411680751027</v>
      </c>
      <c r="G12" s="285">
        <v>2.0840357713624078</v>
      </c>
      <c r="H12" s="287">
        <v>2.2033134768732325</v>
      </c>
      <c r="I12" s="286">
        <v>168.87797203606519</v>
      </c>
      <c r="J12" s="285">
        <v>158.19800155391869</v>
      </c>
      <c r="K12" s="287">
        <v>154.48578358629646</v>
      </c>
      <c r="L12" s="286">
        <v>3.2920078327093782</v>
      </c>
      <c r="M12" s="285">
        <v>3.2969029419641234</v>
      </c>
      <c r="N12" s="287">
        <v>3.4038060896100863</v>
      </c>
      <c r="O12" s="211"/>
    </row>
    <row r="13" spans="2:124" s="45" customFormat="1" ht="20.100000000000001" customHeight="1">
      <c r="B13" s="275" t="s">
        <v>38</v>
      </c>
      <c r="C13" s="282">
        <v>395268.37410300004</v>
      </c>
      <c r="D13" s="283">
        <v>448197.36897199997</v>
      </c>
      <c r="E13" s="284">
        <v>443811.93619800004</v>
      </c>
      <c r="F13" s="286">
        <v>2.2463769336846138</v>
      </c>
      <c r="G13" s="285">
        <v>2.5717775042807309</v>
      </c>
      <c r="H13" s="287">
        <v>2.574123579430553</v>
      </c>
      <c r="I13" s="286">
        <v>117.49929823940653</v>
      </c>
      <c r="J13" s="285">
        <v>118.55582709399151</v>
      </c>
      <c r="K13" s="287">
        <v>125.10691959277302</v>
      </c>
      <c r="L13" s="286">
        <v>2.6394771328913191</v>
      </c>
      <c r="M13" s="285">
        <v>3.048992091217233</v>
      </c>
      <c r="N13" s="287">
        <v>3.2204067167367922</v>
      </c>
      <c r="O13" s="211"/>
    </row>
    <row r="14" spans="2:124" s="45" customFormat="1" ht="20.100000000000001" customHeight="1">
      <c r="B14" s="275" t="s">
        <v>25</v>
      </c>
      <c r="C14" s="282">
        <v>252576.58606500001</v>
      </c>
      <c r="D14" s="283">
        <v>252833.98280999999</v>
      </c>
      <c r="E14" s="284">
        <v>239997.21036599998</v>
      </c>
      <c r="F14" s="286">
        <v>2.1193924874027692</v>
      </c>
      <c r="G14" s="285">
        <v>2.2102541920559324</v>
      </c>
      <c r="H14" s="287">
        <v>2.9210379309446974</v>
      </c>
      <c r="I14" s="286">
        <v>170.51817490827199</v>
      </c>
      <c r="J14" s="285">
        <v>228.31107361236721</v>
      </c>
      <c r="K14" s="287">
        <v>180.78229621571319</v>
      </c>
      <c r="L14" s="286">
        <v>3.6139493886622298</v>
      </c>
      <c r="M14" s="285">
        <v>5.0462550754452513</v>
      </c>
      <c r="N14" s="287">
        <v>5.2807194448937835</v>
      </c>
      <c r="O14" s="211"/>
    </row>
    <row r="15" spans="2:124" s="45" customFormat="1" ht="20.100000000000001" customHeight="1">
      <c r="B15" s="275" t="s">
        <v>50</v>
      </c>
      <c r="C15" s="282">
        <v>175989.75552227002</v>
      </c>
      <c r="D15" s="283">
        <v>187823.84197027</v>
      </c>
      <c r="E15" s="284">
        <v>184276.22948154999</v>
      </c>
      <c r="F15" s="286">
        <v>0.84428751742426111</v>
      </c>
      <c r="G15" s="285">
        <v>1.2413553728280431</v>
      </c>
      <c r="H15" s="287">
        <v>1.0256406250862815</v>
      </c>
      <c r="I15" s="286">
        <v>175.39456438551395</v>
      </c>
      <c r="J15" s="285">
        <v>136.70296272211061</v>
      </c>
      <c r="K15" s="287">
        <v>185.22755643733527</v>
      </c>
      <c r="L15" s="286">
        <v>1.4808344133475531</v>
      </c>
      <c r="M15" s="285">
        <v>1.6969695725660372</v>
      </c>
      <c r="N15" s="287">
        <v>1.8997690676759302</v>
      </c>
      <c r="O15" s="211"/>
    </row>
    <row r="16" spans="2:124" s="45" customFormat="1" ht="20.100000000000001" customHeight="1">
      <c r="B16" s="275" t="s">
        <v>47</v>
      </c>
      <c r="C16" s="282">
        <v>90859.987347000002</v>
      </c>
      <c r="D16" s="283">
        <v>96529.280773999999</v>
      </c>
      <c r="E16" s="284">
        <v>93594.930072999996</v>
      </c>
      <c r="F16" s="286">
        <v>3.0391443369391733</v>
      </c>
      <c r="G16" s="285">
        <v>11.333347473719778</v>
      </c>
      <c r="H16" s="287">
        <v>5.2840053218082179</v>
      </c>
      <c r="I16" s="286">
        <v>263.91460757960471</v>
      </c>
      <c r="J16" s="285">
        <v>117.02185300348593</v>
      </c>
      <c r="K16" s="287">
        <v>128.0691071823918</v>
      </c>
      <c r="L16" s="286">
        <v>8.0207458506107976</v>
      </c>
      <c r="M16" s="285">
        <v>13.262493221070645</v>
      </c>
      <c r="N16" s="287">
        <v>6.7671784391098537</v>
      </c>
      <c r="O16" s="211"/>
    </row>
    <row r="17" spans="2:15" s="45" customFormat="1" ht="20.100000000000001" customHeight="1">
      <c r="B17" s="275" t="s">
        <v>56</v>
      </c>
      <c r="C17" s="282">
        <v>14781.176278000001</v>
      </c>
      <c r="D17" s="283">
        <v>20780.503907999999</v>
      </c>
      <c r="E17" s="284">
        <v>20934.160721</v>
      </c>
      <c r="F17" s="286">
        <v>0</v>
      </c>
      <c r="G17" s="285">
        <v>0</v>
      </c>
      <c r="H17" s="287">
        <v>0</v>
      </c>
      <c r="I17" s="286">
        <v>0</v>
      </c>
      <c r="J17" s="285">
        <v>0</v>
      </c>
      <c r="K17" s="287">
        <v>0</v>
      </c>
      <c r="L17" s="286">
        <v>2.0044460970334148</v>
      </c>
      <c r="M17" s="285">
        <v>1.5762355977994409</v>
      </c>
      <c r="N17" s="287">
        <v>1.7632255714446801</v>
      </c>
      <c r="O17" s="211"/>
    </row>
    <row r="18" spans="2:15" s="45" customFormat="1" ht="20.100000000000001" customHeight="1">
      <c r="B18" s="275" t="s">
        <v>27</v>
      </c>
      <c r="C18" s="282">
        <v>24801.153908999997</v>
      </c>
      <c r="D18" s="283">
        <v>25472.662885000002</v>
      </c>
      <c r="E18" s="284">
        <v>26283.436369000003</v>
      </c>
      <c r="F18" s="286">
        <v>2.3076222465290783</v>
      </c>
      <c r="G18" s="285">
        <v>2.4923778713919096</v>
      </c>
      <c r="H18" s="287">
        <v>2.4767254207588505</v>
      </c>
      <c r="I18" s="286">
        <v>82.494404739318</v>
      </c>
      <c r="J18" s="285">
        <v>92.397526755396171</v>
      </c>
      <c r="K18" s="287">
        <v>95.358996836329496</v>
      </c>
      <c r="L18" s="286">
        <v>1.9036592359062403</v>
      </c>
      <c r="M18" s="285">
        <v>2.3028955105649134</v>
      </c>
      <c r="N18" s="287">
        <v>2.3617805156260006</v>
      </c>
      <c r="O18" s="211"/>
    </row>
    <row r="19" spans="2:15" s="45" customFormat="1" ht="20.100000000000001" customHeight="1">
      <c r="B19" s="275" t="s">
        <v>42</v>
      </c>
      <c r="C19" s="282">
        <v>42330.654752999995</v>
      </c>
      <c r="D19" s="283">
        <v>46878.822432000001</v>
      </c>
      <c r="E19" s="284">
        <v>46534.399303000006</v>
      </c>
      <c r="F19" s="286">
        <v>3.1346487876045921</v>
      </c>
      <c r="G19" s="285">
        <v>3.1613670717726103</v>
      </c>
      <c r="H19" s="287">
        <v>2.8588033603653624</v>
      </c>
      <c r="I19" s="286">
        <v>109.91224897355252</v>
      </c>
      <c r="J19" s="285">
        <v>109.52851088777133</v>
      </c>
      <c r="K19" s="287">
        <v>121.97983280608086</v>
      </c>
      <c r="L19" s="286">
        <v>3.4453629798784045</v>
      </c>
      <c r="M19" s="285">
        <v>3.4625982774088806</v>
      </c>
      <c r="N19" s="287">
        <v>3.487163559228291</v>
      </c>
      <c r="O19" s="211"/>
    </row>
    <row r="20" spans="2:15" s="45" customFormat="1" ht="20.100000000000001" customHeight="1">
      <c r="B20" s="275" t="s">
        <v>49</v>
      </c>
      <c r="C20" s="282">
        <v>106304.36468299999</v>
      </c>
      <c r="D20" s="283">
        <v>110867.99812400001</v>
      </c>
      <c r="E20" s="284">
        <v>111570.044049</v>
      </c>
      <c r="F20" s="286">
        <v>1.6445221738666476</v>
      </c>
      <c r="G20" s="285">
        <v>1.7089574602771238</v>
      </c>
      <c r="H20" s="287">
        <v>1.5211601254317257</v>
      </c>
      <c r="I20" s="286">
        <v>132.12066678348441</v>
      </c>
      <c r="J20" s="285">
        <v>126.35288587321622</v>
      </c>
      <c r="K20" s="287">
        <v>138.43491284813734</v>
      </c>
      <c r="L20" s="286">
        <v>2.1727536615148675</v>
      </c>
      <c r="M20" s="285">
        <v>2.1593170694057688</v>
      </c>
      <c r="N20" s="287">
        <v>2.105816693922026</v>
      </c>
      <c r="O20" s="211"/>
    </row>
    <row r="21" spans="2:15" s="45" customFormat="1" ht="20.100000000000001" customHeight="1">
      <c r="B21" s="275" t="s">
        <v>26</v>
      </c>
      <c r="C21" s="282">
        <v>15125.089254</v>
      </c>
      <c r="D21" s="283">
        <v>18263.444899999999</v>
      </c>
      <c r="E21" s="284">
        <v>17610.175575000001</v>
      </c>
      <c r="F21" s="286">
        <v>0</v>
      </c>
      <c r="G21" s="285">
        <v>0</v>
      </c>
      <c r="H21" s="287">
        <v>0</v>
      </c>
      <c r="I21" s="286">
        <v>0</v>
      </c>
      <c r="J21" s="285">
        <v>0</v>
      </c>
      <c r="K21" s="287">
        <v>0</v>
      </c>
      <c r="L21" s="286">
        <v>1.3393870581386784</v>
      </c>
      <c r="M21" s="285">
        <v>1.4979047408520396</v>
      </c>
      <c r="N21" s="287">
        <v>1.5328521220606854</v>
      </c>
      <c r="O21" s="211"/>
    </row>
    <row r="22" spans="2:15" s="45" customFormat="1" ht="20.100000000000001" customHeight="1">
      <c r="B22" s="275" t="s">
        <v>95</v>
      </c>
      <c r="C22" s="282">
        <v>77053.104082000005</v>
      </c>
      <c r="D22" s="283">
        <v>96926.559664999993</v>
      </c>
      <c r="E22" s="284">
        <v>99282.232151000004</v>
      </c>
      <c r="F22" s="286">
        <v>0.61843196543112111</v>
      </c>
      <c r="G22" s="285">
        <v>0.84827982324116058</v>
      </c>
      <c r="H22" s="287">
        <v>0.82034984141097045</v>
      </c>
      <c r="I22" s="286">
        <v>185.72670894064601</v>
      </c>
      <c r="J22" s="285">
        <v>128.2383825272513</v>
      </c>
      <c r="K22" s="287">
        <v>132.38882901143506</v>
      </c>
      <c r="L22" s="286">
        <v>1.1485933364321748</v>
      </c>
      <c r="M22" s="285">
        <v>1.0878203246294909</v>
      </c>
      <c r="N22" s="287">
        <v>1.0860515488411482</v>
      </c>
      <c r="O22" s="211"/>
    </row>
    <row r="23" spans="2:15" s="45" customFormat="1" ht="20.100000000000001" customHeight="1">
      <c r="B23" s="275" t="s">
        <v>36</v>
      </c>
      <c r="C23" s="282">
        <v>22510.122685999999</v>
      </c>
      <c r="D23" s="283">
        <v>23335.884163999999</v>
      </c>
      <c r="E23" s="284">
        <v>23002.119044999999</v>
      </c>
      <c r="F23" s="286">
        <v>1.0575190740655211</v>
      </c>
      <c r="G23" s="285">
        <v>2.6122161848077643</v>
      </c>
      <c r="H23" s="287">
        <v>2.7111217483049939</v>
      </c>
      <c r="I23" s="286">
        <v>313.61379322993639</v>
      </c>
      <c r="J23" s="285">
        <v>158.38757284575416</v>
      </c>
      <c r="K23" s="287">
        <v>156.4788822775995</v>
      </c>
      <c r="L23" s="286">
        <v>3.3165256823069811</v>
      </c>
      <c r="M23" s="285">
        <v>4.137425812600978</v>
      </c>
      <c r="N23" s="287">
        <v>4.2423330089325697</v>
      </c>
      <c r="O23" s="211"/>
    </row>
    <row r="24" spans="2:15" s="45" customFormat="1" ht="20.100000000000001" customHeight="1">
      <c r="B24" s="275" t="s">
        <v>44</v>
      </c>
      <c r="C24" s="282">
        <v>0</v>
      </c>
      <c r="D24" s="283">
        <v>0</v>
      </c>
      <c r="E24" s="284">
        <v>0</v>
      </c>
      <c r="F24" s="286">
        <v>0</v>
      </c>
      <c r="G24" s="285">
        <v>0</v>
      </c>
      <c r="H24" s="287">
        <v>0</v>
      </c>
      <c r="I24" s="286">
        <v>0</v>
      </c>
      <c r="J24" s="285">
        <v>0</v>
      </c>
      <c r="K24" s="287">
        <v>0</v>
      </c>
      <c r="L24" s="286">
        <v>0</v>
      </c>
      <c r="M24" s="285">
        <v>0</v>
      </c>
      <c r="N24" s="287">
        <v>0</v>
      </c>
      <c r="O24" s="211"/>
    </row>
    <row r="25" spans="2:15" s="45" customFormat="1" ht="20.100000000000001" customHeight="1">
      <c r="B25" s="275" t="s">
        <v>37</v>
      </c>
      <c r="C25" s="282">
        <v>75779.253479000006</v>
      </c>
      <c r="D25" s="283">
        <v>61501.538890999997</v>
      </c>
      <c r="E25" s="284">
        <v>61118.053363999999</v>
      </c>
      <c r="F25" s="286">
        <v>1.1981446811845546</v>
      </c>
      <c r="G25" s="285">
        <v>1.8512145867078611</v>
      </c>
      <c r="H25" s="287">
        <v>1.8210738640042918</v>
      </c>
      <c r="I25" s="286">
        <v>117.48050249668455</v>
      </c>
      <c r="J25" s="285">
        <v>111.6918306874682</v>
      </c>
      <c r="K25" s="287">
        <v>114.24585278733581</v>
      </c>
      <c r="L25" s="286">
        <v>1.4075863920929139</v>
      </c>
      <c r="M25" s="285">
        <v>2.0676554618474579</v>
      </c>
      <c r="N25" s="287">
        <v>2.0805013658189915</v>
      </c>
      <c r="O25" s="211"/>
    </row>
    <row r="26" spans="2:15" s="45" customFormat="1" ht="20.100000000000001" customHeight="1">
      <c r="B26" s="275" t="s">
        <v>64</v>
      </c>
      <c r="C26" s="282">
        <v>24332.720149000001</v>
      </c>
      <c r="D26" s="283">
        <v>24730.372182999999</v>
      </c>
      <c r="E26" s="284">
        <v>24636.651160000001</v>
      </c>
      <c r="F26" s="286">
        <v>14.21768829713918</v>
      </c>
      <c r="G26" s="285">
        <v>14.05046794802619</v>
      </c>
      <c r="H26" s="287">
        <v>12.914055471003389</v>
      </c>
      <c r="I26" s="286">
        <v>133.90942901753814</v>
      </c>
      <c r="J26" s="285">
        <v>130.38495322761656</v>
      </c>
      <c r="K26" s="287">
        <v>145.90728651771369</v>
      </c>
      <c r="L26" s="286">
        <v>19.038825218192418</v>
      </c>
      <c r="M26" s="285">
        <v>18.319696062295204</v>
      </c>
      <c r="N26" s="287">
        <v>18.842547917133391</v>
      </c>
      <c r="O26" s="211"/>
    </row>
    <row r="27" spans="2:15" s="45" customFormat="1" ht="20.100000000000001" customHeight="1">
      <c r="B27" s="275" t="s">
        <v>48</v>
      </c>
      <c r="C27" s="282">
        <v>48431.058580000004</v>
      </c>
      <c r="D27" s="283">
        <v>47293.950257999997</v>
      </c>
      <c r="E27" s="284">
        <v>46873.957532</v>
      </c>
      <c r="F27" s="286">
        <v>2.707774402316192</v>
      </c>
      <c r="G27" s="285">
        <v>3.8720781093777079</v>
      </c>
      <c r="H27" s="287">
        <v>3.8649480530062279</v>
      </c>
      <c r="I27" s="286">
        <v>74.48198936027643</v>
      </c>
      <c r="J27" s="285">
        <v>66.206369275423427</v>
      </c>
      <c r="K27" s="287">
        <v>67.129443747476415</v>
      </c>
      <c r="L27" s="286">
        <v>2.0168042422334347</v>
      </c>
      <c r="M27" s="285">
        <v>2.563562331727439</v>
      </c>
      <c r="N27" s="287">
        <v>2.594518129112001</v>
      </c>
      <c r="O27" s="211"/>
    </row>
    <row r="28" spans="2:15" s="45" customFormat="1" ht="20.100000000000001" customHeight="1">
      <c r="B28" s="275" t="s">
        <v>115</v>
      </c>
      <c r="C28" s="282">
        <v>1227.521483</v>
      </c>
      <c r="D28" s="283">
        <v>818.34732899999995</v>
      </c>
      <c r="E28" s="284">
        <v>818.15987800000005</v>
      </c>
      <c r="F28" s="286">
        <v>0</v>
      </c>
      <c r="G28" s="285">
        <v>0</v>
      </c>
      <c r="H28" s="287">
        <v>0</v>
      </c>
      <c r="I28" s="286">
        <v>0</v>
      </c>
      <c r="J28" s="285">
        <v>0</v>
      </c>
      <c r="K28" s="287">
        <v>0</v>
      </c>
      <c r="L28" s="286">
        <v>1.7144442106680424</v>
      </c>
      <c r="M28" s="285">
        <v>3.1549565917872022</v>
      </c>
      <c r="N28" s="287">
        <v>3.1246793795967585</v>
      </c>
      <c r="O28" s="211"/>
    </row>
    <row r="29" spans="2:15" s="45" customFormat="1" ht="20.100000000000001" customHeight="1">
      <c r="B29" s="275" t="s">
        <v>114</v>
      </c>
      <c r="C29" s="282">
        <v>188.546392</v>
      </c>
      <c r="D29" s="283">
        <v>407.979489</v>
      </c>
      <c r="E29" s="284">
        <v>414.66735899999998</v>
      </c>
      <c r="F29" s="286">
        <v>0</v>
      </c>
      <c r="G29" s="285">
        <v>0</v>
      </c>
      <c r="H29" s="287">
        <v>0</v>
      </c>
      <c r="I29" s="286">
        <v>0</v>
      </c>
      <c r="J29" s="285">
        <v>0</v>
      </c>
      <c r="K29" s="287">
        <v>0</v>
      </c>
      <c r="L29" s="286">
        <v>1.1281366763040472</v>
      </c>
      <c r="M29" s="285">
        <v>1.2489823967596565</v>
      </c>
      <c r="N29" s="287">
        <v>1.321312584914599</v>
      </c>
      <c r="O29" s="211"/>
    </row>
    <row r="30" spans="2:15" s="45" customFormat="1" ht="20.100000000000001" customHeight="1">
      <c r="B30" s="275" t="s">
        <v>29</v>
      </c>
      <c r="C30" s="282">
        <v>40478.753819999998</v>
      </c>
      <c r="D30" s="283">
        <v>42620.112429000001</v>
      </c>
      <c r="E30" s="284">
        <v>42415.105224999999</v>
      </c>
      <c r="F30" s="286">
        <v>2.1446791120606687</v>
      </c>
      <c r="G30" s="285">
        <v>2.7174515457447246</v>
      </c>
      <c r="H30" s="287">
        <v>2.8082624826259641</v>
      </c>
      <c r="I30" s="286">
        <v>87.4427648644225</v>
      </c>
      <c r="J30" s="285">
        <v>86.444797832722671</v>
      </c>
      <c r="K30" s="287">
        <v>85.710847843107501</v>
      </c>
      <c r="L30" s="286">
        <v>1.8753667130555949</v>
      </c>
      <c r="M30" s="285">
        <v>2.349095494921225</v>
      </c>
      <c r="N30" s="287">
        <v>2.4069855835186131</v>
      </c>
      <c r="O30" s="211"/>
    </row>
    <row r="31" spans="2:15" s="45" customFormat="1" ht="20.100000000000001" customHeight="1">
      <c r="B31" s="275" t="s">
        <v>46</v>
      </c>
      <c r="C31" s="282">
        <v>11604.112603</v>
      </c>
      <c r="D31" s="283">
        <v>11945.281996</v>
      </c>
      <c r="E31" s="284">
        <v>12246.113593</v>
      </c>
      <c r="F31" s="286">
        <v>3.5121028892346056</v>
      </c>
      <c r="G31" s="285">
        <v>4.3701330380882206</v>
      </c>
      <c r="H31" s="287">
        <v>3.7909187471963701</v>
      </c>
      <c r="I31" s="286">
        <v>98.798206467632724</v>
      </c>
      <c r="J31" s="285">
        <v>99.337883839465334</v>
      </c>
      <c r="K31" s="287">
        <v>109.37502040969238</v>
      </c>
      <c r="L31" s="286">
        <v>3.4698946638616999</v>
      </c>
      <c r="M31" s="285">
        <v>4.3411976810061734</v>
      </c>
      <c r="N31" s="287">
        <v>4.1463181534608848</v>
      </c>
      <c r="O31" s="211"/>
    </row>
    <row r="32" spans="2:15" s="45" customFormat="1" ht="20.100000000000001" customHeight="1">
      <c r="B32" s="275" t="s">
        <v>23</v>
      </c>
      <c r="C32" s="282">
        <v>11297.844347</v>
      </c>
      <c r="D32" s="283">
        <v>12160.442923000001</v>
      </c>
      <c r="E32" s="284">
        <v>12179.474670000001</v>
      </c>
      <c r="F32" s="286">
        <v>1.5513816761561372</v>
      </c>
      <c r="G32" s="285">
        <v>2.6262177868206584</v>
      </c>
      <c r="H32" s="287">
        <v>2.4970030008691664</v>
      </c>
      <c r="I32" s="286">
        <v>151.59810838068572</v>
      </c>
      <c r="J32" s="285">
        <v>100.92414442441495</v>
      </c>
      <c r="K32" s="287">
        <v>107.30151685780891</v>
      </c>
      <c r="L32" s="286">
        <v>2.3518652748172792</v>
      </c>
      <c r="M32" s="285">
        <v>2.6504878320705556</v>
      </c>
      <c r="N32" s="287">
        <v>2.6793220959176227</v>
      </c>
      <c r="O32" s="211"/>
    </row>
    <row r="33" spans="2:15" s="45" customFormat="1" ht="20.100000000000001" customHeight="1">
      <c r="B33" s="275" t="s">
        <v>33</v>
      </c>
      <c r="C33" s="282">
        <v>18627.988806999998</v>
      </c>
      <c r="D33" s="283">
        <v>20328.040978999998</v>
      </c>
      <c r="E33" s="284">
        <v>20215.738475999999</v>
      </c>
      <c r="F33" s="286">
        <v>0.73975514172639578</v>
      </c>
      <c r="G33" s="285">
        <v>2.314502324577393</v>
      </c>
      <c r="H33" s="287">
        <v>0.87242407300322855</v>
      </c>
      <c r="I33" s="286">
        <v>231.43419950311866</v>
      </c>
      <c r="J33" s="285">
        <v>137.79229237853389</v>
      </c>
      <c r="K33" s="287">
        <v>319.84373786000708</v>
      </c>
      <c r="L33" s="286">
        <v>1.7120463905376451</v>
      </c>
      <c r="M33" s="285">
        <v>3.189205810189645</v>
      </c>
      <c r="N33" s="287">
        <v>2.7903937650840436</v>
      </c>
      <c r="O33" s="211"/>
    </row>
    <row r="34" spans="2:15" s="45" customFormat="1" ht="20.100000000000001" customHeight="1">
      <c r="B34" s="275" t="s">
        <v>24</v>
      </c>
      <c r="C34" s="282">
        <v>23720.087092000002</v>
      </c>
      <c r="D34" s="283">
        <v>27314.127863000002</v>
      </c>
      <c r="E34" s="284">
        <v>22975.681779999999</v>
      </c>
      <c r="F34" s="286">
        <v>2.9025201902913822</v>
      </c>
      <c r="G34" s="285">
        <v>2.718964239769913</v>
      </c>
      <c r="H34" s="287">
        <v>3.2245166654636703</v>
      </c>
      <c r="I34" s="286">
        <v>203.69685848259334</v>
      </c>
      <c r="J34" s="285">
        <v>339.8962644844396</v>
      </c>
      <c r="K34" s="287">
        <v>390.8482775234865</v>
      </c>
      <c r="L34" s="286">
        <v>5.9123424444465353</v>
      </c>
      <c r="M34" s="285">
        <v>9.2416578836456775</v>
      </c>
      <c r="N34" s="287">
        <v>12.602967845422519</v>
      </c>
      <c r="O34" s="211"/>
    </row>
    <row r="35" spans="2:15" s="45" customFormat="1" ht="20.100000000000001" customHeight="1">
      <c r="B35" s="275" t="s">
        <v>116</v>
      </c>
      <c r="C35" s="282">
        <v>11104.96926</v>
      </c>
      <c r="D35" s="283">
        <v>15887.191941999999</v>
      </c>
      <c r="E35" s="284">
        <v>17307.239302999998</v>
      </c>
      <c r="F35" s="286">
        <v>0</v>
      </c>
      <c r="G35" s="285">
        <v>0</v>
      </c>
      <c r="H35" s="287">
        <v>0</v>
      </c>
      <c r="I35" s="286">
        <v>0</v>
      </c>
      <c r="J35" s="285">
        <v>0</v>
      </c>
      <c r="K35" s="287">
        <v>0</v>
      </c>
      <c r="L35" s="286">
        <v>1.1529299361608498</v>
      </c>
      <c r="M35" s="285">
        <v>1.0224852673338465</v>
      </c>
      <c r="N35" s="287">
        <v>1.0463554691163792</v>
      </c>
      <c r="O35" s="211"/>
    </row>
    <row r="36" spans="2:15" s="45" customFormat="1" ht="20.100000000000001" customHeight="1">
      <c r="B36" s="275" t="s">
        <v>34</v>
      </c>
      <c r="C36" s="282">
        <v>13998.929786999999</v>
      </c>
      <c r="D36" s="283">
        <v>14606.166985</v>
      </c>
      <c r="E36" s="284">
        <v>14385.406066</v>
      </c>
      <c r="F36" s="286">
        <v>2.2268614082877392</v>
      </c>
      <c r="G36" s="285">
        <v>2.7040134102643218</v>
      </c>
      <c r="H36" s="287">
        <v>3.137320155784054</v>
      </c>
      <c r="I36" s="286">
        <v>334.27733844610856</v>
      </c>
      <c r="J36" s="285">
        <v>295.7601673804424</v>
      </c>
      <c r="K36" s="287">
        <v>260.9356247766699</v>
      </c>
      <c r="L36" s="286">
        <v>7.4438930465077853</v>
      </c>
      <c r="M36" s="285">
        <v>7.9973945881873689</v>
      </c>
      <c r="N36" s="287">
        <v>8.1863859497395168</v>
      </c>
      <c r="O36" s="211"/>
    </row>
    <row r="37" spans="2:15" s="45" customFormat="1" ht="20.100000000000001" customHeight="1">
      <c r="B37" s="275" t="s">
        <v>97</v>
      </c>
      <c r="C37" s="282">
        <v>11461.109836</v>
      </c>
      <c r="D37" s="283">
        <v>12388.798866000001</v>
      </c>
      <c r="E37" s="284">
        <v>12559.685158999999</v>
      </c>
      <c r="F37" s="286">
        <v>4.945615085369643</v>
      </c>
      <c r="G37" s="285">
        <v>2.983964652251704</v>
      </c>
      <c r="H37" s="287">
        <v>2.592912305342606</v>
      </c>
      <c r="I37" s="286">
        <v>74.282130890538227</v>
      </c>
      <c r="J37" s="285">
        <v>114.40968666898064</v>
      </c>
      <c r="K37" s="287">
        <v>127.73860316890517</v>
      </c>
      <c r="L37" s="286">
        <v>3.6737082710564821</v>
      </c>
      <c r="M37" s="285">
        <v>3.4139446089543122</v>
      </c>
      <c r="N37" s="287">
        <v>3.3121499602393021</v>
      </c>
      <c r="O37" s="211"/>
    </row>
    <row r="38" spans="2:15" s="45" customFormat="1" ht="20.100000000000001" customHeight="1">
      <c r="B38" s="275" t="s">
        <v>22</v>
      </c>
      <c r="C38" s="282">
        <v>15352.207480000001</v>
      </c>
      <c r="D38" s="283">
        <v>13009.836147</v>
      </c>
      <c r="E38" s="284">
        <v>12513.622316999999</v>
      </c>
      <c r="F38" s="286">
        <v>4.7456099909353222</v>
      </c>
      <c r="G38" s="285">
        <v>6.9911246746157811</v>
      </c>
      <c r="H38" s="287">
        <v>7.0326117946236568</v>
      </c>
      <c r="I38" s="286">
        <v>215.98153117400085</v>
      </c>
      <c r="J38" s="285">
        <v>180.44954290954303</v>
      </c>
      <c r="K38" s="287">
        <v>189.93442903502421</v>
      </c>
      <c r="L38" s="286">
        <v>10.249641121968473</v>
      </c>
      <c r="M38" s="285">
        <v>12.615452519580453</v>
      </c>
      <c r="N38" s="287">
        <v>13.357351058368211</v>
      </c>
      <c r="O38" s="211"/>
    </row>
    <row r="39" spans="2:15" s="45" customFormat="1" ht="20.100000000000001" customHeight="1">
      <c r="B39" s="275" t="s">
        <v>112</v>
      </c>
      <c r="C39" s="282">
        <v>11709.646281000001</v>
      </c>
      <c r="D39" s="283">
        <v>14469.978654999999</v>
      </c>
      <c r="E39" s="284">
        <v>14467.026730000001</v>
      </c>
      <c r="F39" s="286">
        <v>1.1393608722107906</v>
      </c>
      <c r="G39" s="285">
        <v>0.72727241351967298</v>
      </c>
      <c r="H39" s="287">
        <v>0.35675913899413936</v>
      </c>
      <c r="I39" s="286">
        <v>98.262522373025035</v>
      </c>
      <c r="J39" s="285">
        <v>169.8948202815034</v>
      </c>
      <c r="K39" s="287">
        <v>233.24791658755134</v>
      </c>
      <c r="L39" s="286">
        <v>1.1195647319656212</v>
      </c>
      <c r="M39" s="285">
        <v>1.2355981599062007</v>
      </c>
      <c r="N39" s="287">
        <v>0.83213325893951673</v>
      </c>
      <c r="O39" s="211"/>
    </row>
    <row r="40" spans="2:15" s="45" customFormat="1" ht="20.100000000000001" customHeight="1">
      <c r="B40" s="275" t="s">
        <v>28</v>
      </c>
      <c r="C40" s="282">
        <v>7065.2938109999996</v>
      </c>
      <c r="D40" s="283">
        <v>8107.9006679999993</v>
      </c>
      <c r="E40" s="284">
        <v>8370.6218339999996</v>
      </c>
      <c r="F40" s="286">
        <v>4.6323873253570484</v>
      </c>
      <c r="G40" s="285">
        <v>3.5488722270074069</v>
      </c>
      <c r="H40" s="287">
        <v>3.5489624772361923</v>
      </c>
      <c r="I40" s="286">
        <v>145.02071095431592</v>
      </c>
      <c r="J40" s="285">
        <v>158.04148887897674</v>
      </c>
      <c r="K40" s="287">
        <v>161.11581332882676</v>
      </c>
      <c r="L40" s="286">
        <v>6.7179210333904118</v>
      </c>
      <c r="M40" s="285">
        <v>5.6086905059750052</v>
      </c>
      <c r="N40" s="287">
        <v>5.7179397599339694</v>
      </c>
      <c r="O40" s="211"/>
    </row>
    <row r="41" spans="2:15" s="45" customFormat="1" ht="20.100000000000001" customHeight="1">
      <c r="B41" s="275" t="s">
        <v>99</v>
      </c>
      <c r="C41" s="282">
        <v>3121.6074149999999</v>
      </c>
      <c r="D41" s="283">
        <v>6189.4501819999996</v>
      </c>
      <c r="E41" s="284">
        <v>6920.9767309999997</v>
      </c>
      <c r="F41" s="286">
        <v>0</v>
      </c>
      <c r="G41" s="285">
        <v>0</v>
      </c>
      <c r="H41" s="287">
        <v>0</v>
      </c>
      <c r="I41" s="286">
        <v>0</v>
      </c>
      <c r="J41" s="285">
        <v>0</v>
      </c>
      <c r="K41" s="287">
        <v>0</v>
      </c>
      <c r="L41" s="286">
        <v>1.1525905476489906</v>
      </c>
      <c r="M41" s="285">
        <v>0.82458371098009742</v>
      </c>
      <c r="N41" s="287">
        <v>0.79612078094703831</v>
      </c>
      <c r="O41" s="211"/>
    </row>
    <row r="42" spans="2:15" s="45" customFormat="1" ht="20.100000000000001" customHeight="1">
      <c r="B42" s="275" t="s">
        <v>31</v>
      </c>
      <c r="C42" s="282">
        <v>3788.4173640000004</v>
      </c>
      <c r="D42" s="283">
        <v>4023.6560639999998</v>
      </c>
      <c r="E42" s="284">
        <v>3933.7402619999998</v>
      </c>
      <c r="F42" s="286">
        <v>5.7019821008295848</v>
      </c>
      <c r="G42" s="285">
        <v>5.7802236896160322</v>
      </c>
      <c r="H42" s="287">
        <v>6.4075943303854066</v>
      </c>
      <c r="I42" s="286">
        <v>66.894474121412372</v>
      </c>
      <c r="J42" s="285">
        <v>61.785201684396753</v>
      </c>
      <c r="K42" s="287">
        <v>54.33972810984806</v>
      </c>
      <c r="L42" s="286">
        <v>3.8143109408470122</v>
      </c>
      <c r="M42" s="285">
        <v>3.5713228644385446</v>
      </c>
      <c r="N42" s="287">
        <v>3.4818693375134693</v>
      </c>
      <c r="O42" s="211"/>
    </row>
    <row r="43" spans="2:15" s="45" customFormat="1" ht="20.100000000000001" customHeight="1">
      <c r="B43" s="550" t="s">
        <v>81</v>
      </c>
      <c r="C43" s="282">
        <v>5618.2591044000001</v>
      </c>
      <c r="D43" s="283">
        <v>6474.0118947299998</v>
      </c>
      <c r="E43" s="284">
        <v>6484.8216396799999</v>
      </c>
      <c r="F43" s="286">
        <v>4.0124115232324167</v>
      </c>
      <c r="G43" s="285">
        <v>3.2812195203552261</v>
      </c>
      <c r="H43" s="287">
        <v>3.3017810392787568</v>
      </c>
      <c r="I43" s="286">
        <v>79.990027454291408</v>
      </c>
      <c r="J43" s="285">
        <v>96.330917678576924</v>
      </c>
      <c r="K43" s="287">
        <v>96.51980552671607</v>
      </c>
      <c r="L43" s="286">
        <v>3.2095290790127629</v>
      </c>
      <c r="M43" s="285">
        <v>3.1608288750067897</v>
      </c>
      <c r="N43" s="287">
        <v>3.1868726380298411</v>
      </c>
      <c r="O43" s="211"/>
    </row>
    <row r="44" spans="2:15" s="45" customFormat="1" ht="20.100000000000001" customHeight="1">
      <c r="B44" s="275" t="s">
        <v>58</v>
      </c>
      <c r="C44" s="282">
        <v>6211.4838389999995</v>
      </c>
      <c r="D44" s="283">
        <v>5809.1031780000003</v>
      </c>
      <c r="E44" s="284">
        <v>5717.6096630000002</v>
      </c>
      <c r="F44" s="286">
        <v>5.2970128640465104</v>
      </c>
      <c r="G44" s="285">
        <v>8.8309359514013455</v>
      </c>
      <c r="H44" s="287">
        <v>8.9138391047944463</v>
      </c>
      <c r="I44" s="286">
        <v>59.764628743481097</v>
      </c>
      <c r="J44" s="285">
        <v>57.003056897778734</v>
      </c>
      <c r="K44" s="287">
        <v>57.948266522279269</v>
      </c>
      <c r="L44" s="286">
        <v>3.1657400726918321</v>
      </c>
      <c r="M44" s="285">
        <v>5.0339034449837072</v>
      </c>
      <c r="N44" s="287">
        <v>5.1654152418134389</v>
      </c>
      <c r="O44" s="211"/>
    </row>
    <row r="45" spans="2:15" s="45" customFormat="1" ht="20.100000000000001" customHeight="1">
      <c r="B45" s="275" t="s">
        <v>110</v>
      </c>
      <c r="C45" s="282">
        <v>2372.212587</v>
      </c>
      <c r="D45" s="283">
        <v>1843.938615</v>
      </c>
      <c r="E45" s="284">
        <v>1478.6714830000001</v>
      </c>
      <c r="F45" s="286">
        <v>9.0100172797034404</v>
      </c>
      <c r="G45" s="285">
        <v>21.391715146656331</v>
      </c>
      <c r="H45" s="287">
        <v>1.1233676439271671</v>
      </c>
      <c r="I45" s="286">
        <v>65.439493132777102</v>
      </c>
      <c r="J45" s="285">
        <v>51.67895712719006</v>
      </c>
      <c r="K45" s="287">
        <v>349.23912388461156</v>
      </c>
      <c r="L45" s="286">
        <v>5.896109639013563</v>
      </c>
      <c r="M45" s="285">
        <v>11.055015299411147</v>
      </c>
      <c r="N45" s="287">
        <v>3.9232393176544402</v>
      </c>
      <c r="O45" s="211"/>
    </row>
    <row r="46" spans="2:15" s="45" customFormat="1" ht="20.100000000000001" customHeight="1">
      <c r="B46" s="275" t="s">
        <v>32</v>
      </c>
      <c r="C46" s="282">
        <v>4427.2605599999997</v>
      </c>
      <c r="D46" s="283">
        <v>4399.9376729999994</v>
      </c>
      <c r="E46" s="284">
        <v>4340.0476049999997</v>
      </c>
      <c r="F46" s="286">
        <v>2.6693847899478502</v>
      </c>
      <c r="G46" s="285">
        <v>2.7740736817478102</v>
      </c>
      <c r="H46" s="287">
        <v>3.0675589559575811</v>
      </c>
      <c r="I46" s="286">
        <v>165.65262138580758</v>
      </c>
      <c r="J46" s="285">
        <v>163.82163054559368</v>
      </c>
      <c r="K46" s="287">
        <v>156.97164964144002</v>
      </c>
      <c r="L46" s="286">
        <v>4.4219058794226465</v>
      </c>
      <c r="M46" s="285">
        <v>4.5445327379754454</v>
      </c>
      <c r="N46" s="287">
        <v>4.8151978968903499</v>
      </c>
      <c r="O46" s="211"/>
    </row>
    <row r="47" spans="2:15" s="45" customFormat="1" ht="20.100000000000001" customHeight="1">
      <c r="B47" s="275" t="s">
        <v>93</v>
      </c>
      <c r="C47" s="282">
        <v>3707.6370240000001</v>
      </c>
      <c r="D47" s="283">
        <v>4968.7299030000004</v>
      </c>
      <c r="E47" s="284">
        <v>4950.519601</v>
      </c>
      <c r="F47" s="286">
        <v>9.1243816697845119</v>
      </c>
      <c r="G47" s="285">
        <v>4.750278594485315</v>
      </c>
      <c r="H47" s="287">
        <v>4.8467168365828277</v>
      </c>
      <c r="I47" s="286">
        <v>59.991945644596775</v>
      </c>
      <c r="J47" s="285">
        <v>120.92746904692827</v>
      </c>
      <c r="K47" s="287">
        <v>174.88896480768065</v>
      </c>
      <c r="L47" s="286">
        <v>5.4738940917426762</v>
      </c>
      <c r="M47" s="285">
        <v>5.7443916769890881</v>
      </c>
      <c r="N47" s="287">
        <v>8.4763729026592731</v>
      </c>
      <c r="O47" s="211"/>
    </row>
    <row r="48" spans="2:15" s="45" customFormat="1" ht="20.100000000000001" customHeight="1">
      <c r="B48" s="275" t="s">
        <v>84</v>
      </c>
      <c r="C48" s="282">
        <v>1798.0847100000001</v>
      </c>
      <c r="D48" s="283">
        <v>3254.9513740000002</v>
      </c>
      <c r="E48" s="284">
        <v>3388.2274809999999</v>
      </c>
      <c r="F48" s="286">
        <v>0</v>
      </c>
      <c r="G48" s="285">
        <v>0.12952835589733758</v>
      </c>
      <c r="H48" s="287">
        <v>0.20440826475900958</v>
      </c>
      <c r="I48" s="286">
        <v>0</v>
      </c>
      <c r="J48" s="285">
        <v>1478.4810790105039</v>
      </c>
      <c r="K48" s="287">
        <v>927.5669859599235</v>
      </c>
      <c r="L48" s="286">
        <v>1.2090136176064807</v>
      </c>
      <c r="M48" s="285">
        <v>1.915052233895522</v>
      </c>
      <c r="N48" s="287">
        <v>1.8960235804781254</v>
      </c>
      <c r="O48" s="211"/>
    </row>
    <row r="49" spans="2:124" s="45" customFormat="1" ht="20.100000000000001" customHeight="1">
      <c r="B49" s="550" t="s">
        <v>117</v>
      </c>
      <c r="C49" s="282">
        <v>1031.8270219999999</v>
      </c>
      <c r="D49" s="283">
        <v>2431.0899380000001</v>
      </c>
      <c r="E49" s="284">
        <v>2597.226627</v>
      </c>
      <c r="F49" s="286">
        <v>0</v>
      </c>
      <c r="G49" s="285">
        <v>0</v>
      </c>
      <c r="H49" s="287">
        <v>0</v>
      </c>
      <c r="I49" s="286">
        <v>0</v>
      </c>
      <c r="J49" s="285">
        <v>0</v>
      </c>
      <c r="K49" s="287">
        <v>0</v>
      </c>
      <c r="L49" s="286">
        <v>0.70145110039577929</v>
      </c>
      <c r="M49" s="285">
        <v>0.78893654653429768</v>
      </c>
      <c r="N49" s="287">
        <v>0.93372152233059635</v>
      </c>
      <c r="O49" s="211"/>
    </row>
    <row r="50" spans="2:124" s="45" customFormat="1" ht="20.100000000000001" customHeight="1">
      <c r="B50" s="275" t="s">
        <v>111</v>
      </c>
      <c r="C50" s="282">
        <v>0</v>
      </c>
      <c r="D50" s="283">
        <v>0</v>
      </c>
      <c r="E50" s="284">
        <v>0</v>
      </c>
      <c r="F50" s="286">
        <v>0</v>
      </c>
      <c r="G50" s="285">
        <v>0</v>
      </c>
      <c r="H50" s="287">
        <v>0</v>
      </c>
      <c r="I50" s="286">
        <v>0</v>
      </c>
      <c r="J50" s="285">
        <v>0</v>
      </c>
      <c r="K50" s="287">
        <v>0</v>
      </c>
      <c r="L50" s="286">
        <v>0</v>
      </c>
      <c r="M50" s="285">
        <v>0</v>
      </c>
      <c r="N50" s="287">
        <v>0</v>
      </c>
      <c r="O50" s="211"/>
    </row>
    <row r="51" spans="2:124" s="45" customFormat="1" ht="20.100000000000001" customHeight="1">
      <c r="B51" s="288" t="s">
        <v>152</v>
      </c>
      <c r="C51" s="282">
        <v>288.32740699999999</v>
      </c>
      <c r="D51" s="283">
        <v>814.45809699999995</v>
      </c>
      <c r="E51" s="284">
        <v>1459.9342469999999</v>
      </c>
      <c r="F51" s="286">
        <v>0</v>
      </c>
      <c r="G51" s="285">
        <v>0</v>
      </c>
      <c r="H51" s="287">
        <v>0</v>
      </c>
      <c r="I51" s="286">
        <v>0</v>
      </c>
      <c r="J51" s="285">
        <v>0</v>
      </c>
      <c r="K51" s="287">
        <v>0</v>
      </c>
      <c r="L51" s="286">
        <v>7.9770425709131427E-4</v>
      </c>
      <c r="M51" s="285">
        <v>3.0519679393647189E-2</v>
      </c>
      <c r="N51" s="287">
        <v>0.41342800282977404</v>
      </c>
      <c r="O51" s="211"/>
    </row>
    <row r="52" spans="2:124" s="45" customFormat="1" ht="20.100000000000001" customHeight="1">
      <c r="B52" s="275" t="s">
        <v>113</v>
      </c>
      <c r="C52" s="282">
        <v>136.1174</v>
      </c>
      <c r="D52" s="283">
        <v>1177.102018</v>
      </c>
      <c r="E52" s="284">
        <v>1213.629306</v>
      </c>
      <c r="F52" s="286">
        <v>0</v>
      </c>
      <c r="G52" s="285">
        <v>0</v>
      </c>
      <c r="H52" s="287">
        <v>0</v>
      </c>
      <c r="I52" s="286">
        <v>0</v>
      </c>
      <c r="J52" s="285">
        <v>0</v>
      </c>
      <c r="K52" s="287">
        <v>0</v>
      </c>
      <c r="L52" s="286">
        <v>0.60337546852937241</v>
      </c>
      <c r="M52" s="285">
        <v>0.79755695398017745</v>
      </c>
      <c r="N52" s="287">
        <v>0.82530843235916385</v>
      </c>
      <c r="O52" s="211"/>
    </row>
    <row r="53" spans="2:124" s="45" customFormat="1" ht="20.100000000000001" customHeight="1">
      <c r="B53" s="550" t="s">
        <v>96</v>
      </c>
      <c r="C53" s="282">
        <v>2688.1306810000001</v>
      </c>
      <c r="D53" s="283">
        <v>2224.817086</v>
      </c>
      <c r="E53" s="284">
        <v>2094.7299819999998</v>
      </c>
      <c r="F53" s="286">
        <v>9.007469826947748</v>
      </c>
      <c r="G53" s="285">
        <v>18.38624845044902</v>
      </c>
      <c r="H53" s="287">
        <v>20.962949772683402</v>
      </c>
      <c r="I53" s="286">
        <v>59.65416794833375</v>
      </c>
      <c r="J53" s="285">
        <v>50.42547787875931</v>
      </c>
      <c r="K53" s="287">
        <v>50.252487494261047</v>
      </c>
      <c r="L53" s="286">
        <v>5.3733311784628963</v>
      </c>
      <c r="M53" s="285">
        <v>9.2713536451148943</v>
      </c>
      <c r="N53" s="287">
        <v>10.53440371294595</v>
      </c>
      <c r="O53" s="211"/>
    </row>
    <row r="54" spans="2:124" s="45" customFormat="1" ht="20.100000000000001" customHeight="1">
      <c r="B54" s="275" t="s">
        <v>30</v>
      </c>
      <c r="C54" s="282">
        <v>0</v>
      </c>
      <c r="D54" s="283">
        <v>0</v>
      </c>
      <c r="E54" s="284">
        <v>0</v>
      </c>
      <c r="F54" s="286">
        <v>0</v>
      </c>
      <c r="G54" s="285">
        <v>0</v>
      </c>
      <c r="H54" s="287">
        <v>0</v>
      </c>
      <c r="I54" s="286">
        <v>0</v>
      </c>
      <c r="J54" s="285">
        <v>0</v>
      </c>
      <c r="K54" s="287">
        <v>0</v>
      </c>
      <c r="L54" s="286">
        <v>0</v>
      </c>
      <c r="M54" s="285">
        <v>0</v>
      </c>
      <c r="N54" s="287">
        <v>0</v>
      </c>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row>
    <row r="55" spans="2:124" s="45" customFormat="1" ht="18.75" customHeight="1">
      <c r="B55" s="274" t="s">
        <v>21</v>
      </c>
      <c r="C55" s="282">
        <v>619.998649</v>
      </c>
      <c r="D55" s="283">
        <v>543.21227599999997</v>
      </c>
      <c r="E55" s="284">
        <v>528.22467099999994</v>
      </c>
      <c r="F55" s="286">
        <v>12.121653994120235</v>
      </c>
      <c r="G55" s="285">
        <v>14.798979800670043</v>
      </c>
      <c r="H55" s="287">
        <v>14.561543264229703</v>
      </c>
      <c r="I55" s="286">
        <v>128.75108156121536</v>
      </c>
      <c r="J55" s="285">
        <v>111.41136243836678</v>
      </c>
      <c r="K55" s="287">
        <v>107.48119053641567</v>
      </c>
      <c r="L55" s="286">
        <v>15.606760620538063</v>
      </c>
      <c r="M55" s="285">
        <v>16.487745022905191</v>
      </c>
      <c r="N55" s="287">
        <v>15.650920060869328</v>
      </c>
      <c r="O55" s="211"/>
    </row>
    <row r="56" spans="2:124" s="45" customFormat="1" ht="18.75" customHeight="1">
      <c r="B56" s="274" t="s">
        <v>83</v>
      </c>
      <c r="C56" s="282">
        <v>237.12024199999999</v>
      </c>
      <c r="D56" s="283">
        <v>210.38087100000001</v>
      </c>
      <c r="E56" s="284">
        <v>206.32181499999999</v>
      </c>
      <c r="F56" s="286">
        <v>0</v>
      </c>
      <c r="G56" s="285">
        <v>0</v>
      </c>
      <c r="H56" s="287">
        <v>0</v>
      </c>
      <c r="I56" s="286">
        <v>0</v>
      </c>
      <c r="J56" s="285">
        <v>0</v>
      </c>
      <c r="K56" s="287">
        <v>0</v>
      </c>
      <c r="L56" s="286">
        <v>5.2141685145547383</v>
      </c>
      <c r="M56" s="285">
        <v>6.6356546266033849</v>
      </c>
      <c r="N56" s="287">
        <v>6.6422283072684305</v>
      </c>
      <c r="O56" s="211"/>
    </row>
    <row r="57" spans="2:124" s="45" customFormat="1" ht="18.75" customHeight="1">
      <c r="B57" s="274" t="s">
        <v>94</v>
      </c>
      <c r="C57" s="282">
        <v>0</v>
      </c>
      <c r="D57" s="283">
        <v>0</v>
      </c>
      <c r="E57" s="284">
        <v>0</v>
      </c>
      <c r="F57" s="286">
        <v>0</v>
      </c>
      <c r="G57" s="285">
        <v>0</v>
      </c>
      <c r="H57" s="287">
        <v>0</v>
      </c>
      <c r="I57" s="286">
        <v>0</v>
      </c>
      <c r="J57" s="285">
        <v>0</v>
      </c>
      <c r="K57" s="287">
        <v>0</v>
      </c>
      <c r="L57" s="286">
        <v>0</v>
      </c>
      <c r="M57" s="285">
        <v>0</v>
      </c>
      <c r="N57" s="287">
        <v>0</v>
      </c>
      <c r="O57" s="211"/>
    </row>
    <row r="58" spans="2:124" s="45" customFormat="1" ht="15.75">
      <c r="B58" s="239"/>
      <c r="C58" s="250"/>
      <c r="D58" s="251"/>
      <c r="E58" s="252"/>
      <c r="F58" s="254"/>
      <c r="G58" s="253"/>
      <c r="H58" s="255"/>
      <c r="I58" s="254"/>
      <c r="J58" s="253"/>
      <c r="K58" s="255"/>
      <c r="L58" s="254"/>
      <c r="M58" s="253"/>
      <c r="N58" s="255"/>
    </row>
    <row r="59" spans="2:124" ht="20.100000000000001" customHeight="1">
      <c r="B59" s="66"/>
      <c r="C59" s="163"/>
      <c r="D59" s="163"/>
      <c r="E59" s="163"/>
      <c r="F59" s="163"/>
      <c r="G59" s="163"/>
      <c r="H59" s="163"/>
      <c r="I59" s="163"/>
      <c r="J59" s="163"/>
      <c r="K59" s="163"/>
      <c r="L59" s="163"/>
      <c r="M59" s="163"/>
      <c r="N59" s="163"/>
    </row>
    <row r="60" spans="2:124" ht="20.100000000000001" customHeight="1">
      <c r="B60" s="160"/>
      <c r="C60" s="163"/>
      <c r="D60" s="163"/>
      <c r="E60" s="163"/>
      <c r="F60" s="163"/>
      <c r="G60" s="163"/>
      <c r="H60" s="163"/>
      <c r="I60" s="163"/>
      <c r="J60" s="163"/>
      <c r="K60" s="163"/>
      <c r="L60" s="163"/>
      <c r="M60" s="163"/>
      <c r="N60" s="163"/>
    </row>
    <row r="61" spans="2:124" ht="20.100000000000001" customHeight="1">
      <c r="B61" s="160"/>
      <c r="C61" s="85"/>
      <c r="D61" s="85"/>
      <c r="E61" s="85"/>
      <c r="F61" s="85"/>
      <c r="G61" s="167"/>
      <c r="H61" s="158"/>
      <c r="I61" s="158"/>
      <c r="J61" s="158"/>
      <c r="K61" s="158"/>
      <c r="L61" s="158"/>
      <c r="M61" s="158"/>
      <c r="N61" s="158"/>
    </row>
    <row r="62" spans="2:124" ht="20.100000000000001" customHeight="1">
      <c r="B62" s="85"/>
      <c r="C62" s="85"/>
      <c r="D62" s="85"/>
      <c r="E62" s="85"/>
      <c r="F62" s="85"/>
      <c r="G62" s="85"/>
      <c r="H62" s="85"/>
      <c r="I62" s="85"/>
      <c r="J62" s="167"/>
      <c r="K62" s="158"/>
      <c r="L62" s="158"/>
      <c r="M62" s="158"/>
      <c r="N62" s="158"/>
    </row>
    <row r="63" spans="2:124" ht="20.100000000000001" customHeight="1">
      <c r="B63" s="85"/>
      <c r="C63" s="171"/>
      <c r="D63" s="171"/>
      <c r="E63" s="171"/>
      <c r="F63" s="171"/>
      <c r="G63" s="171"/>
      <c r="H63" s="171"/>
      <c r="I63" s="171"/>
      <c r="J63" s="171"/>
      <c r="K63" s="171"/>
      <c r="L63" s="171"/>
      <c r="M63" s="171"/>
      <c r="N63" s="171"/>
    </row>
    <row r="64" spans="2:124" ht="20.100000000000001" customHeight="1">
      <c r="B64" s="85"/>
    </row>
    <row r="65" spans="2:14" ht="20.100000000000001" customHeight="1">
      <c r="B65" s="154"/>
      <c r="C65" s="166"/>
      <c r="D65" s="166"/>
      <c r="E65" s="166"/>
      <c r="F65" s="166"/>
      <c r="G65" s="166"/>
      <c r="H65" s="166"/>
      <c r="I65" s="166"/>
      <c r="J65" s="166"/>
      <c r="K65" s="166"/>
      <c r="L65" s="166"/>
      <c r="M65" s="166"/>
      <c r="N65" s="166"/>
    </row>
    <row r="66" spans="2:14" ht="20.100000000000001" customHeight="1">
      <c r="B66" s="85"/>
    </row>
    <row r="67" spans="2:14" ht="20.100000000000001" customHeight="1"/>
    <row r="68" spans="2:14" ht="20.100000000000001" customHeight="1">
      <c r="B68" s="68"/>
      <c r="C68" s="68"/>
      <c r="D68" s="68"/>
      <c r="E68" s="68"/>
      <c r="F68" s="68"/>
      <c r="G68" s="68"/>
      <c r="H68" s="68"/>
      <c r="I68" s="68"/>
      <c r="J68" s="68"/>
      <c r="K68" s="68"/>
      <c r="L68" s="68"/>
      <c r="M68" s="68"/>
      <c r="N68" s="68"/>
    </row>
    <row r="69" spans="2:14" hidden="1">
      <c r="B69" s="68"/>
      <c r="C69" s="68"/>
      <c r="D69" s="68"/>
      <c r="E69" s="68"/>
      <c r="F69" s="68"/>
      <c r="G69" s="68"/>
      <c r="H69" s="68"/>
      <c r="I69" s="68"/>
      <c r="J69" s="68"/>
      <c r="K69" s="68"/>
      <c r="L69" s="68"/>
      <c r="M69" s="68"/>
      <c r="N69" s="68"/>
    </row>
    <row r="70" spans="2:14" hidden="1">
      <c r="B70" s="68"/>
      <c r="C70" s="68"/>
      <c r="D70" s="68"/>
      <c r="E70" s="68"/>
      <c r="F70" s="68"/>
      <c r="G70" s="68"/>
      <c r="H70" s="68"/>
      <c r="I70" s="68"/>
      <c r="J70" s="68"/>
      <c r="K70" s="68"/>
      <c r="L70" s="68"/>
      <c r="M70" s="68"/>
      <c r="N70" s="68"/>
    </row>
    <row r="71" spans="2:14" hidden="1">
      <c r="B71" s="68"/>
      <c r="C71" s="68"/>
      <c r="D71" s="68"/>
      <c r="E71" s="68"/>
      <c r="F71" s="68"/>
      <c r="G71" s="68"/>
      <c r="H71" s="68"/>
      <c r="I71" s="68"/>
      <c r="J71" s="68"/>
      <c r="K71" s="68"/>
      <c r="L71" s="68"/>
      <c r="M71" s="68"/>
      <c r="N71" s="68"/>
    </row>
    <row r="72" spans="2:14" hidden="1">
      <c r="B72" s="68"/>
      <c r="C72" s="68"/>
      <c r="D72" s="68"/>
      <c r="E72" s="68"/>
      <c r="F72" s="68"/>
      <c r="G72" s="68"/>
      <c r="H72" s="68"/>
      <c r="I72" s="68"/>
      <c r="J72" s="68"/>
      <c r="K72" s="68"/>
      <c r="L72" s="68"/>
      <c r="M72" s="68"/>
      <c r="N72" s="68"/>
    </row>
    <row r="73" spans="2:14" hidden="1">
      <c r="B73" s="68"/>
      <c r="C73" s="68"/>
      <c r="D73" s="68"/>
      <c r="E73" s="68"/>
      <c r="F73" s="68"/>
      <c r="G73" s="68"/>
      <c r="H73" s="68"/>
      <c r="I73" s="68"/>
      <c r="J73" s="68"/>
      <c r="K73" s="68"/>
      <c r="L73" s="68"/>
      <c r="M73" s="68"/>
      <c r="N73" s="68"/>
    </row>
    <row r="74" spans="2:14" hidden="1">
      <c r="B74" s="68"/>
      <c r="C74" s="68"/>
      <c r="D74" s="68"/>
      <c r="E74" s="68"/>
      <c r="F74" s="68"/>
      <c r="G74" s="68"/>
      <c r="H74" s="68"/>
      <c r="I74" s="68"/>
      <c r="J74" s="68"/>
      <c r="K74" s="68"/>
      <c r="L74" s="68"/>
      <c r="M74" s="68"/>
      <c r="N74" s="68"/>
    </row>
    <row r="75" spans="2:14" hidden="1">
      <c r="B75" s="68"/>
      <c r="C75" s="68"/>
      <c r="D75" s="68"/>
      <c r="E75" s="68"/>
      <c r="F75" s="68"/>
      <c r="G75" s="68"/>
      <c r="H75" s="68"/>
      <c r="I75" s="68"/>
      <c r="J75" s="68"/>
      <c r="K75" s="68"/>
      <c r="L75" s="68"/>
      <c r="M75" s="68"/>
      <c r="N75" s="68"/>
    </row>
    <row r="76" spans="2:14" hidden="1">
      <c r="B76" s="68"/>
      <c r="C76" s="68"/>
      <c r="D76" s="68"/>
      <c r="E76" s="68"/>
      <c r="F76" s="68"/>
      <c r="G76" s="68"/>
      <c r="H76" s="68"/>
      <c r="I76" s="68"/>
      <c r="J76" s="68"/>
      <c r="K76" s="68"/>
      <c r="L76" s="68"/>
      <c r="M76" s="68"/>
      <c r="N76" s="68"/>
    </row>
    <row r="77" spans="2:14" hidden="1">
      <c r="B77" s="68"/>
      <c r="C77" s="68"/>
      <c r="D77" s="68"/>
      <c r="E77" s="68"/>
      <c r="F77" s="68"/>
      <c r="G77" s="68"/>
      <c r="H77" s="68"/>
      <c r="I77" s="68"/>
      <c r="J77" s="68"/>
      <c r="K77" s="68"/>
      <c r="L77" s="68"/>
      <c r="M77" s="68"/>
      <c r="N77" s="68"/>
    </row>
    <row r="78" spans="2:14" hidden="1">
      <c r="B78" s="68"/>
      <c r="C78" s="68"/>
      <c r="D78" s="68"/>
      <c r="E78" s="68"/>
      <c r="F78" s="68"/>
      <c r="G78" s="68"/>
      <c r="H78" s="68"/>
      <c r="I78" s="68"/>
      <c r="J78" s="68"/>
      <c r="K78" s="68"/>
      <c r="L78" s="68"/>
      <c r="M78" s="68"/>
      <c r="N78" s="68"/>
    </row>
    <row r="79" spans="2:14" hidden="1">
      <c r="B79" s="68"/>
      <c r="C79" s="68"/>
      <c r="D79" s="68"/>
      <c r="E79" s="68"/>
      <c r="F79" s="68"/>
      <c r="G79" s="68"/>
      <c r="H79" s="68"/>
      <c r="I79" s="68"/>
      <c r="J79" s="68"/>
      <c r="K79" s="68"/>
      <c r="L79" s="68"/>
      <c r="M79" s="68"/>
      <c r="N79" s="68"/>
    </row>
    <row r="80" spans="2:14" ht="9.75" hidden="1" customHeight="1">
      <c r="B80" s="68"/>
      <c r="C80" s="68"/>
      <c r="D80" s="68"/>
      <c r="E80" s="68"/>
      <c r="F80" s="68"/>
      <c r="G80" s="68"/>
      <c r="H80" s="68"/>
      <c r="I80" s="68"/>
      <c r="J80" s="68"/>
      <c r="K80" s="68"/>
      <c r="L80" s="68"/>
      <c r="M80" s="68"/>
      <c r="N80" s="68"/>
    </row>
    <row r="81" spans="2:14" hidden="1">
      <c r="B81" s="68"/>
      <c r="C81" s="68"/>
      <c r="D81" s="68"/>
      <c r="E81" s="68"/>
      <c r="F81" s="68"/>
      <c r="G81" s="68"/>
      <c r="H81" s="68"/>
      <c r="I81" s="68"/>
      <c r="J81" s="68"/>
      <c r="K81" s="68"/>
      <c r="L81" s="68"/>
      <c r="M81" s="68"/>
      <c r="N81" s="68"/>
    </row>
    <row r="82" spans="2:14" hidden="1">
      <c r="B82" s="68"/>
      <c r="C82" s="68"/>
      <c r="D82" s="68"/>
      <c r="E82" s="68"/>
      <c r="F82" s="68"/>
      <c r="G82" s="68"/>
      <c r="H82" s="68"/>
      <c r="I82" s="68"/>
      <c r="J82" s="68"/>
      <c r="K82" s="68"/>
      <c r="L82" s="68"/>
      <c r="M82" s="68"/>
      <c r="N82" s="68"/>
    </row>
    <row r="83" spans="2:14" hidden="1">
      <c r="B83" s="68"/>
      <c r="C83" s="68"/>
      <c r="D83" s="68"/>
      <c r="E83" s="68"/>
      <c r="F83" s="68"/>
      <c r="G83" s="68"/>
      <c r="H83" s="68"/>
      <c r="I83" s="68"/>
      <c r="J83" s="68"/>
      <c r="K83" s="68"/>
      <c r="L83" s="68"/>
      <c r="M83" s="68"/>
      <c r="N83" s="68"/>
    </row>
    <row r="84" spans="2:14" hidden="1">
      <c r="B84" s="68"/>
      <c r="C84" s="68"/>
      <c r="D84" s="68"/>
      <c r="E84" s="68"/>
      <c r="F84" s="68"/>
      <c r="G84" s="68"/>
      <c r="H84" s="68"/>
      <c r="I84" s="68"/>
      <c r="J84" s="68"/>
      <c r="K84" s="68"/>
      <c r="L84" s="68"/>
      <c r="M84" s="68"/>
      <c r="N84" s="68"/>
    </row>
    <row r="85" spans="2:14" hidden="1">
      <c r="B85" s="68"/>
      <c r="C85" s="68"/>
      <c r="D85" s="68"/>
      <c r="E85" s="68"/>
      <c r="F85" s="68"/>
      <c r="G85" s="68"/>
      <c r="H85" s="68"/>
      <c r="I85" s="68"/>
      <c r="J85" s="68"/>
      <c r="K85" s="68"/>
      <c r="L85" s="68"/>
      <c r="M85" s="68"/>
      <c r="N85" s="68"/>
    </row>
    <row r="86" spans="2:14" hidden="1">
      <c r="B86" s="68"/>
      <c r="C86" s="68"/>
      <c r="D86" s="68"/>
      <c r="E86" s="68"/>
      <c r="F86" s="68"/>
      <c r="G86" s="68"/>
      <c r="H86" s="68"/>
      <c r="I86" s="68"/>
      <c r="J86" s="68"/>
      <c r="K86" s="68"/>
      <c r="L86" s="68"/>
      <c r="M86" s="68"/>
      <c r="N86" s="68"/>
    </row>
    <row r="87" spans="2:14" hidden="1">
      <c r="B87" s="68"/>
      <c r="C87" s="68"/>
      <c r="D87" s="68"/>
      <c r="E87" s="68"/>
      <c r="F87" s="68"/>
      <c r="G87" s="68"/>
      <c r="H87" s="68"/>
      <c r="I87" s="68"/>
      <c r="J87" s="68"/>
      <c r="K87" s="68"/>
      <c r="L87" s="68"/>
      <c r="M87" s="68"/>
      <c r="N87" s="68"/>
    </row>
    <row r="88" spans="2:14" hidden="1">
      <c r="B88" s="68"/>
      <c r="C88" s="68"/>
      <c r="D88" s="68"/>
      <c r="E88" s="68"/>
      <c r="F88" s="68"/>
      <c r="G88" s="68"/>
      <c r="H88" s="68"/>
      <c r="I88" s="68"/>
      <c r="J88" s="68"/>
      <c r="K88" s="68"/>
      <c r="L88" s="68"/>
      <c r="M88" s="68"/>
      <c r="N88" s="68"/>
    </row>
    <row r="89" spans="2:14" hidden="1">
      <c r="B89" s="68"/>
      <c r="C89" s="68"/>
      <c r="D89" s="68"/>
      <c r="E89" s="68"/>
      <c r="F89" s="68"/>
      <c r="G89" s="68"/>
      <c r="H89" s="68"/>
      <c r="I89" s="68"/>
      <c r="J89" s="68"/>
      <c r="K89" s="68"/>
      <c r="L89" s="68"/>
      <c r="M89" s="68"/>
      <c r="N89" s="68"/>
    </row>
    <row r="90" spans="2:14" hidden="1">
      <c r="B90" s="68"/>
      <c r="C90" s="68"/>
      <c r="D90" s="68"/>
      <c r="E90" s="68"/>
      <c r="F90" s="68"/>
      <c r="G90" s="68"/>
      <c r="H90" s="68"/>
      <c r="I90" s="68"/>
      <c r="J90" s="68"/>
      <c r="K90" s="68"/>
      <c r="L90" s="68"/>
      <c r="M90" s="68"/>
      <c r="N90" s="68"/>
    </row>
    <row r="91" spans="2:14" hidden="1">
      <c r="B91" s="68"/>
      <c r="C91" s="68"/>
      <c r="D91" s="68"/>
      <c r="E91" s="68"/>
      <c r="F91" s="68"/>
      <c r="G91" s="68"/>
      <c r="H91" s="68"/>
      <c r="I91" s="68"/>
      <c r="J91" s="68"/>
      <c r="K91" s="68"/>
      <c r="L91" s="68"/>
      <c r="M91" s="68"/>
      <c r="N91" s="68"/>
    </row>
    <row r="92" spans="2:14" hidden="1">
      <c r="B92" s="68"/>
      <c r="C92" s="68"/>
      <c r="D92" s="68"/>
      <c r="E92" s="68"/>
      <c r="F92" s="68"/>
      <c r="G92" s="68"/>
      <c r="H92" s="68"/>
      <c r="I92" s="68"/>
      <c r="J92" s="68"/>
      <c r="K92" s="68"/>
      <c r="L92" s="68"/>
      <c r="M92" s="68"/>
      <c r="N92" s="68"/>
    </row>
    <row r="93" spans="2:14" hidden="1">
      <c r="B93" s="68"/>
      <c r="C93" s="68"/>
      <c r="D93" s="68"/>
      <c r="E93" s="68"/>
      <c r="F93" s="68"/>
      <c r="G93" s="68"/>
      <c r="H93" s="68"/>
      <c r="I93" s="68"/>
      <c r="J93" s="68"/>
      <c r="K93" s="68"/>
      <c r="L93" s="68"/>
      <c r="M93" s="68"/>
      <c r="N93" s="68"/>
    </row>
    <row r="94" spans="2:14" hidden="1">
      <c r="B94" s="68"/>
      <c r="C94" s="68"/>
      <c r="D94" s="68"/>
      <c r="E94" s="68"/>
      <c r="F94" s="68"/>
      <c r="G94" s="68"/>
      <c r="H94" s="68"/>
      <c r="I94" s="68"/>
      <c r="J94" s="68"/>
      <c r="K94" s="68"/>
      <c r="L94" s="68"/>
      <c r="M94" s="68"/>
      <c r="N94" s="68"/>
    </row>
    <row r="95" spans="2:14" hidden="1">
      <c r="B95" s="68"/>
      <c r="C95" s="68"/>
      <c r="D95" s="68"/>
      <c r="E95" s="68"/>
      <c r="F95" s="68"/>
      <c r="G95" s="68"/>
      <c r="H95" s="68"/>
      <c r="I95" s="68"/>
      <c r="J95" s="68"/>
      <c r="K95" s="68"/>
      <c r="L95" s="68"/>
      <c r="M95" s="68"/>
      <c r="N95" s="68"/>
    </row>
    <row r="96" spans="2:14" hidden="1">
      <c r="B96" s="68"/>
      <c r="C96" s="68"/>
      <c r="D96" s="68"/>
      <c r="E96" s="68"/>
      <c r="F96" s="68"/>
      <c r="G96" s="68"/>
      <c r="H96" s="68"/>
      <c r="I96" s="68"/>
      <c r="J96" s="68"/>
      <c r="K96" s="68"/>
      <c r="L96" s="68"/>
      <c r="M96" s="68"/>
      <c r="N96" s="68"/>
    </row>
    <row r="97" spans="2:14" hidden="1">
      <c r="B97" s="68"/>
      <c r="C97" s="68"/>
      <c r="D97" s="68"/>
      <c r="E97" s="68"/>
      <c r="F97" s="68"/>
      <c r="G97" s="68"/>
      <c r="H97" s="68"/>
      <c r="I97" s="68"/>
      <c r="J97" s="68"/>
      <c r="K97" s="68"/>
      <c r="L97" s="68"/>
      <c r="M97" s="68"/>
      <c r="N97" s="68"/>
    </row>
    <row r="98" spans="2:14" hidden="1">
      <c r="B98" s="68"/>
      <c r="C98" s="68"/>
      <c r="D98" s="68"/>
      <c r="E98" s="68"/>
      <c r="F98" s="68"/>
      <c r="G98" s="68"/>
      <c r="H98" s="68"/>
      <c r="I98" s="68"/>
      <c r="J98" s="68"/>
      <c r="K98" s="68"/>
      <c r="L98" s="68"/>
      <c r="M98" s="68"/>
      <c r="N98" s="68"/>
    </row>
    <row r="99" spans="2:14" hidden="1">
      <c r="B99" s="68"/>
      <c r="C99" s="68"/>
      <c r="D99" s="68"/>
      <c r="E99" s="68"/>
      <c r="F99" s="68"/>
      <c r="G99" s="68"/>
      <c r="H99" s="68"/>
      <c r="I99" s="68"/>
      <c r="J99" s="68"/>
      <c r="K99" s="68"/>
      <c r="L99" s="68"/>
      <c r="M99" s="68"/>
      <c r="N99" s="68"/>
    </row>
    <row r="100" spans="2:14" hidden="1">
      <c r="B100" s="68"/>
      <c r="C100" s="68"/>
      <c r="D100" s="68"/>
      <c r="E100" s="68"/>
      <c r="F100" s="68"/>
      <c r="G100" s="68"/>
      <c r="H100" s="68"/>
      <c r="I100" s="68"/>
      <c r="J100" s="68"/>
      <c r="K100" s="68"/>
      <c r="L100" s="68"/>
      <c r="M100" s="68"/>
      <c r="N100" s="68"/>
    </row>
    <row r="101" spans="2:14" hidden="1">
      <c r="B101" s="68"/>
      <c r="C101" s="68"/>
      <c r="D101" s="68"/>
      <c r="E101" s="68"/>
      <c r="F101" s="68"/>
      <c r="G101" s="68"/>
      <c r="H101" s="68"/>
      <c r="I101" s="68"/>
      <c r="J101" s="68"/>
      <c r="K101" s="68"/>
      <c r="L101" s="68"/>
      <c r="M101" s="68"/>
      <c r="N101" s="68"/>
    </row>
    <row r="102" spans="2:14" hidden="1">
      <c r="B102" s="68"/>
      <c r="C102" s="68"/>
      <c r="D102" s="68"/>
      <c r="E102" s="68"/>
      <c r="F102" s="68"/>
      <c r="G102" s="68"/>
      <c r="H102" s="68"/>
      <c r="I102" s="68"/>
      <c r="J102" s="68"/>
      <c r="K102" s="68"/>
      <c r="L102" s="68"/>
      <c r="M102" s="68"/>
      <c r="N102" s="68"/>
    </row>
    <row r="103" spans="2:14" hidden="1">
      <c r="B103" s="68"/>
      <c r="C103" s="68"/>
      <c r="D103" s="68"/>
      <c r="E103" s="68"/>
      <c r="F103" s="68"/>
      <c r="G103" s="68"/>
      <c r="H103" s="68"/>
      <c r="I103" s="68"/>
      <c r="J103" s="68"/>
      <c r="K103" s="68"/>
      <c r="L103" s="68"/>
      <c r="M103" s="68"/>
      <c r="N103" s="68"/>
    </row>
    <row r="104" spans="2:14" hidden="1">
      <c r="B104" s="68"/>
      <c r="C104" s="68"/>
      <c r="D104" s="68"/>
      <c r="E104" s="68"/>
      <c r="F104" s="68"/>
      <c r="G104" s="68"/>
      <c r="H104" s="68"/>
      <c r="I104" s="68"/>
      <c r="J104" s="68"/>
      <c r="K104" s="68"/>
      <c r="L104" s="68"/>
      <c r="M104" s="68"/>
      <c r="N104" s="68"/>
    </row>
    <row r="105" spans="2:14" hidden="1">
      <c r="B105" s="68"/>
      <c r="C105" s="68"/>
      <c r="D105" s="68"/>
      <c r="E105" s="68"/>
      <c r="F105" s="68"/>
      <c r="G105" s="68"/>
      <c r="H105" s="68"/>
      <c r="I105" s="68"/>
      <c r="J105" s="68"/>
      <c r="K105" s="68"/>
      <c r="L105" s="68"/>
      <c r="M105" s="68"/>
      <c r="N105" s="68"/>
    </row>
    <row r="106" spans="2:14" hidden="1">
      <c r="B106" s="68"/>
      <c r="C106" s="68"/>
      <c r="D106" s="68"/>
      <c r="E106" s="68"/>
      <c r="F106" s="68"/>
      <c r="G106" s="68"/>
      <c r="H106" s="68"/>
      <c r="I106" s="68"/>
      <c r="J106" s="68"/>
      <c r="K106" s="68"/>
      <c r="L106" s="68"/>
      <c r="M106" s="68"/>
      <c r="N106" s="68"/>
    </row>
    <row r="107" spans="2:14" hidden="1">
      <c r="B107" s="68"/>
      <c r="C107" s="68"/>
      <c r="D107" s="68"/>
      <c r="E107" s="68"/>
      <c r="F107" s="68"/>
      <c r="G107" s="68"/>
      <c r="H107" s="68"/>
      <c r="I107" s="68"/>
      <c r="J107" s="68"/>
      <c r="K107" s="68"/>
      <c r="L107" s="68"/>
      <c r="M107" s="68"/>
      <c r="N107" s="68"/>
    </row>
    <row r="108" spans="2:14" hidden="1">
      <c r="B108" s="68"/>
      <c r="C108" s="68"/>
      <c r="D108" s="68"/>
      <c r="E108" s="68"/>
      <c r="F108" s="68"/>
      <c r="G108" s="68"/>
      <c r="H108" s="68"/>
      <c r="I108" s="68"/>
      <c r="J108" s="68"/>
      <c r="K108" s="68"/>
      <c r="L108" s="68"/>
      <c r="M108" s="68"/>
      <c r="N108" s="68"/>
    </row>
    <row r="109" spans="2:14" hidden="1">
      <c r="B109" s="68"/>
      <c r="C109" s="68"/>
      <c r="D109" s="68"/>
      <c r="E109" s="68"/>
      <c r="F109" s="68"/>
      <c r="G109" s="68"/>
      <c r="H109" s="68"/>
      <c r="I109" s="68"/>
      <c r="J109" s="68"/>
      <c r="K109" s="68"/>
      <c r="L109" s="68"/>
      <c r="M109" s="68"/>
      <c r="N109" s="68"/>
    </row>
    <row r="110" spans="2:14" hidden="1">
      <c r="B110" s="68"/>
      <c r="C110" s="68"/>
      <c r="D110" s="68"/>
      <c r="E110" s="68"/>
      <c r="F110" s="68"/>
      <c r="G110" s="68"/>
      <c r="H110" s="68"/>
      <c r="I110" s="68"/>
      <c r="J110" s="68"/>
      <c r="K110" s="68"/>
      <c r="L110" s="68"/>
      <c r="M110" s="68"/>
      <c r="N110" s="68"/>
    </row>
    <row r="111" spans="2:14" hidden="1">
      <c r="B111" s="68"/>
      <c r="C111" s="68"/>
      <c r="D111" s="68"/>
      <c r="E111" s="68"/>
      <c r="F111" s="68"/>
      <c r="G111" s="68"/>
      <c r="H111" s="68"/>
      <c r="I111" s="68"/>
      <c r="J111" s="68"/>
      <c r="K111" s="68"/>
      <c r="L111" s="68"/>
      <c r="M111" s="68"/>
      <c r="N111" s="68"/>
    </row>
    <row r="112" spans="2:14" hidden="1">
      <c r="B112" s="68"/>
      <c r="C112" s="68"/>
      <c r="D112" s="68"/>
      <c r="E112" s="68"/>
      <c r="F112" s="68"/>
      <c r="G112" s="68"/>
      <c r="H112" s="68"/>
      <c r="I112" s="68"/>
      <c r="J112" s="68"/>
      <c r="K112" s="68"/>
      <c r="L112" s="68"/>
      <c r="M112" s="68"/>
      <c r="N112" s="68"/>
    </row>
    <row r="113" spans="2:14" hidden="1">
      <c r="B113" s="68"/>
      <c r="C113" s="68"/>
      <c r="D113" s="68"/>
      <c r="E113" s="68"/>
      <c r="F113" s="68"/>
      <c r="G113" s="68"/>
      <c r="H113" s="68"/>
      <c r="I113" s="68"/>
      <c r="J113" s="68"/>
      <c r="K113" s="68"/>
      <c r="L113" s="68"/>
      <c r="M113" s="68"/>
      <c r="N113" s="68"/>
    </row>
    <row r="114" spans="2:14" hidden="1">
      <c r="B114" s="68"/>
      <c r="C114" s="68"/>
      <c r="D114" s="68"/>
      <c r="E114" s="68"/>
      <c r="F114" s="68"/>
      <c r="G114" s="68"/>
      <c r="H114" s="68"/>
      <c r="I114" s="68"/>
      <c r="J114" s="68"/>
      <c r="K114" s="68"/>
      <c r="L114" s="68"/>
      <c r="M114" s="68"/>
      <c r="N114" s="68"/>
    </row>
    <row r="115" spans="2:14" hidden="1">
      <c r="B115" s="68"/>
      <c r="C115" s="68"/>
      <c r="D115" s="68"/>
      <c r="E115" s="68"/>
      <c r="F115" s="68"/>
      <c r="G115" s="68"/>
      <c r="H115" s="68"/>
      <c r="I115" s="68"/>
      <c r="J115" s="68"/>
      <c r="K115" s="68"/>
      <c r="L115" s="68"/>
      <c r="M115" s="68"/>
      <c r="N115" s="68"/>
    </row>
    <row r="116" spans="2:14" hidden="1">
      <c r="B116" s="68"/>
      <c r="C116" s="68"/>
      <c r="D116" s="68"/>
      <c r="E116" s="68"/>
      <c r="F116" s="68"/>
      <c r="G116" s="68"/>
      <c r="H116" s="68"/>
      <c r="I116" s="68"/>
      <c r="J116" s="68"/>
      <c r="K116" s="68"/>
      <c r="L116" s="68"/>
      <c r="M116" s="68"/>
      <c r="N116" s="68"/>
    </row>
    <row r="117" spans="2:14" hidden="1">
      <c r="B117" s="68"/>
      <c r="C117" s="68"/>
      <c r="D117" s="68"/>
      <c r="E117" s="68"/>
      <c r="F117" s="68"/>
      <c r="G117" s="68"/>
      <c r="H117" s="68"/>
      <c r="I117" s="68"/>
      <c r="J117" s="68"/>
      <c r="K117" s="68"/>
      <c r="L117" s="68"/>
      <c r="M117" s="68"/>
      <c r="N117" s="68"/>
    </row>
    <row r="118" spans="2:14" ht="12.75" hidden="1" customHeight="1">
      <c r="B118" s="68"/>
      <c r="C118" s="68"/>
      <c r="D118" s="68"/>
      <c r="E118" s="68"/>
      <c r="F118" s="68"/>
      <c r="G118" s="68"/>
      <c r="H118" s="68"/>
      <c r="I118" s="68"/>
      <c r="J118" s="68"/>
      <c r="K118" s="68"/>
      <c r="L118" s="68"/>
      <c r="M118" s="68"/>
      <c r="N118" s="68"/>
    </row>
    <row r="119" spans="2:14" hidden="1">
      <c r="B119" s="68"/>
      <c r="C119" s="68"/>
      <c r="D119" s="68"/>
      <c r="E119" s="68"/>
      <c r="F119" s="68"/>
      <c r="G119" s="68"/>
      <c r="H119" s="68"/>
      <c r="I119" s="68"/>
      <c r="J119" s="68"/>
      <c r="K119" s="68"/>
      <c r="L119" s="68"/>
      <c r="M119" s="68"/>
      <c r="N119" s="68"/>
    </row>
    <row r="120" spans="2:14" hidden="1">
      <c r="B120" s="68"/>
      <c r="C120" s="68"/>
      <c r="D120" s="68"/>
      <c r="E120" s="68"/>
      <c r="F120" s="68"/>
      <c r="G120" s="68"/>
      <c r="H120" s="68"/>
      <c r="I120" s="68"/>
      <c r="J120" s="68"/>
      <c r="K120" s="68"/>
      <c r="L120" s="68"/>
      <c r="M120" s="68"/>
      <c r="N120" s="68"/>
    </row>
    <row r="121" spans="2:14" hidden="1">
      <c r="B121" s="68"/>
      <c r="C121" s="68"/>
      <c r="D121" s="68"/>
      <c r="E121" s="68"/>
      <c r="F121" s="68"/>
      <c r="G121" s="68"/>
      <c r="H121" s="68"/>
      <c r="I121" s="68"/>
      <c r="J121" s="68"/>
      <c r="K121" s="68"/>
      <c r="L121" s="68"/>
      <c r="M121" s="68"/>
      <c r="N121" s="68"/>
    </row>
    <row r="122" spans="2:14" hidden="1">
      <c r="B122" s="68"/>
      <c r="C122" s="68"/>
      <c r="D122" s="68"/>
      <c r="E122" s="68"/>
      <c r="F122" s="68"/>
      <c r="G122" s="68"/>
      <c r="H122" s="68"/>
      <c r="I122" s="68"/>
      <c r="J122" s="68"/>
      <c r="K122" s="68"/>
      <c r="L122" s="68"/>
      <c r="M122" s="68"/>
      <c r="N122" s="68"/>
    </row>
    <row r="123" spans="2:14" hidden="1">
      <c r="B123" s="68"/>
      <c r="C123" s="68"/>
      <c r="D123" s="68"/>
      <c r="E123" s="68"/>
      <c r="F123" s="68"/>
      <c r="G123" s="68"/>
      <c r="H123" s="68"/>
      <c r="I123" s="68"/>
      <c r="J123" s="68"/>
      <c r="K123" s="68"/>
      <c r="L123" s="68"/>
      <c r="M123" s="68"/>
      <c r="N123" s="68"/>
    </row>
    <row r="124" spans="2:14" hidden="1">
      <c r="B124" s="68"/>
      <c r="C124" s="68"/>
      <c r="D124" s="68"/>
      <c r="E124" s="68"/>
      <c r="F124" s="68"/>
      <c r="G124" s="68"/>
      <c r="H124" s="68"/>
      <c r="I124" s="68"/>
      <c r="J124" s="68"/>
      <c r="K124" s="68"/>
      <c r="L124" s="68"/>
      <c r="M124" s="68"/>
      <c r="N124" s="68"/>
    </row>
    <row r="125" spans="2:14" hidden="1">
      <c r="B125" s="68"/>
      <c r="C125" s="68"/>
      <c r="D125" s="68"/>
      <c r="E125" s="68"/>
      <c r="F125" s="68"/>
      <c r="G125" s="68"/>
      <c r="H125" s="68"/>
      <c r="I125" s="68"/>
      <c r="J125" s="68"/>
      <c r="K125" s="68"/>
      <c r="L125" s="68"/>
      <c r="M125" s="68"/>
      <c r="N125" s="68"/>
    </row>
    <row r="126" spans="2:14" hidden="1">
      <c r="B126" s="68"/>
      <c r="C126" s="68"/>
      <c r="D126" s="68"/>
      <c r="E126" s="68"/>
      <c r="F126" s="68"/>
      <c r="G126" s="68"/>
      <c r="H126" s="68"/>
      <c r="I126" s="68"/>
      <c r="J126" s="68"/>
      <c r="K126" s="68"/>
      <c r="L126" s="68"/>
      <c r="M126" s="68"/>
      <c r="N126" s="68"/>
    </row>
    <row r="127" spans="2:14" hidden="1">
      <c r="B127" s="68"/>
      <c r="C127" s="68"/>
      <c r="D127" s="68"/>
      <c r="E127" s="68"/>
      <c r="F127" s="68"/>
      <c r="G127" s="68"/>
      <c r="H127" s="68"/>
      <c r="I127" s="68"/>
      <c r="J127" s="68"/>
      <c r="K127" s="68"/>
      <c r="L127" s="68"/>
      <c r="M127" s="68"/>
      <c r="N127" s="68"/>
    </row>
    <row r="128" spans="2:14" hidden="1">
      <c r="B128" s="68"/>
      <c r="C128" s="68"/>
      <c r="D128" s="68"/>
      <c r="E128" s="68"/>
      <c r="F128" s="68"/>
      <c r="G128" s="68"/>
      <c r="H128" s="68"/>
      <c r="I128" s="68"/>
      <c r="J128" s="68"/>
      <c r="K128" s="68"/>
      <c r="L128" s="68"/>
      <c r="M128" s="68"/>
      <c r="N128" s="68"/>
    </row>
    <row r="129" spans="2:14" hidden="1">
      <c r="B129" s="68"/>
      <c r="C129" s="68"/>
      <c r="D129" s="68"/>
      <c r="E129" s="68"/>
      <c r="F129" s="68"/>
      <c r="G129" s="68"/>
      <c r="H129" s="68"/>
      <c r="I129" s="68"/>
      <c r="J129" s="68"/>
      <c r="K129" s="68"/>
      <c r="L129" s="68"/>
      <c r="M129" s="68"/>
      <c r="N129" s="68"/>
    </row>
    <row r="130" spans="2:14" hidden="1">
      <c r="B130" s="68"/>
      <c r="C130" s="68"/>
      <c r="D130" s="68"/>
      <c r="E130" s="68"/>
      <c r="F130" s="68"/>
      <c r="G130" s="68"/>
      <c r="H130" s="68"/>
      <c r="I130" s="68"/>
      <c r="J130" s="68"/>
      <c r="K130" s="68"/>
      <c r="L130" s="68"/>
      <c r="M130" s="68"/>
      <c r="N130" s="68"/>
    </row>
    <row r="131" spans="2:14" hidden="1">
      <c r="B131" s="68"/>
      <c r="C131" s="68"/>
      <c r="D131" s="68"/>
      <c r="E131" s="68"/>
      <c r="F131" s="68"/>
      <c r="G131" s="68"/>
      <c r="H131" s="68"/>
      <c r="I131" s="68"/>
      <c r="J131" s="68"/>
      <c r="K131" s="68"/>
      <c r="L131" s="68"/>
      <c r="M131" s="68"/>
      <c r="N131" s="68"/>
    </row>
    <row r="132" spans="2:14" hidden="1">
      <c r="B132" s="68"/>
      <c r="C132" s="68"/>
      <c r="D132" s="68"/>
      <c r="E132" s="68"/>
      <c r="F132" s="68"/>
      <c r="G132" s="68"/>
      <c r="H132" s="68"/>
      <c r="I132" s="68"/>
      <c r="J132" s="68"/>
      <c r="K132" s="68"/>
      <c r="L132" s="68"/>
      <c r="M132" s="68"/>
      <c r="N132" s="68"/>
    </row>
    <row r="133" spans="2:14" hidden="1">
      <c r="B133" s="68"/>
      <c r="C133" s="68"/>
      <c r="D133" s="68"/>
      <c r="E133" s="68"/>
      <c r="F133" s="68"/>
      <c r="G133" s="68"/>
      <c r="H133" s="68"/>
      <c r="I133" s="68"/>
      <c r="J133" s="68"/>
      <c r="K133" s="68"/>
      <c r="L133" s="68"/>
      <c r="M133" s="68"/>
      <c r="N133" s="68"/>
    </row>
    <row r="134" spans="2:14" ht="14.25" hidden="1">
      <c r="B134" s="69"/>
      <c r="C134" s="70"/>
      <c r="D134" s="71"/>
      <c r="E134" s="70"/>
      <c r="F134" s="71"/>
      <c r="G134" s="71"/>
      <c r="H134" s="71"/>
      <c r="I134" s="71"/>
      <c r="J134" s="71"/>
      <c r="K134" s="71"/>
      <c r="L134" s="71"/>
      <c r="M134" s="71"/>
      <c r="N134" s="71"/>
    </row>
    <row r="135" spans="2:14" ht="14.25" hidden="1">
      <c r="B135" s="69"/>
      <c r="C135" s="70"/>
      <c r="D135" s="71"/>
      <c r="E135" s="70"/>
      <c r="F135" s="71"/>
      <c r="G135" s="71"/>
      <c r="H135" s="71"/>
      <c r="I135" s="71"/>
      <c r="J135" s="71"/>
      <c r="K135" s="71"/>
      <c r="L135" s="71"/>
      <c r="M135" s="71"/>
      <c r="N135" s="71"/>
    </row>
    <row r="136" spans="2:14" ht="14.25" hidden="1">
      <c r="B136" s="69"/>
      <c r="C136" s="70"/>
      <c r="D136" s="71"/>
      <c r="E136" s="70"/>
      <c r="F136" s="71"/>
      <c r="G136" s="71"/>
      <c r="H136" s="71"/>
      <c r="I136" s="71"/>
      <c r="J136" s="71"/>
      <c r="K136" s="71"/>
      <c r="L136" s="71"/>
      <c r="M136" s="71"/>
      <c r="N136" s="71"/>
    </row>
    <row r="137" spans="2:14" ht="14.25" hidden="1">
      <c r="B137" s="69"/>
      <c r="C137" s="70"/>
      <c r="D137" s="71"/>
      <c r="E137" s="70"/>
      <c r="F137" s="71"/>
      <c r="G137" s="71"/>
      <c r="H137" s="71"/>
      <c r="I137" s="71"/>
      <c r="J137" s="71"/>
      <c r="K137" s="71"/>
      <c r="L137" s="71"/>
      <c r="M137" s="71"/>
      <c r="N137" s="71"/>
    </row>
    <row r="138" spans="2:14" ht="14.25" hidden="1">
      <c r="B138" s="69"/>
      <c r="C138" s="70"/>
      <c r="D138" s="71"/>
      <c r="E138" s="70"/>
      <c r="F138" s="71"/>
      <c r="G138" s="71"/>
      <c r="H138" s="71"/>
      <c r="I138" s="71"/>
      <c r="J138" s="71"/>
      <c r="K138" s="71"/>
      <c r="L138" s="71"/>
      <c r="M138" s="71"/>
      <c r="N138" s="71"/>
    </row>
    <row r="139" spans="2:14" ht="14.25" hidden="1">
      <c r="B139" s="69"/>
      <c r="C139" s="70"/>
      <c r="D139" s="71"/>
      <c r="E139" s="70"/>
      <c r="F139" s="71"/>
      <c r="G139" s="71"/>
      <c r="H139" s="71"/>
      <c r="I139" s="71"/>
      <c r="J139" s="71"/>
      <c r="K139" s="71"/>
      <c r="L139" s="71"/>
      <c r="M139" s="71"/>
      <c r="N139" s="71"/>
    </row>
    <row r="140" spans="2:14" ht="14.25" hidden="1">
      <c r="B140" s="69"/>
      <c r="C140" s="70"/>
      <c r="D140" s="71"/>
      <c r="E140" s="70"/>
      <c r="F140" s="71"/>
      <c r="G140" s="71"/>
      <c r="H140" s="71"/>
      <c r="I140" s="71"/>
      <c r="J140" s="71"/>
      <c r="K140" s="71"/>
      <c r="L140" s="71"/>
      <c r="M140" s="71"/>
      <c r="N140" s="71"/>
    </row>
    <row r="141" spans="2:14" ht="14.25" hidden="1">
      <c r="B141" s="69"/>
      <c r="C141" s="70"/>
      <c r="D141" s="71"/>
      <c r="E141" s="70"/>
      <c r="F141" s="71"/>
      <c r="G141" s="71"/>
      <c r="H141" s="71"/>
      <c r="I141" s="71"/>
      <c r="J141" s="71"/>
      <c r="K141" s="71"/>
      <c r="L141" s="71"/>
      <c r="M141" s="71"/>
      <c r="N141" s="71"/>
    </row>
    <row r="142" spans="2:14" ht="14.25" hidden="1">
      <c r="B142" s="69"/>
      <c r="C142" s="70"/>
      <c r="D142" s="71"/>
      <c r="E142" s="70"/>
      <c r="F142" s="71"/>
      <c r="G142" s="71"/>
      <c r="H142" s="71"/>
      <c r="I142" s="71"/>
      <c r="J142" s="71"/>
      <c r="K142" s="71"/>
      <c r="L142" s="71"/>
      <c r="M142" s="71"/>
      <c r="N142" s="71"/>
    </row>
    <row r="143" spans="2:14" ht="14.25" hidden="1">
      <c r="B143" s="69"/>
      <c r="C143" s="70"/>
      <c r="D143" s="71"/>
      <c r="E143" s="70"/>
      <c r="F143" s="71"/>
      <c r="G143" s="71"/>
      <c r="H143" s="71"/>
      <c r="I143" s="71"/>
      <c r="J143" s="71"/>
      <c r="K143" s="71"/>
      <c r="L143" s="71"/>
      <c r="M143" s="71"/>
      <c r="N143" s="71"/>
    </row>
    <row r="144" spans="2:14" ht="14.25" hidden="1">
      <c r="B144" s="69"/>
      <c r="C144" s="70"/>
      <c r="D144" s="71"/>
      <c r="E144" s="70"/>
      <c r="F144" s="71"/>
      <c r="G144" s="71"/>
      <c r="H144" s="71"/>
      <c r="I144" s="71"/>
      <c r="J144" s="71"/>
      <c r="K144" s="71"/>
      <c r="L144" s="71"/>
      <c r="M144" s="71"/>
      <c r="N144" s="71"/>
    </row>
    <row r="145" spans="2:14" ht="14.25" hidden="1">
      <c r="B145" s="69"/>
      <c r="C145" s="70"/>
      <c r="D145" s="71"/>
      <c r="E145" s="70"/>
      <c r="F145" s="71"/>
      <c r="G145" s="71"/>
      <c r="H145" s="71"/>
      <c r="I145" s="71"/>
      <c r="J145" s="71"/>
      <c r="K145" s="71"/>
      <c r="L145" s="71"/>
      <c r="M145" s="71"/>
      <c r="N145" s="71"/>
    </row>
    <row r="146" spans="2:14" ht="14.25" hidden="1">
      <c r="B146" s="69"/>
      <c r="C146" s="70"/>
      <c r="D146" s="71"/>
      <c r="E146" s="70"/>
      <c r="F146" s="71"/>
      <c r="G146" s="71"/>
      <c r="H146" s="71"/>
      <c r="I146" s="71"/>
      <c r="J146" s="71"/>
      <c r="K146" s="71"/>
      <c r="L146" s="71"/>
      <c r="M146" s="71"/>
      <c r="N146" s="71"/>
    </row>
    <row r="147" spans="2:14" ht="14.25" hidden="1">
      <c r="B147" s="69"/>
      <c r="C147" s="70"/>
      <c r="D147" s="71"/>
      <c r="E147" s="70"/>
      <c r="F147" s="71"/>
      <c r="G147" s="71"/>
      <c r="H147" s="71"/>
      <c r="I147" s="71"/>
      <c r="J147" s="71"/>
      <c r="K147" s="71"/>
      <c r="L147" s="71"/>
      <c r="M147" s="71"/>
      <c r="N147" s="71"/>
    </row>
    <row r="148" spans="2:14" ht="14.25" hidden="1">
      <c r="B148" s="69"/>
      <c r="C148" s="70"/>
      <c r="D148" s="71"/>
      <c r="E148" s="70"/>
      <c r="F148" s="71"/>
      <c r="G148" s="71"/>
      <c r="H148" s="71"/>
      <c r="I148" s="71"/>
      <c r="J148" s="71"/>
      <c r="K148" s="71"/>
      <c r="L148" s="71"/>
      <c r="M148" s="71"/>
      <c r="N148" s="71"/>
    </row>
    <row r="149" spans="2:14" ht="14.25" hidden="1">
      <c r="B149" s="69"/>
      <c r="C149" s="70"/>
      <c r="D149" s="71"/>
      <c r="E149" s="70"/>
      <c r="F149" s="71"/>
      <c r="G149" s="71"/>
      <c r="H149" s="71"/>
      <c r="I149" s="71"/>
      <c r="J149" s="71"/>
      <c r="K149" s="71"/>
      <c r="L149" s="71"/>
      <c r="M149" s="71"/>
      <c r="N149" s="71"/>
    </row>
    <row r="150" spans="2:14" ht="14.25" hidden="1">
      <c r="B150" s="69"/>
      <c r="C150" s="70"/>
      <c r="D150" s="71"/>
      <c r="E150" s="70"/>
      <c r="F150" s="71"/>
      <c r="G150" s="71"/>
      <c r="H150" s="71"/>
      <c r="I150" s="71"/>
      <c r="J150" s="71"/>
      <c r="K150" s="71"/>
      <c r="L150" s="71"/>
      <c r="M150" s="71"/>
      <c r="N150" s="71"/>
    </row>
    <row r="151" spans="2:14" ht="14.25" hidden="1">
      <c r="B151" s="69"/>
      <c r="C151" s="70"/>
      <c r="D151" s="71"/>
      <c r="E151" s="70"/>
      <c r="F151" s="71"/>
      <c r="G151" s="71"/>
      <c r="H151" s="71"/>
      <c r="I151" s="71"/>
      <c r="J151" s="71"/>
      <c r="K151" s="71"/>
      <c r="L151" s="71"/>
      <c r="M151" s="71"/>
      <c r="N151" s="71"/>
    </row>
    <row r="152" spans="2:14" ht="14.25" hidden="1">
      <c r="B152" s="69"/>
      <c r="C152" s="70"/>
      <c r="D152" s="71"/>
      <c r="E152" s="70"/>
      <c r="F152" s="71"/>
      <c r="G152" s="71"/>
      <c r="H152" s="71"/>
      <c r="I152" s="71"/>
      <c r="J152" s="71"/>
      <c r="K152" s="71"/>
      <c r="L152" s="71"/>
      <c r="M152" s="71"/>
      <c r="N152" s="71"/>
    </row>
    <row r="153" spans="2:14" ht="14.25" hidden="1">
      <c r="B153" s="69"/>
      <c r="C153" s="70"/>
      <c r="D153" s="71"/>
      <c r="E153" s="70"/>
      <c r="F153" s="71"/>
      <c r="G153" s="71"/>
      <c r="H153" s="71"/>
      <c r="I153" s="71"/>
      <c r="J153" s="71"/>
      <c r="K153" s="71"/>
      <c r="L153" s="71"/>
      <c r="M153" s="71"/>
      <c r="N153" s="71"/>
    </row>
    <row r="154" spans="2:14" ht="14.25" hidden="1">
      <c r="B154" s="69"/>
      <c r="C154" s="70"/>
      <c r="D154" s="71"/>
      <c r="E154" s="70"/>
      <c r="F154" s="71"/>
      <c r="G154" s="71"/>
      <c r="H154" s="71"/>
      <c r="I154" s="71"/>
      <c r="J154" s="71"/>
      <c r="K154" s="71"/>
      <c r="L154" s="71"/>
      <c r="M154" s="71"/>
      <c r="N154" s="71"/>
    </row>
    <row r="155" spans="2:14" ht="14.25" hidden="1">
      <c r="B155" s="69"/>
      <c r="C155" s="72"/>
      <c r="D155" s="72"/>
      <c r="E155" s="72"/>
      <c r="F155" s="72"/>
      <c r="G155" s="72"/>
      <c r="H155" s="72"/>
      <c r="I155" s="72"/>
      <c r="J155" s="72"/>
      <c r="K155" s="72"/>
      <c r="L155" s="72"/>
      <c r="M155" s="72"/>
      <c r="N155" s="72"/>
    </row>
    <row r="156" spans="2:14" ht="14.25" hidden="1">
      <c r="B156" s="69"/>
      <c r="C156" s="70"/>
      <c r="D156" s="71"/>
      <c r="E156" s="70"/>
      <c r="F156" s="71"/>
      <c r="G156" s="71"/>
      <c r="H156" s="71"/>
      <c r="I156" s="71"/>
      <c r="J156" s="71"/>
      <c r="K156" s="71"/>
      <c r="L156" s="71"/>
      <c r="M156" s="71"/>
      <c r="N156" s="71"/>
    </row>
    <row r="157" spans="2:14"/>
    <row r="158" spans="2:14"/>
    <row r="159" spans="2:14"/>
    <row r="160" spans="2:14"/>
    <row r="161"/>
    <row r="162"/>
    <row r="163"/>
    <row r="164"/>
    <row r="165"/>
    <row r="166"/>
    <row r="167"/>
    <row r="168"/>
    <row r="169"/>
    <row r="170"/>
    <row r="171"/>
    <row r="172"/>
    <row r="173"/>
  </sheetData>
  <mergeCells count="4">
    <mergeCell ref="C5:E5"/>
    <mergeCell ref="F5:H5"/>
    <mergeCell ref="I5:K5"/>
    <mergeCell ref="L5:N5"/>
  </mergeCells>
  <printOptions horizontalCentered="1" verticalCentered="1"/>
  <pageMargins left="0.78740157480314965" right="0.78740157480314965" top="1.2598425196850394" bottom="0.39370078740157483" header="7.874015748031496E-2" footer="0"/>
  <pageSetup scale="65"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B1:N85"/>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68" customWidth="1"/>
    <col min="2" max="2" width="35.7109375" style="68" customWidth="1"/>
    <col min="3" max="7" width="16.7109375" style="68" customWidth="1"/>
    <col min="8" max="8" width="17.42578125" style="68" customWidth="1"/>
    <col min="9" max="14" width="16.7109375" style="68" customWidth="1"/>
    <col min="15" max="16" width="11.42578125" style="68" customWidth="1"/>
    <col min="17" max="16384" width="11.42578125" style="68"/>
  </cols>
  <sheetData>
    <row r="1" spans="2:14" ht="89.1" customHeight="1"/>
    <row r="2" spans="2:14" s="101" customFormat="1" ht="20.100000000000001" customHeight="1">
      <c r="B2" s="265" t="s">
        <v>76</v>
      </c>
      <c r="C2" s="102"/>
      <c r="D2" s="102"/>
      <c r="E2" s="102"/>
      <c r="F2" s="102"/>
      <c r="G2" s="102"/>
      <c r="H2" s="103"/>
      <c r="I2" s="103"/>
      <c r="J2" s="103"/>
      <c r="K2" s="102"/>
      <c r="L2" s="102"/>
      <c r="M2" s="102"/>
      <c r="N2" s="102"/>
    </row>
    <row r="3" spans="2:14" s="101" customFormat="1" ht="20.100000000000001" customHeight="1">
      <c r="B3" s="266" t="s">
        <v>73</v>
      </c>
      <c r="C3" s="104"/>
      <c r="D3" s="104"/>
      <c r="E3" s="104"/>
      <c r="F3" s="104"/>
      <c r="G3" s="104"/>
      <c r="H3" s="104"/>
      <c r="I3" s="104"/>
      <c r="J3" s="104"/>
      <c r="K3" s="104"/>
      <c r="L3" s="105"/>
      <c r="M3" s="106"/>
      <c r="N3" s="106"/>
    </row>
    <row r="4" spans="2:14" s="96" customFormat="1" ht="20.100000000000001" customHeight="1">
      <c r="B4" s="262"/>
      <c r="C4" s="108"/>
      <c r="D4" s="108"/>
      <c r="E4" s="108"/>
      <c r="F4" s="107"/>
      <c r="G4" s="107"/>
      <c r="H4" s="107"/>
      <c r="I4" s="108"/>
      <c r="J4" s="107"/>
      <c r="K4" s="107"/>
      <c r="L4" s="107"/>
      <c r="M4" s="107"/>
      <c r="N4" s="107"/>
    </row>
    <row r="5" spans="2:14" s="109" customFormat="1" ht="20.100000000000001" customHeight="1">
      <c r="B5" s="410"/>
      <c r="C5" s="905" t="s">
        <v>106</v>
      </c>
      <c r="D5" s="906"/>
      <c r="E5" s="907"/>
      <c r="F5" s="905" t="s">
        <v>120</v>
      </c>
      <c r="G5" s="906"/>
      <c r="H5" s="907"/>
      <c r="I5" s="905" t="s">
        <v>108</v>
      </c>
      <c r="J5" s="906"/>
      <c r="K5" s="907"/>
      <c r="L5" s="905" t="s">
        <v>109</v>
      </c>
      <c r="M5" s="906"/>
      <c r="N5" s="907"/>
    </row>
    <row r="6" spans="2:14" s="109" customFormat="1" ht="20.100000000000001" customHeight="1">
      <c r="B6" s="411"/>
      <c r="C6" s="270" t="s">
        <v>286</v>
      </c>
      <c r="D6" s="271" t="s">
        <v>287</v>
      </c>
      <c r="E6" s="272" t="s">
        <v>262</v>
      </c>
      <c r="F6" s="495" t="s">
        <v>286</v>
      </c>
      <c r="G6" s="271" t="s">
        <v>287</v>
      </c>
      <c r="H6" s="272" t="s">
        <v>262</v>
      </c>
      <c r="I6" s="270" t="s">
        <v>286</v>
      </c>
      <c r="J6" s="271" t="s">
        <v>287</v>
      </c>
      <c r="K6" s="272" t="s">
        <v>262</v>
      </c>
      <c r="L6" s="270" t="s">
        <v>286</v>
      </c>
      <c r="M6" s="271" t="s">
        <v>287</v>
      </c>
      <c r="N6" s="272" t="s">
        <v>262</v>
      </c>
    </row>
    <row r="7" spans="2:14" s="74" customFormat="1" ht="20.100000000000001" customHeight="1">
      <c r="B7" s="478" t="s">
        <v>289</v>
      </c>
      <c r="C7" s="479">
        <v>2688880.2226735405</v>
      </c>
      <c r="D7" s="480">
        <v>2977259.0082152397</v>
      </c>
      <c r="E7" s="481">
        <v>2928379.87303092</v>
      </c>
      <c r="F7" s="559">
        <v>1.6597286719988769</v>
      </c>
      <c r="G7" s="482">
        <v>1.9343164089140805</v>
      </c>
      <c r="H7" s="483">
        <v>1.5485049862300158</v>
      </c>
      <c r="I7" s="496">
        <v>110.51703160408779</v>
      </c>
      <c r="J7" s="482">
        <v>110.41506996697052</v>
      </c>
      <c r="K7" s="483">
        <v>122.33773972469331</v>
      </c>
      <c r="L7" s="496">
        <v>1.8342828609751054</v>
      </c>
      <c r="M7" s="482">
        <v>2.1357768162850741</v>
      </c>
      <c r="N7" s="483">
        <v>1.8944059996779747</v>
      </c>
    </row>
    <row r="8" spans="2:14" s="75" customFormat="1" ht="20.100000000000001" customHeight="1">
      <c r="B8" s="429" t="s">
        <v>39</v>
      </c>
      <c r="C8" s="489">
        <v>518482.45270799997</v>
      </c>
      <c r="D8" s="484">
        <v>590116.81078400009</v>
      </c>
      <c r="E8" s="485">
        <v>581000.856959</v>
      </c>
      <c r="F8" s="488">
        <v>1.721512097734736</v>
      </c>
      <c r="G8" s="486">
        <v>1.667019825097096</v>
      </c>
      <c r="H8" s="487">
        <v>1.762911787705469</v>
      </c>
      <c r="I8" s="488">
        <v>89.74490334779648</v>
      </c>
      <c r="J8" s="486">
        <v>91.203144856374749</v>
      </c>
      <c r="K8" s="487">
        <v>92.281203230311135</v>
      </c>
      <c r="L8" s="488">
        <v>1.5449693682326624</v>
      </c>
      <c r="M8" s="486">
        <v>1.5203745058677895</v>
      </c>
      <c r="N8" s="487">
        <v>1.6268362095835949</v>
      </c>
    </row>
    <row r="9" spans="2:14" s="75" customFormat="1" ht="20.100000000000001" customHeight="1">
      <c r="B9" s="429" t="s">
        <v>40</v>
      </c>
      <c r="C9" s="489">
        <v>365814.04495799995</v>
      </c>
      <c r="D9" s="484">
        <v>404862.12895699998</v>
      </c>
      <c r="E9" s="485">
        <v>391589.04216700001</v>
      </c>
      <c r="F9" s="488">
        <v>1.5158986218357686</v>
      </c>
      <c r="G9" s="486">
        <v>1.6717570782519044</v>
      </c>
      <c r="H9" s="487">
        <v>1.7103761121445455</v>
      </c>
      <c r="I9" s="488">
        <v>111.57943696015904</v>
      </c>
      <c r="J9" s="486">
        <v>104.30587793865389</v>
      </c>
      <c r="K9" s="487">
        <v>106.71018265092738</v>
      </c>
      <c r="L9" s="488">
        <v>1.6914311471311609</v>
      </c>
      <c r="M9" s="486">
        <v>1.7437408974722377</v>
      </c>
      <c r="N9" s="487">
        <v>1.8251454732872752</v>
      </c>
    </row>
    <row r="10" spans="2:14" s="75" customFormat="1" ht="20.100000000000001" customHeight="1">
      <c r="B10" s="429" t="s">
        <v>41</v>
      </c>
      <c r="C10" s="489">
        <v>305982.234115</v>
      </c>
      <c r="D10" s="484">
        <v>352836.63974799996</v>
      </c>
      <c r="E10" s="485">
        <v>345968.21970399999</v>
      </c>
      <c r="F10" s="488">
        <v>1.1100391174094948</v>
      </c>
      <c r="G10" s="486">
        <v>1.0096978665663632</v>
      </c>
      <c r="H10" s="487">
        <v>1.0550718728220219</v>
      </c>
      <c r="I10" s="488">
        <v>183.06401760847342</v>
      </c>
      <c r="J10" s="486">
        <v>211.90147842531277</v>
      </c>
      <c r="K10" s="487">
        <v>215.42528765184858</v>
      </c>
      <c r="L10" s="488">
        <v>2.0320822053554606</v>
      </c>
      <c r="M10" s="486">
        <v>2.1395647068829655</v>
      </c>
      <c r="N10" s="487">
        <v>2.2728916169605866</v>
      </c>
    </row>
    <row r="11" spans="2:14" s="75" customFormat="1" ht="20.100000000000001" customHeight="1">
      <c r="B11" s="429" t="s">
        <v>43</v>
      </c>
      <c r="C11" s="489">
        <v>276206.72992899996</v>
      </c>
      <c r="D11" s="484">
        <v>305629.17421800003</v>
      </c>
      <c r="E11" s="485">
        <v>302788.949387</v>
      </c>
      <c r="F11" s="488">
        <v>2.8274571770961177</v>
      </c>
      <c r="G11" s="486">
        <v>2.2757717995333842</v>
      </c>
      <c r="H11" s="487">
        <v>0.73988776028171177</v>
      </c>
      <c r="I11" s="488">
        <v>63.689615282111866</v>
      </c>
      <c r="J11" s="486">
        <v>75.936702665534881</v>
      </c>
      <c r="K11" s="487">
        <v>117.15368921911853</v>
      </c>
      <c r="L11" s="488">
        <v>1.800796598358978</v>
      </c>
      <c r="M11" s="486">
        <v>1.728146064757758</v>
      </c>
      <c r="N11" s="487">
        <v>0.86680580725073342</v>
      </c>
    </row>
    <row r="12" spans="2:14" s="75" customFormat="1" ht="20.100000000000001" customHeight="1">
      <c r="B12" s="429" t="s">
        <v>35</v>
      </c>
      <c r="C12" s="489">
        <v>246797.12337700001</v>
      </c>
      <c r="D12" s="484">
        <v>240850.83293</v>
      </c>
      <c r="E12" s="485">
        <v>237896.809637</v>
      </c>
      <c r="F12" s="488">
        <v>1.9253188497426479</v>
      </c>
      <c r="G12" s="486">
        <v>1.8469596575125284</v>
      </c>
      <c r="H12" s="487">
        <v>1.9225858795580266</v>
      </c>
      <c r="I12" s="488">
        <v>117.12993380614478</v>
      </c>
      <c r="J12" s="486">
        <v>115.31987268392587</v>
      </c>
      <c r="K12" s="487">
        <v>123.74831417808336</v>
      </c>
      <c r="L12" s="488">
        <v>2.2551246942607914</v>
      </c>
      <c r="M12" s="486">
        <v>2.129911525566921</v>
      </c>
      <c r="N12" s="487">
        <v>2.3791676145789342</v>
      </c>
    </row>
    <row r="13" spans="2:14" s="75" customFormat="1" ht="20.100000000000001" customHeight="1">
      <c r="B13" s="429" t="s">
        <v>38</v>
      </c>
      <c r="C13" s="489">
        <v>179810.615525</v>
      </c>
      <c r="D13" s="484">
        <v>210123.491171</v>
      </c>
      <c r="E13" s="485">
        <v>206830.386417</v>
      </c>
      <c r="F13" s="488">
        <v>2.0557402716226534</v>
      </c>
      <c r="G13" s="486">
        <v>2.4040405843481301</v>
      </c>
      <c r="H13" s="487">
        <v>2.4222159276439004</v>
      </c>
      <c r="I13" s="488">
        <v>120.07546429474161</v>
      </c>
      <c r="J13" s="486">
        <v>113.67183562032652</v>
      </c>
      <c r="K13" s="487">
        <v>110.42315051020528</v>
      </c>
      <c r="L13" s="488">
        <v>2.4684396758448837</v>
      </c>
      <c r="M13" s="486">
        <v>2.7327170612861433</v>
      </c>
      <c r="N13" s="487">
        <v>2.6746871394643894</v>
      </c>
    </row>
    <row r="14" spans="2:14" s="75" customFormat="1" ht="20.100000000000001" customHeight="1">
      <c r="B14" s="429" t="s">
        <v>25</v>
      </c>
      <c r="C14" s="489">
        <v>175120.498612</v>
      </c>
      <c r="D14" s="484">
        <v>188106.32581100002</v>
      </c>
      <c r="E14" s="485">
        <v>178206.656392</v>
      </c>
      <c r="F14" s="488">
        <v>1.0056893121930144</v>
      </c>
      <c r="G14" s="486">
        <v>0.90435291512164606</v>
      </c>
      <c r="H14" s="487">
        <v>1.0690171251569036</v>
      </c>
      <c r="I14" s="488">
        <v>182.64922170650806</v>
      </c>
      <c r="J14" s="486">
        <v>244.58181111671595</v>
      </c>
      <c r="K14" s="487">
        <v>208.6706394118599</v>
      </c>
      <c r="L14" s="488">
        <v>1.8368837015060746</v>
      </c>
      <c r="M14" s="486">
        <v>2.2118827386913389</v>
      </c>
      <c r="N14" s="487">
        <v>2.2307248704871934</v>
      </c>
    </row>
    <row r="15" spans="2:14" s="75" customFormat="1" ht="20.100000000000001" customHeight="1">
      <c r="B15" s="429" t="s">
        <v>50</v>
      </c>
      <c r="C15" s="489">
        <v>146300.29718137</v>
      </c>
      <c r="D15" s="484">
        <v>153137.70672935998</v>
      </c>
      <c r="E15" s="485">
        <v>150384.94947803</v>
      </c>
      <c r="F15" s="488">
        <v>0.66746053224309376</v>
      </c>
      <c r="G15" s="486">
        <v>1.2163254641470265</v>
      </c>
      <c r="H15" s="487">
        <v>0.95416491253310554</v>
      </c>
      <c r="I15" s="488">
        <v>166.85319704933048</v>
      </c>
      <c r="J15" s="486">
        <v>107.16653535298477</v>
      </c>
      <c r="K15" s="487">
        <v>152.43079609285175</v>
      </c>
      <c r="L15" s="488">
        <v>1.113679237090079</v>
      </c>
      <c r="M15" s="486">
        <v>1.3034938585424791</v>
      </c>
      <c r="N15" s="487">
        <v>1.4544411722128754</v>
      </c>
    </row>
    <row r="16" spans="2:14" s="75" customFormat="1" ht="20.100000000000001" customHeight="1">
      <c r="B16" s="429" t="s">
        <v>47</v>
      </c>
      <c r="C16" s="489">
        <v>33318.841419999997</v>
      </c>
      <c r="D16" s="484">
        <v>33008.314199</v>
      </c>
      <c r="E16" s="485">
        <v>28757.501327999998</v>
      </c>
      <c r="F16" s="488">
        <v>3.4813335355164343E-2</v>
      </c>
      <c r="G16" s="486">
        <v>21.843383595816697</v>
      </c>
      <c r="H16" s="487">
        <v>1.2904562005137501</v>
      </c>
      <c r="I16" s="488">
        <v>1998.7042519440663</v>
      </c>
      <c r="J16" s="486">
        <v>97.441804888259526</v>
      </c>
      <c r="K16" s="487">
        <v>84.06085977880872</v>
      </c>
      <c r="L16" s="488">
        <v>0.69581561398721659</v>
      </c>
      <c r="M16" s="486">
        <v>21.284587224429792</v>
      </c>
      <c r="N16" s="487">
        <v>1.084768577220806</v>
      </c>
    </row>
    <row r="17" spans="2:14" s="75" customFormat="1" ht="20.100000000000001" customHeight="1">
      <c r="B17" s="429" t="s">
        <v>56</v>
      </c>
      <c r="C17" s="489">
        <v>14781.176278000001</v>
      </c>
      <c r="D17" s="484">
        <v>20780.503907999999</v>
      </c>
      <c r="E17" s="485">
        <v>20934.160721</v>
      </c>
      <c r="F17" s="488">
        <v>0</v>
      </c>
      <c r="G17" s="486">
        <v>0</v>
      </c>
      <c r="H17" s="487">
        <v>0</v>
      </c>
      <c r="I17" s="488">
        <v>0</v>
      </c>
      <c r="J17" s="486">
        <v>0</v>
      </c>
      <c r="K17" s="487">
        <v>0</v>
      </c>
      <c r="L17" s="488">
        <v>1.3418902817309328</v>
      </c>
      <c r="M17" s="486">
        <v>1.4030127820324847</v>
      </c>
      <c r="N17" s="487">
        <v>1.4784823529587157</v>
      </c>
    </row>
    <row r="18" spans="2:14" s="75" customFormat="1" ht="20.100000000000001" customHeight="1">
      <c r="B18" s="429" t="s">
        <v>27</v>
      </c>
      <c r="C18" s="489">
        <v>20673.914194000001</v>
      </c>
      <c r="D18" s="484">
        <v>23211.896109000001</v>
      </c>
      <c r="E18" s="485">
        <v>23660.295273</v>
      </c>
      <c r="F18" s="488">
        <v>2.7661864881202378</v>
      </c>
      <c r="G18" s="486">
        <v>2.7225879696875217</v>
      </c>
      <c r="H18" s="487">
        <v>2.7383824526457339</v>
      </c>
      <c r="I18" s="488">
        <v>76.020597545228014</v>
      </c>
      <c r="J18" s="486">
        <v>89.007108947552865</v>
      </c>
      <c r="K18" s="487">
        <v>91.217540093809475</v>
      </c>
      <c r="L18" s="488">
        <v>2.1028714974843625</v>
      </c>
      <c r="M18" s="486">
        <v>2.42329684037274</v>
      </c>
      <c r="N18" s="487">
        <v>2.4978851116639653</v>
      </c>
    </row>
    <row r="19" spans="2:14" s="75" customFormat="1" ht="20.100000000000001" customHeight="1">
      <c r="B19" s="429" t="s">
        <v>42</v>
      </c>
      <c r="C19" s="489">
        <v>23578.337374999999</v>
      </c>
      <c r="D19" s="484">
        <v>27896.580740000001</v>
      </c>
      <c r="E19" s="485">
        <v>28055.274249000002</v>
      </c>
      <c r="F19" s="488">
        <v>2.7529798801176075</v>
      </c>
      <c r="G19" s="486">
        <v>2.8433905767621326</v>
      </c>
      <c r="H19" s="487">
        <v>2.2382283930886269</v>
      </c>
      <c r="I19" s="488">
        <v>89.459199603866779</v>
      </c>
      <c r="J19" s="486">
        <v>88.92469022542852</v>
      </c>
      <c r="K19" s="487">
        <v>99.450755823578703</v>
      </c>
      <c r="L19" s="488">
        <v>2.4627937660087031</v>
      </c>
      <c r="M19" s="486">
        <v>2.5284762622847521</v>
      </c>
      <c r="N19" s="487">
        <v>2.2259350539845792</v>
      </c>
    </row>
    <row r="20" spans="2:14" s="75" customFormat="1" ht="20.100000000000001" customHeight="1">
      <c r="B20" s="429" t="s">
        <v>49</v>
      </c>
      <c r="C20" s="489">
        <v>88685.84272700001</v>
      </c>
      <c r="D20" s="484">
        <v>94158.484696000014</v>
      </c>
      <c r="E20" s="485">
        <v>94857.867188000004</v>
      </c>
      <c r="F20" s="488">
        <v>1.6626690931258177</v>
      </c>
      <c r="G20" s="486">
        <v>1.6306922046986039</v>
      </c>
      <c r="H20" s="487">
        <v>1.4416764581999804</v>
      </c>
      <c r="I20" s="488">
        <v>120.08327949907624</v>
      </c>
      <c r="J20" s="486">
        <v>118.43562938809259</v>
      </c>
      <c r="K20" s="487">
        <v>131.9488334535952</v>
      </c>
      <c r="L20" s="488">
        <v>1.9965875742430319</v>
      </c>
      <c r="M20" s="486">
        <v>1.9313205760173546</v>
      </c>
      <c r="N20" s="487">
        <v>1.9022752687699824</v>
      </c>
    </row>
    <row r="21" spans="2:14" s="75" customFormat="1" ht="20.100000000000001" customHeight="1">
      <c r="B21" s="429" t="s">
        <v>26</v>
      </c>
      <c r="C21" s="489">
        <v>13140.281704000001</v>
      </c>
      <c r="D21" s="484">
        <v>15763.395785999999</v>
      </c>
      <c r="E21" s="485">
        <v>15802.912292999999</v>
      </c>
      <c r="F21" s="488">
        <v>0</v>
      </c>
      <c r="G21" s="486">
        <v>0</v>
      </c>
      <c r="H21" s="487">
        <v>0</v>
      </c>
      <c r="I21" s="488">
        <v>0</v>
      </c>
      <c r="J21" s="486">
        <v>0</v>
      </c>
      <c r="K21" s="487">
        <v>0</v>
      </c>
      <c r="L21" s="488">
        <v>1.4175582471972248</v>
      </c>
      <c r="M21" s="486">
        <v>1.5286119074292714</v>
      </c>
      <c r="N21" s="487">
        <v>1.6148513404901932</v>
      </c>
    </row>
    <row r="22" spans="2:14" s="75" customFormat="1" ht="20.100000000000001" customHeight="1">
      <c r="B22" s="429" t="s">
        <v>95</v>
      </c>
      <c r="C22" s="489">
        <v>76445.316135000001</v>
      </c>
      <c r="D22" s="484">
        <v>96025.01251</v>
      </c>
      <c r="E22" s="485">
        <v>98135.966205000004</v>
      </c>
      <c r="F22" s="488">
        <v>0.62334888531100974</v>
      </c>
      <c r="G22" s="486">
        <v>0.85624404257627729</v>
      </c>
      <c r="H22" s="487">
        <v>0.82993184404853126</v>
      </c>
      <c r="I22" s="488">
        <v>174.71071612273411</v>
      </c>
      <c r="J22" s="486">
        <v>124.9537153564327</v>
      </c>
      <c r="K22" s="487">
        <v>128.84798782308266</v>
      </c>
      <c r="L22" s="488">
        <v>1.0890573014699456</v>
      </c>
      <c r="M22" s="486">
        <v>1.0699087437171737</v>
      </c>
      <c r="N22" s="487">
        <v>1.0693504813595369</v>
      </c>
    </row>
    <row r="23" spans="2:14" s="75" customFormat="1" ht="20.100000000000001" customHeight="1">
      <c r="B23" s="429" t="s">
        <v>36</v>
      </c>
      <c r="C23" s="489">
        <v>14699.139757999999</v>
      </c>
      <c r="D23" s="484">
        <v>16052.000183</v>
      </c>
      <c r="E23" s="485">
        <v>15979.589344</v>
      </c>
      <c r="F23" s="488">
        <v>0.2747559902477934</v>
      </c>
      <c r="G23" s="486">
        <v>2.3054740205643069</v>
      </c>
      <c r="H23" s="487">
        <v>2.3348225662638158</v>
      </c>
      <c r="I23" s="488">
        <v>478.95745653520623</v>
      </c>
      <c r="J23" s="486">
        <v>92.173381895709952</v>
      </c>
      <c r="K23" s="487">
        <v>91.525813241943297</v>
      </c>
      <c r="L23" s="488">
        <v>1.3159643025689503</v>
      </c>
      <c r="M23" s="486">
        <v>2.1250333734811173</v>
      </c>
      <c r="N23" s="487">
        <v>2.1369653415293675</v>
      </c>
    </row>
    <row r="24" spans="2:14" s="75" customFormat="1" ht="20.100000000000001" customHeight="1">
      <c r="B24" s="429" t="s">
        <v>44</v>
      </c>
      <c r="C24" s="489">
        <v>0</v>
      </c>
      <c r="D24" s="484">
        <v>0</v>
      </c>
      <c r="E24" s="485">
        <v>0</v>
      </c>
      <c r="F24" s="488">
        <v>0</v>
      </c>
      <c r="G24" s="486">
        <v>0</v>
      </c>
      <c r="H24" s="487">
        <v>0</v>
      </c>
      <c r="I24" s="488">
        <v>0</v>
      </c>
      <c r="J24" s="486">
        <v>0</v>
      </c>
      <c r="K24" s="487">
        <v>0</v>
      </c>
      <c r="L24" s="488">
        <v>0</v>
      </c>
      <c r="M24" s="486">
        <v>0</v>
      </c>
      <c r="N24" s="487">
        <v>0</v>
      </c>
    </row>
    <row r="25" spans="2:14" s="75" customFormat="1" ht="20.100000000000001" customHeight="1">
      <c r="B25" s="429" t="s">
        <v>37</v>
      </c>
      <c r="C25" s="489">
        <v>30923.547221000001</v>
      </c>
      <c r="D25" s="484">
        <v>29077.043723999999</v>
      </c>
      <c r="E25" s="485">
        <v>29071.710745</v>
      </c>
      <c r="F25" s="488">
        <v>1.591724401739196</v>
      </c>
      <c r="G25" s="486">
        <v>2.5787801955296188</v>
      </c>
      <c r="H25" s="487">
        <v>2.4807402884745504</v>
      </c>
      <c r="I25" s="488">
        <v>120.97495114798271</v>
      </c>
      <c r="J25" s="486">
        <v>100.2811987300453</v>
      </c>
      <c r="K25" s="487">
        <v>106.63823102122998</v>
      </c>
      <c r="L25" s="488">
        <v>1.9255878174145122</v>
      </c>
      <c r="M25" s="486">
        <v>2.5860316926901077</v>
      </c>
      <c r="N25" s="487">
        <v>2.6454175598602183</v>
      </c>
    </row>
    <row r="26" spans="2:14" s="75" customFormat="1" ht="20.100000000000001" customHeight="1">
      <c r="B26" s="429" t="s">
        <v>64</v>
      </c>
      <c r="C26" s="489">
        <v>4890.669997</v>
      </c>
      <c r="D26" s="484">
        <v>6581.4349199999997</v>
      </c>
      <c r="E26" s="485">
        <v>6613.1072489999997</v>
      </c>
      <c r="F26" s="488">
        <v>0.75510210303809222</v>
      </c>
      <c r="G26" s="486">
        <v>0.92716434549200111</v>
      </c>
      <c r="H26" s="487">
        <v>0.92304026990081556</v>
      </c>
      <c r="I26" s="488">
        <v>262.19777862455521</v>
      </c>
      <c r="J26" s="486">
        <v>198.22147291023353</v>
      </c>
      <c r="K26" s="487">
        <v>194.5618960485713</v>
      </c>
      <c r="L26" s="488">
        <v>1.9798609405131777</v>
      </c>
      <c r="M26" s="486">
        <v>1.8378388219327708</v>
      </c>
      <c r="N26" s="487">
        <v>1.795884650410877</v>
      </c>
    </row>
    <row r="27" spans="2:14" s="75" customFormat="1" ht="20.100000000000001" customHeight="1">
      <c r="B27" s="429" t="s">
        <v>48</v>
      </c>
      <c r="C27" s="489">
        <v>31840.83481</v>
      </c>
      <c r="D27" s="484">
        <v>29671.732484</v>
      </c>
      <c r="E27" s="485">
        <v>29800.536054</v>
      </c>
      <c r="F27" s="488">
        <v>1.4554424837330449</v>
      </c>
      <c r="G27" s="486">
        <v>2.1463182048551124</v>
      </c>
      <c r="H27" s="487">
        <v>2.1322331344932657</v>
      </c>
      <c r="I27" s="488">
        <v>85.403997497010508</v>
      </c>
      <c r="J27" s="486">
        <v>75.70178761586665</v>
      </c>
      <c r="K27" s="487">
        <v>78.814671099779233</v>
      </c>
      <c r="L27" s="488">
        <v>1.2430060623777972</v>
      </c>
      <c r="M27" s="486">
        <v>1.6248012490000987</v>
      </c>
      <c r="N27" s="487">
        <v>1.6805125320313812</v>
      </c>
    </row>
    <row r="28" spans="2:14" s="75" customFormat="1" ht="20.100000000000001" customHeight="1">
      <c r="B28" s="429" t="s">
        <v>115</v>
      </c>
      <c r="C28" s="489">
        <v>0</v>
      </c>
      <c r="D28" s="484">
        <v>0</v>
      </c>
      <c r="E28" s="485">
        <v>0</v>
      </c>
      <c r="F28" s="488">
        <v>0</v>
      </c>
      <c r="G28" s="486">
        <v>0</v>
      </c>
      <c r="H28" s="487">
        <v>0</v>
      </c>
      <c r="I28" s="488">
        <v>0</v>
      </c>
      <c r="J28" s="486">
        <v>0</v>
      </c>
      <c r="K28" s="487">
        <v>0</v>
      </c>
      <c r="L28" s="488">
        <v>0</v>
      </c>
      <c r="M28" s="486">
        <v>0</v>
      </c>
      <c r="N28" s="487">
        <v>0</v>
      </c>
    </row>
    <row r="29" spans="2:14" s="75" customFormat="1" ht="20.100000000000001" customHeight="1">
      <c r="B29" s="429" t="s">
        <v>114</v>
      </c>
      <c r="C29" s="489">
        <v>188.546392</v>
      </c>
      <c r="D29" s="484">
        <v>407.979489</v>
      </c>
      <c r="E29" s="485">
        <v>414.66735899999998</v>
      </c>
      <c r="F29" s="488">
        <v>0</v>
      </c>
      <c r="G29" s="486">
        <v>0</v>
      </c>
      <c r="H29" s="487">
        <v>0</v>
      </c>
      <c r="I29" s="488">
        <v>0</v>
      </c>
      <c r="J29" s="486">
        <v>0</v>
      </c>
      <c r="K29" s="487">
        <v>0</v>
      </c>
      <c r="L29" s="488">
        <v>1.1281366763040472</v>
      </c>
      <c r="M29" s="486">
        <v>1.2489823967596565</v>
      </c>
      <c r="N29" s="487">
        <v>1.321312584914599</v>
      </c>
    </row>
    <row r="30" spans="2:14" s="75" customFormat="1" ht="20.100000000000001" customHeight="1">
      <c r="B30" s="429" t="s">
        <v>29</v>
      </c>
      <c r="C30" s="489">
        <v>25898.257034999999</v>
      </c>
      <c r="D30" s="484">
        <v>25645.245487</v>
      </c>
      <c r="E30" s="485">
        <v>25493.547592000003</v>
      </c>
      <c r="F30" s="488">
        <v>3.1515438892160179</v>
      </c>
      <c r="G30" s="486">
        <v>4.0941214016930969</v>
      </c>
      <c r="H30" s="487">
        <v>4.2568659151249282</v>
      </c>
      <c r="I30" s="488">
        <v>66.221844010286972</v>
      </c>
      <c r="J30" s="486">
        <v>63.789731030014075</v>
      </c>
      <c r="K30" s="487">
        <v>64.307294541038772</v>
      </c>
      <c r="L30" s="488">
        <v>2.0870104782323629</v>
      </c>
      <c r="M30" s="486">
        <v>2.611629030182268</v>
      </c>
      <c r="N30" s="487">
        <v>2.7374753022564735</v>
      </c>
    </row>
    <row r="31" spans="2:14" s="75" customFormat="1" ht="20.100000000000001" customHeight="1">
      <c r="B31" s="429" t="s">
        <v>46</v>
      </c>
      <c r="C31" s="489">
        <v>3030.9056060000003</v>
      </c>
      <c r="D31" s="484">
        <v>2712.6803499999996</v>
      </c>
      <c r="E31" s="485">
        <v>3238.92542</v>
      </c>
      <c r="F31" s="488">
        <v>6.0328802268875412</v>
      </c>
      <c r="G31" s="486">
        <v>6.5952327188125954</v>
      </c>
      <c r="H31" s="487">
        <v>5.7011209291753318</v>
      </c>
      <c r="I31" s="488">
        <v>55.954191749830272</v>
      </c>
      <c r="J31" s="486">
        <v>74.462049909097757</v>
      </c>
      <c r="K31" s="487">
        <v>69.481575253924134</v>
      </c>
      <c r="L31" s="488">
        <v>3.3756493701902506</v>
      </c>
      <c r="M31" s="486">
        <v>4.9109454787033799</v>
      </c>
      <c r="N31" s="487">
        <v>3.9612286287221772</v>
      </c>
    </row>
    <row r="32" spans="2:14" s="75" customFormat="1" ht="20.100000000000001" customHeight="1">
      <c r="B32" s="429" t="s">
        <v>23</v>
      </c>
      <c r="C32" s="489">
        <v>10808.158042000001</v>
      </c>
      <c r="D32" s="484">
        <v>11801.034648000001</v>
      </c>
      <c r="E32" s="485">
        <v>11829.726586000001</v>
      </c>
      <c r="F32" s="488">
        <v>1.6216702820119622</v>
      </c>
      <c r="G32" s="486">
        <v>2.7062009775060187</v>
      </c>
      <c r="H32" s="487">
        <v>2.5708273626536373</v>
      </c>
      <c r="I32" s="488">
        <v>139.99259451074659</v>
      </c>
      <c r="J32" s="486">
        <v>94.799271410922941</v>
      </c>
      <c r="K32" s="487">
        <v>101.00308873567019</v>
      </c>
      <c r="L32" s="488">
        <v>2.2702183021982867</v>
      </c>
      <c r="M32" s="486">
        <v>2.5654588095909805</v>
      </c>
      <c r="N32" s="487">
        <v>2.5966150423419427</v>
      </c>
    </row>
    <row r="33" spans="2:14" s="75" customFormat="1" ht="20.100000000000001" customHeight="1">
      <c r="B33" s="429" t="s">
        <v>33</v>
      </c>
      <c r="C33" s="489">
        <v>15503.607508999999</v>
      </c>
      <c r="D33" s="484">
        <v>16276.377633</v>
      </c>
      <c r="E33" s="485">
        <v>16046.242455</v>
      </c>
      <c r="F33" s="488">
        <v>0.82127684105834775</v>
      </c>
      <c r="G33" s="486">
        <v>2.7448796659410855</v>
      </c>
      <c r="H33" s="487">
        <v>1.0118982899289615</v>
      </c>
      <c r="I33" s="488">
        <v>163.98325631647725</v>
      </c>
      <c r="J33" s="486">
        <v>86.329606319607592</v>
      </c>
      <c r="K33" s="487">
        <v>206.48532536649117</v>
      </c>
      <c r="L33" s="488">
        <v>1.3467565073405781</v>
      </c>
      <c r="M33" s="486">
        <v>2.3696438095538994</v>
      </c>
      <c r="N33" s="487">
        <v>2.0894214763377761</v>
      </c>
    </row>
    <row r="34" spans="2:14" s="75" customFormat="1" ht="20.100000000000001" customHeight="1">
      <c r="B34" s="429" t="s">
        <v>24</v>
      </c>
      <c r="C34" s="489">
        <v>0</v>
      </c>
      <c r="D34" s="484">
        <v>0</v>
      </c>
      <c r="E34" s="485">
        <v>0</v>
      </c>
      <c r="F34" s="488">
        <v>0</v>
      </c>
      <c r="G34" s="486">
        <v>0</v>
      </c>
      <c r="H34" s="487">
        <v>0</v>
      </c>
      <c r="I34" s="488">
        <v>0</v>
      </c>
      <c r="J34" s="486">
        <v>0</v>
      </c>
      <c r="K34" s="487">
        <v>0</v>
      </c>
      <c r="L34" s="488">
        <v>0</v>
      </c>
      <c r="M34" s="486">
        <v>0</v>
      </c>
      <c r="N34" s="487">
        <v>0</v>
      </c>
    </row>
    <row r="35" spans="2:14" s="75" customFormat="1" ht="20.100000000000001" customHeight="1">
      <c r="B35" s="429" t="s">
        <v>116</v>
      </c>
      <c r="C35" s="489">
        <v>9269.3141990000004</v>
      </c>
      <c r="D35" s="484">
        <v>14157.684218</v>
      </c>
      <c r="E35" s="485">
        <v>16376.097959000001</v>
      </c>
      <c r="F35" s="488">
        <v>0</v>
      </c>
      <c r="G35" s="486">
        <v>0</v>
      </c>
      <c r="H35" s="487">
        <v>0</v>
      </c>
      <c r="I35" s="488">
        <v>0</v>
      </c>
      <c r="J35" s="486">
        <v>0</v>
      </c>
      <c r="K35" s="487">
        <v>0</v>
      </c>
      <c r="L35" s="488">
        <v>1.1867584552465333</v>
      </c>
      <c r="M35" s="486">
        <v>1.0223236213729201</v>
      </c>
      <c r="N35" s="487">
        <v>1.040909589248751</v>
      </c>
    </row>
    <row r="36" spans="2:14" s="75" customFormat="1" ht="20.100000000000001" customHeight="1">
      <c r="B36" s="429" t="s">
        <v>34</v>
      </c>
      <c r="C36" s="489">
        <v>9964.8720589999994</v>
      </c>
      <c r="D36" s="484">
        <v>10965.115884000001</v>
      </c>
      <c r="E36" s="485">
        <v>10860.356361</v>
      </c>
      <c r="F36" s="488">
        <v>3.1126857942933479</v>
      </c>
      <c r="G36" s="486">
        <v>3.5815744599019874</v>
      </c>
      <c r="H36" s="487">
        <v>4.1325130970073882</v>
      </c>
      <c r="I36" s="488">
        <v>319.34928431421736</v>
      </c>
      <c r="J36" s="486">
        <v>273.00847906361867</v>
      </c>
      <c r="K36" s="487">
        <v>254.2040677389067</v>
      </c>
      <c r="L36" s="488">
        <v>9.9403398070261169</v>
      </c>
      <c r="M36" s="486">
        <v>9.7780019595094299</v>
      </c>
      <c r="N36" s="487">
        <v>10.505016392435854</v>
      </c>
    </row>
    <row r="37" spans="2:14" s="75" customFormat="1" ht="20.100000000000001" customHeight="1">
      <c r="B37" s="429" t="s">
        <v>97</v>
      </c>
      <c r="C37" s="489">
        <v>11020.76555</v>
      </c>
      <c r="D37" s="484">
        <v>11900.433711</v>
      </c>
      <c r="E37" s="485">
        <v>12073.595748</v>
      </c>
      <c r="F37" s="488">
        <v>5.1330744078844877</v>
      </c>
      <c r="G37" s="486">
        <v>3.1013717983979783</v>
      </c>
      <c r="H37" s="487">
        <v>2.6925936298128241</v>
      </c>
      <c r="I37" s="488">
        <v>73.345219158533354</v>
      </c>
      <c r="J37" s="486">
        <v>92.491829374379776</v>
      </c>
      <c r="K37" s="487">
        <v>101.10983732125531</v>
      </c>
      <c r="L37" s="488">
        <v>3.7648646740334657</v>
      </c>
      <c r="M37" s="486">
        <v>2.8685155120393917</v>
      </c>
      <c r="N37" s="487">
        <v>2.7224770388262298</v>
      </c>
    </row>
    <row r="38" spans="2:14" s="75" customFormat="1" ht="20.100000000000001" customHeight="1">
      <c r="B38" s="429" t="s">
        <v>22</v>
      </c>
      <c r="C38" s="489">
        <v>0</v>
      </c>
      <c r="D38" s="484">
        <v>0</v>
      </c>
      <c r="E38" s="485">
        <v>0</v>
      </c>
      <c r="F38" s="488">
        <v>0</v>
      </c>
      <c r="G38" s="486">
        <v>0</v>
      </c>
      <c r="H38" s="487">
        <v>0</v>
      </c>
      <c r="I38" s="488">
        <v>0</v>
      </c>
      <c r="J38" s="486">
        <v>0</v>
      </c>
      <c r="K38" s="487">
        <v>0</v>
      </c>
      <c r="L38" s="488">
        <v>0</v>
      </c>
      <c r="M38" s="486">
        <v>0</v>
      </c>
      <c r="N38" s="487">
        <v>0</v>
      </c>
    </row>
    <row r="39" spans="2:14" s="75" customFormat="1" ht="20.100000000000001" customHeight="1">
      <c r="B39" s="429" t="s">
        <v>112</v>
      </c>
      <c r="C39" s="489">
        <v>10543.304721</v>
      </c>
      <c r="D39" s="484">
        <v>13660.923301000001</v>
      </c>
      <c r="E39" s="485">
        <v>13657.985785999999</v>
      </c>
      <c r="F39" s="488">
        <v>0.76671800862389206</v>
      </c>
      <c r="G39" s="486">
        <v>0.76179754989461079</v>
      </c>
      <c r="H39" s="487">
        <v>0.37025820492386335</v>
      </c>
      <c r="I39" s="488">
        <v>125.35318051235087</v>
      </c>
      <c r="J39" s="486">
        <v>160.35148707084778</v>
      </c>
      <c r="K39" s="487">
        <v>216.15702039475605</v>
      </c>
      <c r="L39" s="488">
        <v>0.9611054093710093</v>
      </c>
      <c r="M39" s="486">
        <v>1.2215536997252923</v>
      </c>
      <c r="N39" s="487">
        <v>0.80033910353053306</v>
      </c>
    </row>
    <row r="40" spans="2:14" s="75" customFormat="1" ht="20.100000000000001" customHeight="1">
      <c r="B40" s="429" t="s">
        <v>28</v>
      </c>
      <c r="C40" s="489">
        <v>234.41260500000001</v>
      </c>
      <c r="D40" s="484">
        <v>1307.4656600000001</v>
      </c>
      <c r="E40" s="485">
        <v>1428.079569</v>
      </c>
      <c r="F40" s="488">
        <v>0</v>
      </c>
      <c r="G40" s="486">
        <v>0</v>
      </c>
      <c r="H40" s="487">
        <v>0</v>
      </c>
      <c r="I40" s="488">
        <v>0</v>
      </c>
      <c r="J40" s="486">
        <v>0</v>
      </c>
      <c r="K40" s="487">
        <v>0</v>
      </c>
      <c r="L40" s="488">
        <v>0.60647805180954328</v>
      </c>
      <c r="M40" s="486">
        <v>0.61074820121853146</v>
      </c>
      <c r="N40" s="487">
        <v>0.60759541613468726</v>
      </c>
    </row>
    <row r="41" spans="2:14" s="75" customFormat="1" ht="20.100000000000001" customHeight="1">
      <c r="B41" s="429" t="s">
        <v>99</v>
      </c>
      <c r="C41" s="489">
        <v>1731.7390909999999</v>
      </c>
      <c r="D41" s="484">
        <v>2614.9182150000001</v>
      </c>
      <c r="E41" s="485">
        <v>2448.8319449999999</v>
      </c>
      <c r="F41" s="488">
        <v>0</v>
      </c>
      <c r="G41" s="486">
        <v>0</v>
      </c>
      <c r="H41" s="487">
        <v>0</v>
      </c>
      <c r="I41" s="488">
        <v>0</v>
      </c>
      <c r="J41" s="486">
        <v>0</v>
      </c>
      <c r="K41" s="487">
        <v>0</v>
      </c>
      <c r="L41" s="488">
        <v>0.9379364411425648</v>
      </c>
      <c r="M41" s="486">
        <v>0.83587027214157039</v>
      </c>
      <c r="N41" s="487">
        <v>0.87285397610247206</v>
      </c>
    </row>
    <row r="42" spans="2:14" s="75" customFormat="1" ht="20.100000000000001" customHeight="1">
      <c r="B42" s="429" t="s">
        <v>31</v>
      </c>
      <c r="C42" s="489">
        <v>2589.4416860000001</v>
      </c>
      <c r="D42" s="484">
        <v>2766.8709429999999</v>
      </c>
      <c r="E42" s="485">
        <v>2698.9079219999999</v>
      </c>
      <c r="F42" s="488">
        <v>5.447367583623584</v>
      </c>
      <c r="G42" s="486">
        <v>3.944302291225442</v>
      </c>
      <c r="H42" s="487">
        <v>4.8165889595695521</v>
      </c>
      <c r="I42" s="488">
        <v>60.205799088587305</v>
      </c>
      <c r="J42" s="486">
        <v>76.562711294619263</v>
      </c>
      <c r="K42" s="487">
        <v>60.813668949464564</v>
      </c>
      <c r="L42" s="488">
        <v>3.2796311830132479</v>
      </c>
      <c r="M42" s="486">
        <v>3.0198647758179882</v>
      </c>
      <c r="N42" s="487">
        <v>2.9291444645290867</v>
      </c>
    </row>
    <row r="43" spans="2:14" s="75" customFormat="1" ht="20.100000000000001" customHeight="1">
      <c r="B43" s="548" t="s">
        <v>81</v>
      </c>
      <c r="C43" s="489">
        <v>4994.1467861699994</v>
      </c>
      <c r="D43" s="484">
        <v>5946.4131808800003</v>
      </c>
      <c r="E43" s="485">
        <v>5961.6911318899993</v>
      </c>
      <c r="F43" s="488">
        <v>2.2977622423469919</v>
      </c>
      <c r="G43" s="486">
        <v>2.6152874495846161</v>
      </c>
      <c r="H43" s="487">
        <v>2.6789409323083806</v>
      </c>
      <c r="I43" s="488">
        <v>111.85602341540022</v>
      </c>
      <c r="J43" s="486">
        <v>112.76664723060048</v>
      </c>
      <c r="K43" s="487">
        <v>109.33358266679684</v>
      </c>
      <c r="L43" s="488">
        <v>2.570185471829876</v>
      </c>
      <c r="M43" s="486">
        <v>2.9491719723392524</v>
      </c>
      <c r="N43" s="487">
        <v>2.9289820988200415</v>
      </c>
    </row>
    <row r="44" spans="2:14" s="75" customFormat="1" ht="20.100000000000001" customHeight="1">
      <c r="B44" s="429" t="s">
        <v>58</v>
      </c>
      <c r="C44" s="489">
        <v>4995.2412770000001</v>
      </c>
      <c r="D44" s="484">
        <v>4995.8933779999998</v>
      </c>
      <c r="E44" s="485">
        <v>4910.8218710000001</v>
      </c>
      <c r="F44" s="488">
        <v>4.815360353213225</v>
      </c>
      <c r="G44" s="486">
        <v>8.4661240942920699</v>
      </c>
      <c r="H44" s="487">
        <v>8.5450530486162695</v>
      </c>
      <c r="I44" s="488">
        <v>59.623551982459652</v>
      </c>
      <c r="J44" s="486">
        <v>55.999808378378312</v>
      </c>
      <c r="K44" s="487">
        <v>57.497535449687255</v>
      </c>
      <c r="L44" s="488">
        <v>2.8710888833408399</v>
      </c>
      <c r="M44" s="486">
        <v>4.7410132698792751</v>
      </c>
      <c r="N44" s="487">
        <v>4.9131949058227198</v>
      </c>
    </row>
    <row r="45" spans="2:14" s="75" customFormat="1" ht="20.100000000000001" customHeight="1">
      <c r="B45" s="429" t="s">
        <v>110</v>
      </c>
      <c r="C45" s="489">
        <v>2154.213851</v>
      </c>
      <c r="D45" s="484">
        <v>1772.2642389999999</v>
      </c>
      <c r="E45" s="485">
        <v>1397.368101</v>
      </c>
      <c r="F45" s="488">
        <v>9.9044052613883213</v>
      </c>
      <c r="G45" s="486">
        <v>22.219962821243836</v>
      </c>
      <c r="H45" s="487">
        <v>1.1415322124918035</v>
      </c>
      <c r="I45" s="488">
        <v>64.16559138182339</v>
      </c>
      <c r="J45" s="486">
        <v>50.921429701544675</v>
      </c>
      <c r="K45" s="487">
        <v>331.36954000358713</v>
      </c>
      <c r="L45" s="488">
        <v>6.3552202088222485</v>
      </c>
      <c r="M45" s="486">
        <v>11.314722747729041</v>
      </c>
      <c r="N45" s="487">
        <v>3.7826900415268603</v>
      </c>
    </row>
    <row r="46" spans="2:14" s="75" customFormat="1" ht="20.100000000000001" customHeight="1">
      <c r="B46" s="429" t="s">
        <v>32</v>
      </c>
      <c r="C46" s="489">
        <v>0</v>
      </c>
      <c r="D46" s="484">
        <v>0</v>
      </c>
      <c r="E46" s="485">
        <v>0</v>
      </c>
      <c r="F46" s="488">
        <v>0</v>
      </c>
      <c r="G46" s="486">
        <v>0</v>
      </c>
      <c r="H46" s="487">
        <v>0</v>
      </c>
      <c r="I46" s="488">
        <v>0</v>
      </c>
      <c r="J46" s="486">
        <v>0</v>
      </c>
      <c r="K46" s="487">
        <v>0</v>
      </c>
      <c r="L46" s="488">
        <v>0</v>
      </c>
      <c r="M46" s="486">
        <v>0</v>
      </c>
      <c r="N46" s="487">
        <v>0</v>
      </c>
    </row>
    <row r="47" spans="2:14" s="75" customFormat="1" ht="20.100000000000001" customHeight="1">
      <c r="B47" s="429" t="s">
        <v>93</v>
      </c>
      <c r="C47" s="489">
        <v>2902.5529609999999</v>
      </c>
      <c r="D47" s="484">
        <v>3676.1639080000004</v>
      </c>
      <c r="E47" s="485">
        <v>3626.5834279999999</v>
      </c>
      <c r="F47" s="488">
        <v>11.655220681432382</v>
      </c>
      <c r="G47" s="486">
        <v>6.4205111335313179</v>
      </c>
      <c r="H47" s="487">
        <v>6.6160801692165014</v>
      </c>
      <c r="I47" s="488">
        <v>53.701441399376726</v>
      </c>
      <c r="J47" s="486">
        <v>59.314718048492729</v>
      </c>
      <c r="K47" s="487">
        <v>113.35537116812924</v>
      </c>
      <c r="L47" s="488">
        <v>6.2590215042074471</v>
      </c>
      <c r="M47" s="486">
        <v>3.8083080761261856</v>
      </c>
      <c r="N47" s="487">
        <v>7.4996822325963581</v>
      </c>
    </row>
    <row r="48" spans="2:14" s="75" customFormat="1" ht="20.100000000000001" customHeight="1">
      <c r="B48" s="429" t="s">
        <v>84</v>
      </c>
      <c r="C48" s="489">
        <v>1283.8320160000001</v>
      </c>
      <c r="D48" s="484">
        <v>2452.303308</v>
      </c>
      <c r="E48" s="485">
        <v>2568.837168</v>
      </c>
      <c r="F48" s="488">
        <v>0</v>
      </c>
      <c r="G48" s="486">
        <v>0.1706951577459602</v>
      </c>
      <c r="H48" s="487">
        <v>0.26846621833058126</v>
      </c>
      <c r="I48" s="488">
        <v>0</v>
      </c>
      <c r="J48" s="486">
        <v>663.35476448310692</v>
      </c>
      <c r="K48" s="487">
        <v>565.90875608645592</v>
      </c>
      <c r="L48" s="488">
        <v>0.51326239865325185</v>
      </c>
      <c r="M48" s="486">
        <v>1.1323144616497822</v>
      </c>
      <c r="N48" s="487">
        <v>1.5192738366669412</v>
      </c>
    </row>
    <row r="49" spans="2:14" s="75" customFormat="1" ht="20.100000000000001" customHeight="1">
      <c r="B49" s="429" t="s">
        <v>117</v>
      </c>
      <c r="C49" s="489">
        <v>1031.8270219999999</v>
      </c>
      <c r="D49" s="484">
        <v>2431.0899380000001</v>
      </c>
      <c r="E49" s="485">
        <v>2597.226627</v>
      </c>
      <c r="F49" s="488">
        <v>0</v>
      </c>
      <c r="G49" s="486">
        <v>0</v>
      </c>
      <c r="H49" s="487">
        <v>0</v>
      </c>
      <c r="I49" s="488">
        <v>0</v>
      </c>
      <c r="J49" s="486">
        <v>0</v>
      </c>
      <c r="K49" s="487">
        <v>0</v>
      </c>
      <c r="L49" s="488">
        <v>0.70145110039577929</v>
      </c>
      <c r="M49" s="486">
        <v>0.78893654653429768</v>
      </c>
      <c r="N49" s="487">
        <v>0.78560776283000888</v>
      </c>
    </row>
    <row r="50" spans="2:14" s="75" customFormat="1" ht="20.100000000000001" customHeight="1">
      <c r="B50" s="429" t="s">
        <v>111</v>
      </c>
      <c r="C50" s="489">
        <v>0</v>
      </c>
      <c r="D50" s="484">
        <v>0</v>
      </c>
      <c r="E50" s="485">
        <v>0</v>
      </c>
      <c r="F50" s="488">
        <v>0</v>
      </c>
      <c r="G50" s="486">
        <v>0</v>
      </c>
      <c r="H50" s="487">
        <v>0</v>
      </c>
      <c r="I50" s="488">
        <v>0</v>
      </c>
      <c r="J50" s="486">
        <v>0</v>
      </c>
      <c r="K50" s="487">
        <v>0</v>
      </c>
      <c r="L50" s="488">
        <v>0</v>
      </c>
      <c r="M50" s="486">
        <v>0</v>
      </c>
      <c r="N50" s="487">
        <v>0</v>
      </c>
    </row>
    <row r="51" spans="2:14" s="75" customFormat="1" ht="20.100000000000001" customHeight="1">
      <c r="B51" s="457" t="s">
        <v>152</v>
      </c>
      <c r="C51" s="489">
        <v>288.32740699999999</v>
      </c>
      <c r="D51" s="484">
        <v>814.45809699999995</v>
      </c>
      <c r="E51" s="485">
        <v>1459.9342469999999</v>
      </c>
      <c r="F51" s="488">
        <v>0</v>
      </c>
      <c r="G51" s="486">
        <v>0</v>
      </c>
      <c r="H51" s="487">
        <v>0</v>
      </c>
      <c r="I51" s="488">
        <v>0</v>
      </c>
      <c r="J51" s="486">
        <v>0</v>
      </c>
      <c r="K51" s="487">
        <v>0</v>
      </c>
      <c r="L51" s="488">
        <v>7.9770425709131427E-4</v>
      </c>
      <c r="M51" s="486">
        <v>3.0519679393647189E-2</v>
      </c>
      <c r="N51" s="487">
        <v>0.41342800282977404</v>
      </c>
    </row>
    <row r="52" spans="2:14" s="75" customFormat="1" ht="20.100000000000001" customHeight="1">
      <c r="B52" s="429" t="s">
        <v>113</v>
      </c>
      <c r="C52" s="489">
        <v>136.1174</v>
      </c>
      <c r="D52" s="484">
        <v>751.82621500000005</v>
      </c>
      <c r="E52" s="485">
        <v>775.17658900000004</v>
      </c>
      <c r="F52" s="488">
        <v>0</v>
      </c>
      <c r="G52" s="486">
        <v>0</v>
      </c>
      <c r="H52" s="487">
        <v>0</v>
      </c>
      <c r="I52" s="488">
        <v>0</v>
      </c>
      <c r="J52" s="486">
        <v>0</v>
      </c>
      <c r="K52" s="487">
        <v>0</v>
      </c>
      <c r="L52" s="488">
        <v>0.60337546852937241</v>
      </c>
      <c r="M52" s="486">
        <v>0.78798688869874001</v>
      </c>
      <c r="N52" s="487">
        <v>0.77118428043755072</v>
      </c>
    </row>
    <row r="53" spans="2:14" s="75" customFormat="1" ht="20.100000000000001" customHeight="1">
      <c r="B53" s="429" t="s">
        <v>96</v>
      </c>
      <c r="C53" s="489">
        <v>2688.1306810000001</v>
      </c>
      <c r="D53" s="484">
        <v>2224.817086</v>
      </c>
      <c r="E53" s="485">
        <v>2094.7299819999998</v>
      </c>
      <c r="F53" s="488">
        <v>9.007469826947748</v>
      </c>
      <c r="G53" s="486">
        <v>18.38624845044902</v>
      </c>
      <c r="H53" s="487">
        <v>20.962949772683402</v>
      </c>
      <c r="I53" s="488">
        <v>58.299538071211899</v>
      </c>
      <c r="J53" s="486">
        <v>45.685842083608001</v>
      </c>
      <c r="K53" s="487">
        <v>48.411157637339066</v>
      </c>
      <c r="L53" s="488">
        <v>5.251313301014326</v>
      </c>
      <c r="M53" s="486">
        <v>8.3999124321719609</v>
      </c>
      <c r="N53" s="487">
        <v>10.148406659889972</v>
      </c>
    </row>
    <row r="54" spans="2:14" s="75" customFormat="1" ht="20.100000000000001" customHeight="1">
      <c r="B54" s="429" t="s">
        <v>30</v>
      </c>
      <c r="C54" s="489">
        <v>0</v>
      </c>
      <c r="D54" s="484">
        <v>0</v>
      </c>
      <c r="E54" s="485">
        <v>0</v>
      </c>
      <c r="F54" s="488">
        <v>0</v>
      </c>
      <c r="G54" s="486">
        <v>0</v>
      </c>
      <c r="H54" s="487">
        <v>0</v>
      </c>
      <c r="I54" s="488">
        <v>0</v>
      </c>
      <c r="J54" s="486">
        <v>0</v>
      </c>
      <c r="K54" s="487">
        <v>0</v>
      </c>
      <c r="L54" s="488">
        <v>0</v>
      </c>
      <c r="M54" s="486">
        <v>0</v>
      </c>
      <c r="N54" s="487">
        <v>0</v>
      </c>
    </row>
    <row r="55" spans="2:14" s="75" customFormat="1" ht="18.75" customHeight="1">
      <c r="B55" s="429" t="s">
        <v>21</v>
      </c>
      <c r="C55" s="489">
        <v>0</v>
      </c>
      <c r="D55" s="484">
        <v>0</v>
      </c>
      <c r="E55" s="485">
        <v>0</v>
      </c>
      <c r="F55" s="488">
        <v>0</v>
      </c>
      <c r="G55" s="486">
        <v>0</v>
      </c>
      <c r="H55" s="487">
        <v>0</v>
      </c>
      <c r="I55" s="488">
        <v>0</v>
      </c>
      <c r="J55" s="486">
        <v>0</v>
      </c>
      <c r="K55" s="487">
        <v>0</v>
      </c>
      <c r="L55" s="488">
        <v>0</v>
      </c>
      <c r="M55" s="486">
        <v>0</v>
      </c>
      <c r="N55" s="487">
        <v>0</v>
      </c>
    </row>
    <row r="56" spans="2:14" s="75" customFormat="1" ht="18.75" customHeight="1">
      <c r="B56" s="429" t="s">
        <v>83</v>
      </c>
      <c r="C56" s="489">
        <v>130.61075299999999</v>
      </c>
      <c r="D56" s="484">
        <v>87.539719000000005</v>
      </c>
      <c r="E56" s="485">
        <v>85.748394000000005</v>
      </c>
      <c r="F56" s="488">
        <v>0</v>
      </c>
      <c r="G56" s="486">
        <v>0</v>
      </c>
      <c r="H56" s="487">
        <v>0</v>
      </c>
      <c r="I56" s="488">
        <v>0</v>
      </c>
      <c r="J56" s="486">
        <v>0</v>
      </c>
      <c r="K56" s="487">
        <v>0</v>
      </c>
      <c r="L56" s="488">
        <v>0.4602285693889232</v>
      </c>
      <c r="M56" s="486">
        <v>0.34655468793542732</v>
      </c>
      <c r="N56" s="487">
        <v>0.31230788998800374</v>
      </c>
    </row>
    <row r="57" spans="2:14" s="75" customFormat="1" ht="18.75" customHeight="1">
      <c r="B57" s="429" t="s">
        <v>94</v>
      </c>
      <c r="C57" s="489">
        <v>0</v>
      </c>
      <c r="D57" s="484">
        <v>0</v>
      </c>
      <c r="E57" s="485">
        <v>0</v>
      </c>
      <c r="F57" s="488">
        <v>0</v>
      </c>
      <c r="G57" s="486">
        <v>0</v>
      </c>
      <c r="H57" s="487">
        <v>0</v>
      </c>
      <c r="I57" s="488">
        <v>0</v>
      </c>
      <c r="J57" s="486">
        <v>0</v>
      </c>
      <c r="K57" s="487">
        <v>0</v>
      </c>
      <c r="L57" s="488">
        <v>0</v>
      </c>
      <c r="M57" s="486">
        <v>0</v>
      </c>
      <c r="N57" s="487">
        <v>0</v>
      </c>
    </row>
    <row r="58" spans="2:14" s="75" customFormat="1" ht="18.75">
      <c r="B58" s="494"/>
      <c r="C58" s="490"/>
      <c r="D58" s="491"/>
      <c r="E58" s="492"/>
      <c r="F58" s="490"/>
      <c r="G58" s="491"/>
      <c r="H58" s="492"/>
      <c r="I58" s="490"/>
      <c r="J58" s="491"/>
      <c r="K58" s="492"/>
      <c r="L58" s="490"/>
      <c r="M58" s="491"/>
      <c r="N58" s="492"/>
    </row>
    <row r="59" spans="2:14" ht="20.100000000000001" customHeight="1">
      <c r="B59" s="75"/>
      <c r="C59" s="67"/>
      <c r="D59" s="67"/>
      <c r="E59" s="67"/>
      <c r="F59" s="67"/>
      <c r="G59" s="67"/>
      <c r="H59" s="67"/>
      <c r="I59" s="67"/>
      <c r="J59" s="67"/>
      <c r="K59" s="67"/>
      <c r="L59" s="67"/>
      <c r="M59" s="67"/>
      <c r="N59" s="67"/>
    </row>
    <row r="60" spans="2:14" ht="20.100000000000001" customHeight="1">
      <c r="B60" s="66"/>
      <c r="C60" s="163"/>
      <c r="D60" s="163"/>
      <c r="E60" s="163"/>
      <c r="F60" s="163"/>
      <c r="G60" s="163"/>
      <c r="H60" s="163"/>
      <c r="I60" s="163"/>
      <c r="J60" s="163"/>
      <c r="K60" s="163"/>
      <c r="L60" s="163"/>
      <c r="M60" s="163"/>
      <c r="N60" s="163"/>
    </row>
    <row r="61" spans="2:14" ht="20.100000000000001" customHeight="1">
      <c r="B61" s="160"/>
      <c r="C61" s="163"/>
      <c r="D61" s="163"/>
      <c r="E61" s="163"/>
      <c r="F61" s="163"/>
      <c r="G61" s="163"/>
      <c r="H61" s="163"/>
      <c r="I61" s="163"/>
      <c r="J61" s="163"/>
      <c r="K61" s="163"/>
      <c r="L61" s="163"/>
      <c r="M61" s="163"/>
      <c r="N61" s="163"/>
    </row>
    <row r="62" spans="2:14" ht="20.100000000000001" customHeight="1">
      <c r="B62" s="160"/>
    </row>
    <row r="63" spans="2:14" ht="20.100000000000001" customHeight="1">
      <c r="B63" s="85"/>
    </row>
    <row r="64" spans="2:14" ht="20.100000000000001" customHeight="1">
      <c r="B64" s="85"/>
    </row>
    <row r="65" spans="2:14" ht="20.100000000000001" customHeight="1">
      <c r="B65" s="85"/>
    </row>
    <row r="66" spans="2:14" s="46" customFormat="1" ht="20.100000000000001" customHeight="1">
      <c r="B66" s="154"/>
      <c r="C66" s="68"/>
      <c r="D66" s="68"/>
      <c r="E66" s="68"/>
      <c r="F66" s="68"/>
      <c r="G66" s="68"/>
      <c r="H66" s="68"/>
      <c r="I66" s="68"/>
      <c r="J66" s="68"/>
      <c r="K66" s="68"/>
      <c r="L66" s="68"/>
      <c r="M66" s="68"/>
      <c r="N66" s="68"/>
    </row>
    <row r="67" spans="2:14" ht="20.100000000000001" customHeight="1">
      <c r="B67" s="85"/>
      <c r="C67" s="46"/>
      <c r="D67" s="46"/>
      <c r="E67" s="46"/>
      <c r="F67" s="46"/>
      <c r="G67" s="46"/>
      <c r="H67" s="46"/>
      <c r="I67" s="46"/>
      <c r="J67" s="46"/>
      <c r="K67" s="46"/>
      <c r="L67" s="46"/>
      <c r="M67" s="46"/>
      <c r="N67" s="46"/>
    </row>
    <row r="68" spans="2:14">
      <c r="B68" s="85"/>
    </row>
    <row r="69" spans="2:14"/>
    <row r="70" spans="2:14"/>
    <row r="71" spans="2:14"/>
    <row r="72" spans="2:14"/>
    <row r="73" spans="2:14"/>
    <row r="74" spans="2:14"/>
    <row r="75" spans="2:14"/>
    <row r="76" spans="2:14"/>
    <row r="77" spans="2:14"/>
    <row r="78" spans="2:14"/>
    <row r="79" spans="2:14"/>
    <row r="80" spans="2:14"/>
    <row r="81"/>
    <row r="82"/>
    <row r="83" hidden="1"/>
    <row r="84"/>
    <row r="85"/>
  </sheetData>
  <mergeCells count="4">
    <mergeCell ref="C5:E5"/>
    <mergeCell ref="F5:H5"/>
    <mergeCell ref="I5:K5"/>
    <mergeCell ref="L5:N5"/>
  </mergeCells>
  <printOptions horizontalCentered="1" verticalCentered="1"/>
  <pageMargins left="0.78740157480314965" right="0.78740157480314965" top="1.2598425196850394" bottom="0.39370078740157483" header="7.874015748031496E-2" footer="0.19685039370078741"/>
  <pageSetup scale="65"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pageSetUpPr fitToPage="1"/>
  </sheetPr>
  <dimension ref="B1:O8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68" customWidth="1"/>
    <col min="2" max="2" width="35.7109375" style="68" customWidth="1"/>
    <col min="3" max="14" width="16.7109375" style="68" customWidth="1"/>
    <col min="15" max="16" width="11.42578125" style="68" customWidth="1"/>
    <col min="17" max="16384" width="11.42578125" style="68"/>
  </cols>
  <sheetData>
    <row r="1" spans="2:15" ht="89.1" customHeight="1"/>
    <row r="2" spans="2:15" s="101" customFormat="1" ht="20.100000000000001" customHeight="1">
      <c r="B2" s="265" t="s">
        <v>77</v>
      </c>
      <c r="C2" s="102"/>
      <c r="D2" s="102"/>
      <c r="E2" s="102"/>
      <c r="F2" s="102"/>
      <c r="G2" s="102"/>
      <c r="H2" s="103"/>
      <c r="I2" s="103"/>
      <c r="J2" s="103"/>
      <c r="K2" s="102"/>
      <c r="L2" s="102"/>
      <c r="M2" s="102"/>
      <c r="N2" s="102"/>
    </row>
    <row r="3" spans="2:15" s="101" customFormat="1" ht="20.100000000000001" customHeight="1">
      <c r="B3" s="266" t="s">
        <v>73</v>
      </c>
      <c r="C3" s="104"/>
      <c r="D3" s="104"/>
      <c r="E3" s="104"/>
      <c r="F3" s="104"/>
      <c r="G3" s="104"/>
      <c r="H3" s="104"/>
      <c r="I3" s="104"/>
      <c r="J3" s="104"/>
      <c r="K3" s="104"/>
      <c r="L3" s="105"/>
      <c r="M3" s="106"/>
      <c r="N3" s="106"/>
    </row>
    <row r="4" spans="2:15" s="96" customFormat="1" ht="20.100000000000001" customHeight="1">
      <c r="B4" s="262"/>
      <c r="C4" s="108"/>
      <c r="D4" s="108"/>
      <c r="E4" s="108"/>
      <c r="F4" s="107"/>
      <c r="G4" s="107"/>
      <c r="H4" s="107"/>
      <c r="I4" s="108"/>
      <c r="J4" s="107"/>
      <c r="K4" s="107"/>
      <c r="L4" s="107"/>
      <c r="M4" s="107"/>
      <c r="N4" s="107"/>
    </row>
    <row r="5" spans="2:15" s="109" customFormat="1" ht="20.100000000000001" customHeight="1">
      <c r="B5" s="410"/>
      <c r="C5" s="908" t="s">
        <v>106</v>
      </c>
      <c r="D5" s="909"/>
      <c r="E5" s="910"/>
      <c r="F5" s="908" t="s">
        <v>121</v>
      </c>
      <c r="G5" s="909"/>
      <c r="H5" s="910"/>
      <c r="I5" s="908" t="s">
        <v>108</v>
      </c>
      <c r="J5" s="909"/>
      <c r="K5" s="910"/>
      <c r="L5" s="908" t="s">
        <v>109</v>
      </c>
      <c r="M5" s="909"/>
      <c r="N5" s="910"/>
    </row>
    <row r="6" spans="2:15" s="109" customFormat="1" ht="20.100000000000001" customHeight="1">
      <c r="B6" s="411"/>
      <c r="C6" s="270" t="s">
        <v>286</v>
      </c>
      <c r="D6" s="271" t="s">
        <v>287</v>
      </c>
      <c r="E6" s="272" t="s">
        <v>262</v>
      </c>
      <c r="F6" s="270" t="s">
        <v>286</v>
      </c>
      <c r="G6" s="271" t="s">
        <v>287</v>
      </c>
      <c r="H6" s="272" t="s">
        <v>262</v>
      </c>
      <c r="I6" s="270" t="s">
        <v>286</v>
      </c>
      <c r="J6" s="271" t="s">
        <v>287</v>
      </c>
      <c r="K6" s="272" t="s">
        <v>262</v>
      </c>
      <c r="L6" s="270" t="s">
        <v>286</v>
      </c>
      <c r="M6" s="271" t="s">
        <v>287</v>
      </c>
      <c r="N6" s="272" t="s">
        <v>262</v>
      </c>
    </row>
    <row r="7" spans="2:15" s="73" customFormat="1" ht="20.100000000000001" customHeight="1">
      <c r="B7" s="289" t="s">
        <v>289</v>
      </c>
      <c r="C7" s="281">
        <v>205567.2676356</v>
      </c>
      <c r="D7" s="290">
        <v>227012.97548575996</v>
      </c>
      <c r="E7" s="291">
        <v>214045.57976214998</v>
      </c>
      <c r="F7" s="293">
        <v>0.14658241517523415</v>
      </c>
      <c r="G7" s="292">
        <v>9.1934426450038534E-2</v>
      </c>
      <c r="H7" s="294">
        <v>9.4902722525606983E-2</v>
      </c>
      <c r="I7" s="293">
        <v>907.09342057420793</v>
      </c>
      <c r="J7" s="292">
        <v>1598.479181938317</v>
      </c>
      <c r="K7" s="294">
        <v>1615.5952575932658</v>
      </c>
      <c r="L7" s="293">
        <v>1.3296394437733181</v>
      </c>
      <c r="M7" s="292">
        <v>1.4695526678382596</v>
      </c>
      <c r="N7" s="294">
        <v>1.5332438844506024</v>
      </c>
      <c r="O7" s="212"/>
    </row>
    <row r="8" spans="2:15" s="75" customFormat="1" ht="20.100000000000001" customHeight="1">
      <c r="B8" s="274" t="s">
        <v>39</v>
      </c>
      <c r="C8" s="282">
        <v>25275.674961000001</v>
      </c>
      <c r="D8" s="283">
        <v>33534.514211000002</v>
      </c>
      <c r="E8" s="284">
        <v>28599.410030999999</v>
      </c>
      <c r="F8" s="286">
        <v>0</v>
      </c>
      <c r="G8" s="285">
        <v>0</v>
      </c>
      <c r="H8" s="287">
        <v>0</v>
      </c>
      <c r="I8" s="286">
        <v>0</v>
      </c>
      <c r="J8" s="285">
        <v>0</v>
      </c>
      <c r="K8" s="287">
        <v>0</v>
      </c>
      <c r="L8" s="286">
        <v>1.219970190611283</v>
      </c>
      <c r="M8" s="285">
        <v>1.4909609420732097</v>
      </c>
      <c r="N8" s="287">
        <v>2.1768200159555242</v>
      </c>
      <c r="O8" s="212"/>
    </row>
    <row r="9" spans="2:15" s="75" customFormat="1" ht="20.100000000000001" customHeight="1">
      <c r="B9" s="274" t="s">
        <v>40</v>
      </c>
      <c r="C9" s="282">
        <v>12429.941515</v>
      </c>
      <c r="D9" s="283">
        <v>16071.210939999999</v>
      </c>
      <c r="E9" s="284">
        <v>13084.7305</v>
      </c>
      <c r="F9" s="286">
        <v>0</v>
      </c>
      <c r="G9" s="285">
        <v>1.2074696842974795E-2</v>
      </c>
      <c r="H9" s="287">
        <v>1.5076810332471121E-2</v>
      </c>
      <c r="I9" s="286">
        <v>0</v>
      </c>
      <c r="J9" s="285">
        <v>4490.6842905361882</v>
      </c>
      <c r="K9" s="287">
        <v>4254.8302885297753</v>
      </c>
      <c r="L9" s="286">
        <v>0.54722354821956698</v>
      </c>
      <c r="M9" s="285">
        <v>0.54223651425733832</v>
      </c>
      <c r="N9" s="287">
        <v>0.64149269257016794</v>
      </c>
      <c r="O9" s="212"/>
    </row>
    <row r="10" spans="2:15" s="75" customFormat="1" ht="20.100000000000001" customHeight="1">
      <c r="B10" s="274" t="s">
        <v>41</v>
      </c>
      <c r="C10" s="282">
        <v>49467.322633999996</v>
      </c>
      <c r="D10" s="283">
        <v>53990.041685000004</v>
      </c>
      <c r="E10" s="284">
        <v>52586.802389999997</v>
      </c>
      <c r="F10" s="286">
        <v>0</v>
      </c>
      <c r="G10" s="285">
        <v>2.360918718005246E-3</v>
      </c>
      <c r="H10" s="287">
        <v>2.3271066967036408E-3</v>
      </c>
      <c r="I10" s="286">
        <v>0</v>
      </c>
      <c r="J10" s="285">
        <v>48637.453095372017</v>
      </c>
      <c r="K10" s="287">
        <v>42862.121951279303</v>
      </c>
      <c r="L10" s="286">
        <v>1.0595644338344443</v>
      </c>
      <c r="M10" s="285">
        <v>1.14829073408966</v>
      </c>
      <c r="N10" s="287">
        <v>0.99744731027750189</v>
      </c>
      <c r="O10" s="212"/>
    </row>
    <row r="11" spans="2:15" s="75" customFormat="1" ht="20.100000000000001" customHeight="1">
      <c r="B11" s="274" t="s">
        <v>43</v>
      </c>
      <c r="C11" s="282">
        <v>20355.257737</v>
      </c>
      <c r="D11" s="283">
        <v>22650.925760999999</v>
      </c>
      <c r="E11" s="284">
        <v>23733.317306000001</v>
      </c>
      <c r="F11" s="286">
        <v>2.0210984567991665E-2</v>
      </c>
      <c r="G11" s="285">
        <v>1.7831094599030151E-2</v>
      </c>
      <c r="H11" s="287">
        <v>0</v>
      </c>
      <c r="I11" s="286">
        <v>2126.1393904420956</v>
      </c>
      <c r="J11" s="285">
        <v>2162.9784337746737</v>
      </c>
      <c r="K11" s="287">
        <v>0</v>
      </c>
      <c r="L11" s="286">
        <v>0.42971370409624404</v>
      </c>
      <c r="M11" s="285">
        <v>0.38568273068298281</v>
      </c>
      <c r="N11" s="287">
        <v>0.39596138958729676</v>
      </c>
      <c r="O11" s="212"/>
    </row>
    <row r="12" spans="2:15" s="75" customFormat="1" ht="20.100000000000001" customHeight="1">
      <c r="B12" s="274" t="s">
        <v>35</v>
      </c>
      <c r="C12" s="282">
        <v>14704.646074</v>
      </c>
      <c r="D12" s="283">
        <v>15527.943235000001</v>
      </c>
      <c r="E12" s="284">
        <v>16481.532765</v>
      </c>
      <c r="F12" s="286">
        <v>4.0183898138478925E-4</v>
      </c>
      <c r="G12" s="285">
        <v>2.6822612222152425E-5</v>
      </c>
      <c r="H12" s="287">
        <v>2.4570530288297487E-4</v>
      </c>
      <c r="I12" s="295">
        <v>456154.57022457651</v>
      </c>
      <c r="J12" s="296">
        <v>10661577.022809124</v>
      </c>
      <c r="K12" s="297">
        <v>1125755.0795140262</v>
      </c>
      <c r="L12" s="286">
        <v>1.8330068785306013</v>
      </c>
      <c r="M12" s="285">
        <v>2.8597134615941942</v>
      </c>
      <c r="N12" s="287">
        <v>2.7660399278404126</v>
      </c>
      <c r="O12" s="212"/>
    </row>
    <row r="13" spans="2:15" s="75" customFormat="1" ht="20.100000000000001" customHeight="1">
      <c r="B13" s="274" t="s">
        <v>38</v>
      </c>
      <c r="C13" s="282">
        <v>33791.379632999997</v>
      </c>
      <c r="D13" s="283">
        <v>36467.693063999999</v>
      </c>
      <c r="E13" s="284">
        <v>35684.546522000004</v>
      </c>
      <c r="F13" s="286">
        <v>0.32302291645234404</v>
      </c>
      <c r="G13" s="285">
        <v>0.22352733653028864</v>
      </c>
      <c r="H13" s="287">
        <v>0.22843295192148441</v>
      </c>
      <c r="I13" s="286">
        <v>470.41492424915646</v>
      </c>
      <c r="J13" s="285">
        <v>754.89179492679796</v>
      </c>
      <c r="K13" s="287">
        <v>722.93438591984909</v>
      </c>
      <c r="L13" s="286">
        <v>1.5195480077367103</v>
      </c>
      <c r="M13" s="285">
        <v>1.6873895228855598</v>
      </c>
      <c r="N13" s="287">
        <v>1.6514203582121676</v>
      </c>
      <c r="O13" s="212"/>
    </row>
    <row r="14" spans="2:15" s="75" customFormat="1" ht="20.100000000000001" customHeight="1">
      <c r="B14" s="274" t="s">
        <v>25</v>
      </c>
      <c r="C14" s="282">
        <v>6819.3277550000003</v>
      </c>
      <c r="D14" s="283">
        <v>3708.3084410000001</v>
      </c>
      <c r="E14" s="284">
        <v>1232.4737689999999</v>
      </c>
      <c r="F14" s="286">
        <v>1.4713972345211025E-2</v>
      </c>
      <c r="G14" s="285">
        <v>0</v>
      </c>
      <c r="H14" s="287">
        <v>3.0104494662068545E-3</v>
      </c>
      <c r="I14" s="286">
        <v>23115.233497509456</v>
      </c>
      <c r="J14" s="285">
        <v>0</v>
      </c>
      <c r="K14" s="287">
        <v>421696.11352181766</v>
      </c>
      <c r="L14" s="286">
        <v>3.4011690643544963</v>
      </c>
      <c r="M14" s="285">
        <v>5.1371098448496069</v>
      </c>
      <c r="N14" s="287">
        <v>12.69494839853261</v>
      </c>
      <c r="O14" s="212"/>
    </row>
    <row r="15" spans="2:15" s="75" customFormat="1" ht="20.100000000000001" customHeight="1">
      <c r="B15" s="274" t="s">
        <v>50</v>
      </c>
      <c r="C15" s="282">
        <v>9154.9625746000002</v>
      </c>
      <c r="D15" s="283">
        <v>11925.95363176</v>
      </c>
      <c r="E15" s="284">
        <v>11353.08324715</v>
      </c>
      <c r="F15" s="286">
        <v>0.44247399571450347</v>
      </c>
      <c r="G15" s="285">
        <v>0.12293721267668811</v>
      </c>
      <c r="H15" s="287">
        <v>0.11516634164804739</v>
      </c>
      <c r="I15" s="286">
        <v>306.768308955988</v>
      </c>
      <c r="J15" s="285">
        <v>826.94326820934418</v>
      </c>
      <c r="K15" s="287">
        <v>1080.4279084114514</v>
      </c>
      <c r="L15" s="286">
        <v>1.3573699942233732</v>
      </c>
      <c r="M15" s="285">
        <v>1.0166210043540767</v>
      </c>
      <c r="N15" s="287">
        <v>1.2442892962619845</v>
      </c>
      <c r="O15" s="212"/>
    </row>
    <row r="16" spans="2:15" s="75" customFormat="1" ht="20.100000000000001" customHeight="1">
      <c r="B16" s="274" t="s">
        <v>47</v>
      </c>
      <c r="C16" s="282">
        <v>7363.9322430000002</v>
      </c>
      <c r="D16" s="283">
        <v>7648.7264100000002</v>
      </c>
      <c r="E16" s="284">
        <v>7548.2320920000002</v>
      </c>
      <c r="F16" s="286">
        <v>0</v>
      </c>
      <c r="G16" s="285">
        <v>0</v>
      </c>
      <c r="H16" s="287">
        <v>0</v>
      </c>
      <c r="I16" s="286">
        <v>0</v>
      </c>
      <c r="J16" s="285">
        <v>0</v>
      </c>
      <c r="K16" s="287">
        <v>0</v>
      </c>
      <c r="L16" s="286">
        <v>2.3136717908011311</v>
      </c>
      <c r="M16" s="285">
        <v>2.7196408637134137</v>
      </c>
      <c r="N16" s="287">
        <v>2.387344239070067</v>
      </c>
      <c r="O16" s="212"/>
    </row>
    <row r="17" spans="2:15" s="75" customFormat="1" ht="20.100000000000001" customHeight="1">
      <c r="B17" s="274" t="s">
        <v>56</v>
      </c>
      <c r="C17" s="282">
        <v>0</v>
      </c>
      <c r="D17" s="283">
        <v>0</v>
      </c>
      <c r="E17" s="284">
        <v>0</v>
      </c>
      <c r="F17" s="286">
        <v>0</v>
      </c>
      <c r="G17" s="285">
        <v>0</v>
      </c>
      <c r="H17" s="287">
        <v>0</v>
      </c>
      <c r="I17" s="286">
        <v>0</v>
      </c>
      <c r="J17" s="285">
        <v>0</v>
      </c>
      <c r="K17" s="287">
        <v>0</v>
      </c>
      <c r="L17" s="286">
        <v>0</v>
      </c>
      <c r="M17" s="285">
        <v>0</v>
      </c>
      <c r="N17" s="287">
        <v>0</v>
      </c>
      <c r="O17" s="212"/>
    </row>
    <row r="18" spans="2:15" s="75" customFormat="1" ht="20.100000000000001" customHeight="1">
      <c r="B18" s="274" t="s">
        <v>27</v>
      </c>
      <c r="C18" s="282">
        <v>2053.9333459999998</v>
      </c>
      <c r="D18" s="283">
        <v>1990.4284359999999</v>
      </c>
      <c r="E18" s="284">
        <v>2218.5589749999999</v>
      </c>
      <c r="F18" s="286">
        <v>0</v>
      </c>
      <c r="G18" s="285">
        <v>0</v>
      </c>
      <c r="H18" s="287">
        <v>0</v>
      </c>
      <c r="I18" s="286">
        <v>0</v>
      </c>
      <c r="J18" s="285">
        <v>0</v>
      </c>
      <c r="K18" s="287">
        <v>0</v>
      </c>
      <c r="L18" s="286">
        <v>0.92714264740312557</v>
      </c>
      <c r="M18" s="285">
        <v>0.7833373819424273</v>
      </c>
      <c r="N18" s="287">
        <v>0.94177951703988405</v>
      </c>
      <c r="O18" s="212"/>
    </row>
    <row r="19" spans="2:15" s="75" customFormat="1" ht="20.100000000000001" customHeight="1">
      <c r="B19" s="274" t="s">
        <v>42</v>
      </c>
      <c r="C19" s="282">
        <v>704.87216599999999</v>
      </c>
      <c r="D19" s="283">
        <v>685.12620100000004</v>
      </c>
      <c r="E19" s="284">
        <v>384.74941000000001</v>
      </c>
      <c r="F19" s="286">
        <v>0</v>
      </c>
      <c r="G19" s="285">
        <v>0</v>
      </c>
      <c r="H19" s="287">
        <v>0</v>
      </c>
      <c r="I19" s="286">
        <v>0</v>
      </c>
      <c r="J19" s="285">
        <v>0</v>
      </c>
      <c r="K19" s="287">
        <v>0</v>
      </c>
      <c r="L19" s="286">
        <v>2.9263859455616523</v>
      </c>
      <c r="M19" s="285">
        <v>3.0838071831382199</v>
      </c>
      <c r="N19" s="287">
        <v>5.0241423372163201</v>
      </c>
      <c r="O19" s="212"/>
    </row>
    <row r="20" spans="2:15" s="75" customFormat="1" ht="20.100000000000001" customHeight="1">
      <c r="B20" s="274" t="s">
        <v>49</v>
      </c>
      <c r="C20" s="282">
        <v>2541.9922790000001</v>
      </c>
      <c r="D20" s="283">
        <v>850.46917299999996</v>
      </c>
      <c r="E20" s="284">
        <v>791.94873900000005</v>
      </c>
      <c r="F20" s="286">
        <v>3.7776668636372362E-3</v>
      </c>
      <c r="G20" s="285">
        <v>0</v>
      </c>
      <c r="H20" s="287">
        <v>0</v>
      </c>
      <c r="I20" s="286">
        <v>79490.74853167827</v>
      </c>
      <c r="J20" s="285">
        <v>0</v>
      </c>
      <c r="K20" s="287">
        <v>0</v>
      </c>
      <c r="L20" s="286">
        <v>3.0028956669384121</v>
      </c>
      <c r="M20" s="285">
        <v>7.5523837946328474</v>
      </c>
      <c r="N20" s="287">
        <v>8.3372069110649836</v>
      </c>
      <c r="O20" s="212"/>
    </row>
    <row r="21" spans="2:15" s="75" customFormat="1" ht="20.100000000000001" customHeight="1">
      <c r="B21" s="274" t="s">
        <v>26</v>
      </c>
      <c r="C21" s="282">
        <v>1984.80755</v>
      </c>
      <c r="D21" s="283">
        <v>2500.0491139999999</v>
      </c>
      <c r="E21" s="284">
        <v>1807.2632819999999</v>
      </c>
      <c r="F21" s="286">
        <v>0</v>
      </c>
      <c r="G21" s="285">
        <v>0</v>
      </c>
      <c r="H21" s="287">
        <v>0</v>
      </c>
      <c r="I21" s="286">
        <v>0</v>
      </c>
      <c r="J21" s="285">
        <v>0</v>
      </c>
      <c r="K21" s="287">
        <v>0</v>
      </c>
      <c r="L21" s="286">
        <v>0.82186008411747524</v>
      </c>
      <c r="M21" s="285">
        <v>1.3042888564628414</v>
      </c>
      <c r="N21" s="287">
        <v>0.81584178392000339</v>
      </c>
      <c r="O21" s="212"/>
    </row>
    <row r="22" spans="2:15" s="75" customFormat="1" ht="20.100000000000001" customHeight="1">
      <c r="B22" s="274" t="s">
        <v>95</v>
      </c>
      <c r="C22" s="282">
        <v>607.78794700000003</v>
      </c>
      <c r="D22" s="283">
        <v>461.51796100000001</v>
      </c>
      <c r="E22" s="284">
        <v>498.96713899999997</v>
      </c>
      <c r="F22" s="286">
        <v>0</v>
      </c>
      <c r="G22" s="285">
        <v>0</v>
      </c>
      <c r="H22" s="287">
        <v>0</v>
      </c>
      <c r="I22" s="286">
        <v>0</v>
      </c>
      <c r="J22" s="285">
        <v>0</v>
      </c>
      <c r="K22" s="287">
        <v>0</v>
      </c>
      <c r="L22" s="286">
        <v>6.5015186949733961</v>
      </c>
      <c r="M22" s="285">
        <v>0.46206327384948731</v>
      </c>
      <c r="N22" s="287">
        <v>0.63174019962865735</v>
      </c>
      <c r="O22" s="212"/>
    </row>
    <row r="23" spans="2:15" s="75" customFormat="1" ht="20.100000000000001" customHeight="1">
      <c r="B23" s="274" t="s">
        <v>36</v>
      </c>
      <c r="C23" s="282">
        <v>1486.014762</v>
      </c>
      <c r="D23" s="283">
        <v>1141.808452</v>
      </c>
      <c r="E23" s="284">
        <v>940.25997800000005</v>
      </c>
      <c r="F23" s="286">
        <v>0</v>
      </c>
      <c r="G23" s="285">
        <v>0</v>
      </c>
      <c r="H23" s="287">
        <v>0</v>
      </c>
      <c r="I23" s="286">
        <v>0</v>
      </c>
      <c r="J23" s="285">
        <v>0</v>
      </c>
      <c r="K23" s="287">
        <v>0</v>
      </c>
      <c r="L23" s="286">
        <v>1.4071346755571463</v>
      </c>
      <c r="M23" s="285">
        <v>2.321307041787426</v>
      </c>
      <c r="N23" s="287">
        <v>2.3835540727439106</v>
      </c>
      <c r="O23" s="212"/>
    </row>
    <row r="24" spans="2:15" s="75" customFormat="1" ht="20.100000000000001" customHeight="1">
      <c r="B24" s="274" t="s">
        <v>44</v>
      </c>
      <c r="C24" s="282">
        <v>0</v>
      </c>
      <c r="D24" s="283">
        <v>0</v>
      </c>
      <c r="E24" s="284">
        <v>0</v>
      </c>
      <c r="F24" s="286">
        <v>0</v>
      </c>
      <c r="G24" s="285">
        <v>0</v>
      </c>
      <c r="H24" s="287">
        <v>0</v>
      </c>
      <c r="I24" s="286">
        <v>0</v>
      </c>
      <c r="J24" s="285">
        <v>0</v>
      </c>
      <c r="K24" s="287">
        <v>0</v>
      </c>
      <c r="L24" s="286">
        <v>0</v>
      </c>
      <c r="M24" s="285">
        <v>0</v>
      </c>
      <c r="N24" s="287">
        <v>0</v>
      </c>
      <c r="O24" s="212"/>
    </row>
    <row r="25" spans="2:15" s="75" customFormat="1" ht="20.100000000000001" customHeight="1">
      <c r="B25" s="274" t="s">
        <v>37</v>
      </c>
      <c r="C25" s="282">
        <v>1676.4819220000002</v>
      </c>
      <c r="D25" s="283">
        <v>1586.7510909999999</v>
      </c>
      <c r="E25" s="284">
        <v>1510.923798</v>
      </c>
      <c r="F25" s="286">
        <v>0.13799713373825451</v>
      </c>
      <c r="G25" s="285">
        <v>1.1255829664338957E-2</v>
      </c>
      <c r="H25" s="287">
        <v>1.1820715262835513E-2</v>
      </c>
      <c r="I25" s="286">
        <v>1035.9219830412576</v>
      </c>
      <c r="J25" s="285">
        <v>18768.414687405515</v>
      </c>
      <c r="K25" s="287">
        <v>18824.480129001913</v>
      </c>
      <c r="L25" s="286">
        <v>1.4295426443614223</v>
      </c>
      <c r="M25" s="285">
        <v>2.1125407879111395</v>
      </c>
      <c r="N25" s="287">
        <v>2.2251881957583675</v>
      </c>
      <c r="O25" s="212"/>
    </row>
    <row r="26" spans="2:15" s="75" customFormat="1" ht="20.100000000000001" customHeight="1">
      <c r="B26" s="274" t="s">
        <v>64</v>
      </c>
      <c r="C26" s="282">
        <v>725.18846900000005</v>
      </c>
      <c r="D26" s="283">
        <v>1071.91157</v>
      </c>
      <c r="E26" s="284">
        <v>1081.7785699999999</v>
      </c>
      <c r="F26" s="286">
        <v>0</v>
      </c>
      <c r="G26" s="285">
        <v>0</v>
      </c>
      <c r="H26" s="287">
        <v>0</v>
      </c>
      <c r="I26" s="286">
        <v>0</v>
      </c>
      <c r="J26" s="285">
        <v>0</v>
      </c>
      <c r="K26" s="287">
        <v>0</v>
      </c>
      <c r="L26" s="286">
        <v>0.98023056127771924</v>
      </c>
      <c r="M26" s="285">
        <v>2.0667711423247348</v>
      </c>
      <c r="N26" s="287">
        <v>1.7862255304244008</v>
      </c>
      <c r="O26" s="212"/>
    </row>
    <row r="27" spans="2:15" s="75" customFormat="1" ht="20.100000000000001" customHeight="1">
      <c r="B27" s="274" t="s">
        <v>48</v>
      </c>
      <c r="C27" s="282">
        <v>1543.852625</v>
      </c>
      <c r="D27" s="283">
        <v>1399.5659760000001</v>
      </c>
      <c r="E27" s="284">
        <v>1176.6027980000001</v>
      </c>
      <c r="F27" s="286">
        <v>0</v>
      </c>
      <c r="G27" s="285">
        <v>8.9789836388534772E-2</v>
      </c>
      <c r="H27" s="287">
        <v>0.10688585834894469</v>
      </c>
      <c r="I27" s="286">
        <v>0</v>
      </c>
      <c r="J27" s="285">
        <v>1092.6052067849266</v>
      </c>
      <c r="K27" s="287">
        <v>960.01676179328933</v>
      </c>
      <c r="L27" s="286">
        <v>0.73338133554036611</v>
      </c>
      <c r="M27" s="285">
        <v>0.9810484275447976</v>
      </c>
      <c r="N27" s="287">
        <v>1.0261221561365008</v>
      </c>
      <c r="O27" s="212"/>
    </row>
    <row r="28" spans="2:15" s="75" customFormat="1" ht="20.100000000000001" customHeight="1">
      <c r="B28" s="274" t="s">
        <v>115</v>
      </c>
      <c r="C28" s="282">
        <v>0</v>
      </c>
      <c r="D28" s="283">
        <v>0</v>
      </c>
      <c r="E28" s="284">
        <v>0</v>
      </c>
      <c r="F28" s="286">
        <v>0</v>
      </c>
      <c r="G28" s="285">
        <v>0</v>
      </c>
      <c r="H28" s="287">
        <v>0</v>
      </c>
      <c r="I28" s="286">
        <v>0</v>
      </c>
      <c r="J28" s="285">
        <v>0</v>
      </c>
      <c r="K28" s="287">
        <v>0</v>
      </c>
      <c r="L28" s="286">
        <v>0</v>
      </c>
      <c r="M28" s="285">
        <v>0</v>
      </c>
      <c r="N28" s="287">
        <v>0</v>
      </c>
      <c r="O28" s="212"/>
    </row>
    <row r="29" spans="2:15" s="75" customFormat="1" ht="20.100000000000001" customHeight="1">
      <c r="B29" s="274" t="s">
        <v>114</v>
      </c>
      <c r="C29" s="282">
        <v>0</v>
      </c>
      <c r="D29" s="283">
        <v>0</v>
      </c>
      <c r="E29" s="284">
        <v>0</v>
      </c>
      <c r="F29" s="286">
        <v>0</v>
      </c>
      <c r="G29" s="285">
        <v>0</v>
      </c>
      <c r="H29" s="287">
        <v>0</v>
      </c>
      <c r="I29" s="286">
        <v>0</v>
      </c>
      <c r="J29" s="285">
        <v>0</v>
      </c>
      <c r="K29" s="287">
        <v>0</v>
      </c>
      <c r="L29" s="286">
        <v>0</v>
      </c>
      <c r="M29" s="285">
        <v>0</v>
      </c>
      <c r="N29" s="287">
        <v>0</v>
      </c>
      <c r="O29" s="212"/>
    </row>
    <row r="30" spans="2:15" s="75" customFormat="1" ht="20.100000000000001" customHeight="1">
      <c r="B30" s="274" t="s">
        <v>29</v>
      </c>
      <c r="C30" s="282">
        <v>4270.9163950000002</v>
      </c>
      <c r="D30" s="283">
        <v>4346.053073</v>
      </c>
      <c r="E30" s="284">
        <v>4647.8634580000007</v>
      </c>
      <c r="F30" s="286">
        <v>6.4560640972228633E-2</v>
      </c>
      <c r="G30" s="285">
        <v>0.33050040482098825</v>
      </c>
      <c r="H30" s="287">
        <v>0.30903926351960398</v>
      </c>
      <c r="I30" s="286">
        <v>1501.6915995939551</v>
      </c>
      <c r="J30" s="285">
        <v>312.64726422251391</v>
      </c>
      <c r="K30" s="287">
        <v>307.47998273149659</v>
      </c>
      <c r="L30" s="286">
        <v>0.96950172212397034</v>
      </c>
      <c r="M30" s="285">
        <v>1.0333004739171532</v>
      </c>
      <c r="N30" s="287">
        <v>0.95023387410362248</v>
      </c>
      <c r="O30" s="212"/>
    </row>
    <row r="31" spans="2:15" s="75" customFormat="1" ht="20.100000000000001" customHeight="1">
      <c r="B31" s="274" t="s">
        <v>46</v>
      </c>
      <c r="C31" s="282">
        <v>383.25043399999998</v>
      </c>
      <c r="D31" s="283">
        <v>687.75470499999994</v>
      </c>
      <c r="E31" s="284">
        <v>671.97396800000001</v>
      </c>
      <c r="F31" s="286">
        <v>0</v>
      </c>
      <c r="G31" s="285">
        <v>0</v>
      </c>
      <c r="H31" s="287">
        <v>0</v>
      </c>
      <c r="I31" s="286">
        <v>0</v>
      </c>
      <c r="J31" s="285">
        <v>0</v>
      </c>
      <c r="K31" s="287">
        <v>0</v>
      </c>
      <c r="L31" s="286">
        <v>1.7074073293808716</v>
      </c>
      <c r="M31" s="285">
        <v>1.9974323548975215</v>
      </c>
      <c r="N31" s="287">
        <v>1.9425115587215724</v>
      </c>
      <c r="O31" s="212"/>
    </row>
    <row r="32" spans="2:15" s="75" customFormat="1" ht="20.100000000000001" customHeight="1">
      <c r="B32" s="274" t="s">
        <v>23</v>
      </c>
      <c r="C32" s="282">
        <v>489.686305</v>
      </c>
      <c r="D32" s="283">
        <v>359.408275</v>
      </c>
      <c r="E32" s="284">
        <v>349.74808400000001</v>
      </c>
      <c r="F32" s="286">
        <v>0</v>
      </c>
      <c r="G32" s="285">
        <v>0</v>
      </c>
      <c r="H32" s="287">
        <v>0</v>
      </c>
      <c r="I32" s="286">
        <v>0</v>
      </c>
      <c r="J32" s="285">
        <v>0</v>
      </c>
      <c r="K32" s="287">
        <v>0</v>
      </c>
      <c r="L32" s="286">
        <v>0.90298257371114365</v>
      </c>
      <c r="M32" s="285">
        <v>2.202162985813279</v>
      </c>
      <c r="N32" s="287">
        <v>2.2804636722470222</v>
      </c>
      <c r="O32" s="212"/>
    </row>
    <row r="33" spans="2:15" s="75" customFormat="1" ht="20.100000000000001" customHeight="1">
      <c r="B33" s="274" t="s">
        <v>33</v>
      </c>
      <c r="C33" s="282">
        <v>533.71467200000006</v>
      </c>
      <c r="D33" s="283">
        <v>1097.5176739999999</v>
      </c>
      <c r="E33" s="284">
        <v>1135.337186</v>
      </c>
      <c r="F33" s="286">
        <v>0.64674294732523285</v>
      </c>
      <c r="G33" s="285">
        <v>0</v>
      </c>
      <c r="H33" s="287">
        <v>0</v>
      </c>
      <c r="I33" s="286">
        <v>271.47297525148025</v>
      </c>
      <c r="J33" s="285">
        <v>0</v>
      </c>
      <c r="K33" s="287">
        <v>0</v>
      </c>
      <c r="L33" s="286">
        <v>1.7557323213329237</v>
      </c>
      <c r="M33" s="285">
        <v>1.5240663905700347</v>
      </c>
      <c r="N33" s="287">
        <v>1.6265289490835018</v>
      </c>
      <c r="O33" s="212"/>
    </row>
    <row r="34" spans="2:15" s="75" customFormat="1" ht="20.100000000000001" customHeight="1">
      <c r="B34" s="274" t="s">
        <v>24</v>
      </c>
      <c r="C34" s="282">
        <v>252.36954</v>
      </c>
      <c r="D34" s="283">
        <v>863.94985299999996</v>
      </c>
      <c r="E34" s="284">
        <v>860.18606399999999</v>
      </c>
      <c r="F34" s="286">
        <v>0</v>
      </c>
      <c r="G34" s="285">
        <v>0</v>
      </c>
      <c r="H34" s="287">
        <v>0</v>
      </c>
      <c r="I34" s="286">
        <v>0</v>
      </c>
      <c r="J34" s="285">
        <v>0</v>
      </c>
      <c r="K34" s="287">
        <v>0</v>
      </c>
      <c r="L34" s="286">
        <v>1.3556251677599445</v>
      </c>
      <c r="M34" s="285">
        <v>1.3556249774603526</v>
      </c>
      <c r="N34" s="287">
        <v>1.3556249616245817</v>
      </c>
      <c r="O34" s="212"/>
    </row>
    <row r="35" spans="2:15" s="75" customFormat="1" ht="20.100000000000001" customHeight="1">
      <c r="B35" s="274" t="s">
        <v>116</v>
      </c>
      <c r="C35" s="282">
        <v>1301.9636860000001</v>
      </c>
      <c r="D35" s="283">
        <v>1301.739734</v>
      </c>
      <c r="E35" s="284">
        <v>500.85700000000003</v>
      </c>
      <c r="F35" s="286">
        <v>0</v>
      </c>
      <c r="G35" s="285">
        <v>0</v>
      </c>
      <c r="H35" s="287">
        <v>0</v>
      </c>
      <c r="I35" s="286">
        <v>0</v>
      </c>
      <c r="J35" s="285">
        <v>0</v>
      </c>
      <c r="K35" s="287">
        <v>0</v>
      </c>
      <c r="L35" s="286">
        <v>1.1797324430137752</v>
      </c>
      <c r="M35" s="285">
        <v>1.1959385269866856</v>
      </c>
      <c r="N35" s="287">
        <v>1.6937866496824443</v>
      </c>
      <c r="O35" s="212"/>
    </row>
    <row r="36" spans="2:15" s="75" customFormat="1" ht="20.100000000000001" customHeight="1">
      <c r="B36" s="274" t="s">
        <v>34</v>
      </c>
      <c r="C36" s="282">
        <v>100.049391</v>
      </c>
      <c r="D36" s="283">
        <v>178.732315</v>
      </c>
      <c r="E36" s="284">
        <v>182.44714099999999</v>
      </c>
      <c r="F36" s="286">
        <v>0</v>
      </c>
      <c r="G36" s="285">
        <v>0</v>
      </c>
      <c r="H36" s="287">
        <v>0</v>
      </c>
      <c r="I36" s="286">
        <v>0</v>
      </c>
      <c r="J36" s="285">
        <v>0</v>
      </c>
      <c r="K36" s="287">
        <v>0</v>
      </c>
      <c r="L36" s="286">
        <v>2.7074727521329942</v>
      </c>
      <c r="M36" s="285">
        <v>1.7776337759626737</v>
      </c>
      <c r="N36" s="287">
        <v>1.6822160014006469</v>
      </c>
      <c r="O36" s="212"/>
    </row>
    <row r="37" spans="2:15" s="75" customFormat="1" ht="20.100000000000001" customHeight="1">
      <c r="B37" s="274" t="s">
        <v>97</v>
      </c>
      <c r="C37" s="282">
        <v>432.97252700000001</v>
      </c>
      <c r="D37" s="283">
        <v>482.823465</v>
      </c>
      <c r="E37" s="284">
        <v>480.884411</v>
      </c>
      <c r="F37" s="286">
        <v>0</v>
      </c>
      <c r="G37" s="285">
        <v>5.7673253308018081E-3</v>
      </c>
      <c r="H37" s="287">
        <v>6.1503345343419755E-3</v>
      </c>
      <c r="I37" s="286">
        <v>0</v>
      </c>
      <c r="J37" s="285">
        <v>18806.237879767294</v>
      </c>
      <c r="K37" s="287">
        <v>27544.921558020018</v>
      </c>
      <c r="L37" s="286">
        <v>1.066919887967857</v>
      </c>
      <c r="M37" s="285">
        <v>1.0846169210106638</v>
      </c>
      <c r="N37" s="287">
        <v>1.6941048230403126</v>
      </c>
      <c r="O37" s="212"/>
    </row>
    <row r="38" spans="2:15" s="75" customFormat="1" ht="20.100000000000001" customHeight="1">
      <c r="B38" s="274" t="s">
        <v>22</v>
      </c>
      <c r="C38" s="282">
        <v>0</v>
      </c>
      <c r="D38" s="283">
        <v>0</v>
      </c>
      <c r="E38" s="284">
        <v>0</v>
      </c>
      <c r="F38" s="286">
        <v>0</v>
      </c>
      <c r="G38" s="285">
        <v>0</v>
      </c>
      <c r="H38" s="287">
        <v>0</v>
      </c>
      <c r="I38" s="286">
        <v>0</v>
      </c>
      <c r="J38" s="285">
        <v>0</v>
      </c>
      <c r="K38" s="287">
        <v>0</v>
      </c>
      <c r="L38" s="286">
        <v>0</v>
      </c>
      <c r="M38" s="285">
        <v>0</v>
      </c>
      <c r="N38" s="287">
        <v>0</v>
      </c>
      <c r="O38" s="212"/>
    </row>
    <row r="39" spans="2:15" s="75" customFormat="1" ht="20.100000000000001" customHeight="1">
      <c r="B39" s="274" t="s">
        <v>112</v>
      </c>
      <c r="C39" s="282">
        <v>1039.2380499999999</v>
      </c>
      <c r="D39" s="283">
        <v>728.01923999999997</v>
      </c>
      <c r="E39" s="284">
        <v>733.47889199999997</v>
      </c>
      <c r="F39" s="286">
        <v>0</v>
      </c>
      <c r="G39" s="285">
        <v>0</v>
      </c>
      <c r="H39" s="287">
        <v>0</v>
      </c>
      <c r="I39" s="286">
        <v>0</v>
      </c>
      <c r="J39" s="285">
        <v>0</v>
      </c>
      <c r="K39" s="287">
        <v>0</v>
      </c>
      <c r="L39" s="286">
        <v>0</v>
      </c>
      <c r="M39" s="285">
        <v>0</v>
      </c>
      <c r="N39" s="287">
        <v>0</v>
      </c>
      <c r="O39" s="212"/>
    </row>
    <row r="40" spans="2:15" s="75" customFormat="1" ht="20.100000000000001" customHeight="1">
      <c r="B40" s="274" t="s">
        <v>28</v>
      </c>
      <c r="C40" s="282">
        <v>0</v>
      </c>
      <c r="D40" s="283">
        <v>0</v>
      </c>
      <c r="E40" s="284">
        <v>0</v>
      </c>
      <c r="F40" s="286">
        <v>0</v>
      </c>
      <c r="G40" s="285">
        <v>0</v>
      </c>
      <c r="H40" s="287">
        <v>0</v>
      </c>
      <c r="I40" s="286">
        <v>0</v>
      </c>
      <c r="J40" s="285">
        <v>0</v>
      </c>
      <c r="K40" s="287">
        <v>0</v>
      </c>
      <c r="L40" s="286">
        <v>0</v>
      </c>
      <c r="M40" s="285">
        <v>0</v>
      </c>
      <c r="N40" s="287">
        <v>0</v>
      </c>
      <c r="O40" s="212"/>
    </row>
    <row r="41" spans="2:15" s="75" customFormat="1" ht="20.100000000000001" customHeight="1">
      <c r="B41" s="274" t="s">
        <v>99</v>
      </c>
      <c r="C41" s="282">
        <v>1389.868324</v>
      </c>
      <c r="D41" s="283">
        <v>1320.015932</v>
      </c>
      <c r="E41" s="284">
        <v>1321.8523829999999</v>
      </c>
      <c r="F41" s="286">
        <v>0</v>
      </c>
      <c r="G41" s="285">
        <v>0</v>
      </c>
      <c r="H41" s="287">
        <v>0</v>
      </c>
      <c r="I41" s="286">
        <v>0</v>
      </c>
      <c r="J41" s="285">
        <v>0</v>
      </c>
      <c r="K41" s="287">
        <v>0</v>
      </c>
      <c r="L41" s="286">
        <v>1.4200438746023254</v>
      </c>
      <c r="M41" s="285">
        <v>1.356596808105798</v>
      </c>
      <c r="N41" s="287">
        <v>1.3596938078069796</v>
      </c>
      <c r="O41" s="212"/>
    </row>
    <row r="42" spans="2:15" s="75" customFormat="1" ht="20.100000000000001" customHeight="1">
      <c r="B42" s="274" t="s">
        <v>31</v>
      </c>
      <c r="C42" s="282">
        <v>125.54228000000001</v>
      </c>
      <c r="D42" s="283">
        <v>394.40621800000002</v>
      </c>
      <c r="E42" s="284">
        <v>397.741151</v>
      </c>
      <c r="F42" s="286">
        <v>0</v>
      </c>
      <c r="G42" s="285">
        <v>0</v>
      </c>
      <c r="H42" s="287">
        <v>0</v>
      </c>
      <c r="I42" s="286">
        <v>0</v>
      </c>
      <c r="J42" s="285">
        <v>0</v>
      </c>
      <c r="K42" s="287">
        <v>0</v>
      </c>
      <c r="L42" s="286">
        <v>1.4431982595823494</v>
      </c>
      <c r="M42" s="285">
        <v>1.7922285900675123</v>
      </c>
      <c r="N42" s="287">
        <v>3.006081460251016</v>
      </c>
      <c r="O42" s="212"/>
    </row>
    <row r="43" spans="2:15" s="75" customFormat="1" ht="20.100000000000001" customHeight="1">
      <c r="B43" s="551" t="s">
        <v>81</v>
      </c>
      <c r="C43" s="282">
        <v>0</v>
      </c>
      <c r="D43" s="283">
        <v>0</v>
      </c>
      <c r="E43" s="284">
        <v>0</v>
      </c>
      <c r="F43" s="286">
        <v>0</v>
      </c>
      <c r="G43" s="285">
        <v>0</v>
      </c>
      <c r="H43" s="287">
        <v>0</v>
      </c>
      <c r="I43" s="286">
        <v>0</v>
      </c>
      <c r="J43" s="285">
        <v>0</v>
      </c>
      <c r="K43" s="287">
        <v>0</v>
      </c>
      <c r="L43" s="286">
        <v>0</v>
      </c>
      <c r="M43" s="285">
        <v>0</v>
      </c>
      <c r="N43" s="287">
        <v>0</v>
      </c>
      <c r="O43" s="212"/>
    </row>
    <row r="44" spans="2:15" s="75" customFormat="1" ht="20.100000000000001" customHeight="1">
      <c r="B44" s="274" t="s">
        <v>58</v>
      </c>
      <c r="C44" s="282">
        <v>1200.7891299999999</v>
      </c>
      <c r="D44" s="283">
        <v>798.07253900000001</v>
      </c>
      <c r="E44" s="284">
        <v>792.08663200000001</v>
      </c>
      <c r="F44" s="286">
        <v>7.3271267870321246</v>
      </c>
      <c r="G44" s="285">
        <v>11.207158701647796</v>
      </c>
      <c r="H44" s="287">
        <v>11.291852732593522</v>
      </c>
      <c r="I44" s="286">
        <v>44.212047548728037</v>
      </c>
      <c r="J44" s="285">
        <v>41.460095327820532</v>
      </c>
      <c r="K44" s="287">
        <v>39.715299838812648</v>
      </c>
      <c r="L44" s="286">
        <v>3.2394727790382314</v>
      </c>
      <c r="M44" s="285">
        <v>4.64649868124331</v>
      </c>
      <c r="N44" s="287">
        <v>4.4845931701066766</v>
      </c>
      <c r="O44" s="212"/>
    </row>
    <row r="45" spans="2:15" s="75" customFormat="1" ht="20.100000000000001" customHeight="1">
      <c r="B45" s="274" t="s">
        <v>110</v>
      </c>
      <c r="C45" s="282">
        <v>58.899726999999999</v>
      </c>
      <c r="D45" s="283">
        <v>69.115836999999999</v>
      </c>
      <c r="E45" s="284">
        <v>79.196796000000006</v>
      </c>
      <c r="F45" s="286">
        <v>0</v>
      </c>
      <c r="G45" s="285">
        <v>0</v>
      </c>
      <c r="H45" s="287">
        <v>0</v>
      </c>
      <c r="I45" s="286">
        <v>0</v>
      </c>
      <c r="J45" s="285">
        <v>0</v>
      </c>
      <c r="K45" s="287">
        <v>0</v>
      </c>
      <c r="L45" s="286">
        <v>1.5841329790883412</v>
      </c>
      <c r="M45" s="285">
        <v>2.1517007744549197</v>
      </c>
      <c r="N45" s="287">
        <v>4.259705152718551</v>
      </c>
      <c r="O45" s="212"/>
    </row>
    <row r="46" spans="2:15" s="75" customFormat="1" ht="20.100000000000001" customHeight="1">
      <c r="B46" s="274" t="s">
        <v>32</v>
      </c>
      <c r="C46" s="282">
        <v>0</v>
      </c>
      <c r="D46" s="283">
        <v>0</v>
      </c>
      <c r="E46" s="284">
        <v>0</v>
      </c>
      <c r="F46" s="286">
        <v>0</v>
      </c>
      <c r="G46" s="285">
        <v>0</v>
      </c>
      <c r="H46" s="287">
        <v>0</v>
      </c>
      <c r="I46" s="298">
        <v>0</v>
      </c>
      <c r="J46" s="285">
        <v>0</v>
      </c>
      <c r="K46" s="287">
        <v>0</v>
      </c>
      <c r="L46" s="286">
        <v>0</v>
      </c>
      <c r="M46" s="285">
        <v>0</v>
      </c>
      <c r="N46" s="287">
        <v>0</v>
      </c>
      <c r="O46" s="212"/>
    </row>
    <row r="47" spans="2:15" s="75" customFormat="1" ht="20.100000000000001" customHeight="1">
      <c r="B47" s="274" t="s">
        <v>93</v>
      </c>
      <c r="C47" s="282">
        <v>805.08406300000001</v>
      </c>
      <c r="D47" s="283">
        <v>181.803203</v>
      </c>
      <c r="E47" s="284">
        <v>167.83439799999999</v>
      </c>
      <c r="F47" s="286">
        <v>0</v>
      </c>
      <c r="G47" s="285">
        <v>0</v>
      </c>
      <c r="H47" s="287">
        <v>0</v>
      </c>
      <c r="I47" s="286">
        <v>0</v>
      </c>
      <c r="J47" s="285">
        <v>0</v>
      </c>
      <c r="K47" s="287">
        <v>0</v>
      </c>
      <c r="L47" s="286">
        <v>1.1210328728119414</v>
      </c>
      <c r="M47" s="285">
        <v>1.3602703138293994</v>
      </c>
      <c r="N47" s="287">
        <v>1.3792726804430162</v>
      </c>
      <c r="O47" s="212"/>
    </row>
    <row r="48" spans="2:15" s="75" customFormat="1" ht="20.100000000000001" customHeight="1">
      <c r="B48" s="274" t="s">
        <v>84</v>
      </c>
      <c r="C48" s="282">
        <v>495.546919</v>
      </c>
      <c r="D48" s="283">
        <v>770.80528300000003</v>
      </c>
      <c r="E48" s="284">
        <v>784.25674400000003</v>
      </c>
      <c r="F48" s="286">
        <v>0</v>
      </c>
      <c r="G48" s="285">
        <v>0</v>
      </c>
      <c r="H48" s="287">
        <v>0</v>
      </c>
      <c r="I48" s="286">
        <v>0</v>
      </c>
      <c r="J48" s="285">
        <v>0</v>
      </c>
      <c r="K48" s="287">
        <v>0</v>
      </c>
      <c r="L48" s="286">
        <v>3.0427243963956521</v>
      </c>
      <c r="M48" s="285">
        <v>4.3130877191976902</v>
      </c>
      <c r="N48" s="287">
        <v>3.0057677132324412</v>
      </c>
      <c r="O48" s="212"/>
    </row>
    <row r="49" spans="2:15" s="75" customFormat="1" ht="20.100000000000001" customHeight="1">
      <c r="B49" s="274" t="s">
        <v>117</v>
      </c>
      <c r="C49" s="282">
        <v>0</v>
      </c>
      <c r="D49" s="283">
        <v>0</v>
      </c>
      <c r="E49" s="284">
        <v>0</v>
      </c>
      <c r="F49" s="286">
        <v>0</v>
      </c>
      <c r="G49" s="285">
        <v>0</v>
      </c>
      <c r="H49" s="287">
        <v>0</v>
      </c>
      <c r="I49" s="286">
        <v>0</v>
      </c>
      <c r="J49" s="285">
        <v>0</v>
      </c>
      <c r="K49" s="287">
        <v>0</v>
      </c>
      <c r="L49" s="286">
        <v>0</v>
      </c>
      <c r="M49" s="285">
        <v>0</v>
      </c>
      <c r="N49" s="287">
        <v>0</v>
      </c>
      <c r="O49" s="212"/>
    </row>
    <row r="50" spans="2:15" s="75" customFormat="1" ht="20.100000000000001" customHeight="1">
      <c r="B50" s="274" t="s">
        <v>111</v>
      </c>
      <c r="C50" s="282">
        <v>0</v>
      </c>
      <c r="D50" s="283">
        <v>0</v>
      </c>
      <c r="E50" s="284">
        <v>0</v>
      </c>
      <c r="F50" s="286">
        <v>0</v>
      </c>
      <c r="G50" s="285">
        <v>0</v>
      </c>
      <c r="H50" s="287">
        <v>0</v>
      </c>
      <c r="I50" s="286">
        <v>0</v>
      </c>
      <c r="J50" s="285">
        <v>0</v>
      </c>
      <c r="K50" s="287">
        <v>0</v>
      </c>
      <c r="L50" s="286">
        <v>0</v>
      </c>
      <c r="M50" s="285">
        <v>0</v>
      </c>
      <c r="N50" s="287">
        <v>0</v>
      </c>
      <c r="O50" s="212"/>
    </row>
    <row r="51" spans="2:15" s="75" customFormat="1" ht="20.100000000000001" customHeight="1">
      <c r="B51" s="273" t="s">
        <v>152</v>
      </c>
      <c r="C51" s="282">
        <v>0</v>
      </c>
      <c r="D51" s="283">
        <v>0</v>
      </c>
      <c r="E51" s="284">
        <v>0</v>
      </c>
      <c r="F51" s="286">
        <v>0</v>
      </c>
      <c r="G51" s="285">
        <v>0</v>
      </c>
      <c r="H51" s="287">
        <v>0</v>
      </c>
      <c r="I51" s="286">
        <v>0</v>
      </c>
      <c r="J51" s="285">
        <v>0</v>
      </c>
      <c r="K51" s="287">
        <v>0</v>
      </c>
      <c r="L51" s="286">
        <v>0</v>
      </c>
      <c r="M51" s="285">
        <v>0</v>
      </c>
      <c r="N51" s="287">
        <v>0</v>
      </c>
      <c r="O51" s="212"/>
    </row>
    <row r="52" spans="2:15" s="75" customFormat="1" ht="20.100000000000001" customHeight="1">
      <c r="B52" s="274" t="s">
        <v>113</v>
      </c>
      <c r="C52" s="282">
        <v>0</v>
      </c>
      <c r="D52" s="283">
        <v>219.81278699999999</v>
      </c>
      <c r="E52" s="284">
        <v>224.654143</v>
      </c>
      <c r="F52" s="286">
        <v>0</v>
      </c>
      <c r="G52" s="285">
        <v>0</v>
      </c>
      <c r="H52" s="287">
        <v>0</v>
      </c>
      <c r="I52" s="286">
        <v>0</v>
      </c>
      <c r="J52" s="285">
        <v>0</v>
      </c>
      <c r="K52" s="287">
        <v>0</v>
      </c>
      <c r="L52" s="286">
        <v>0</v>
      </c>
      <c r="M52" s="285">
        <v>0.89412632760076871</v>
      </c>
      <c r="N52" s="287">
        <v>1.1033626920470367</v>
      </c>
      <c r="O52" s="212"/>
    </row>
    <row r="53" spans="2:15" s="75" customFormat="1" ht="20.100000000000001" customHeight="1">
      <c r="B53" s="274" t="s">
        <v>96</v>
      </c>
      <c r="C53" s="282">
        <v>0</v>
      </c>
      <c r="D53" s="283">
        <v>0</v>
      </c>
      <c r="E53" s="284">
        <v>0</v>
      </c>
      <c r="F53" s="286">
        <v>0</v>
      </c>
      <c r="G53" s="285">
        <v>0</v>
      </c>
      <c r="H53" s="287">
        <v>0</v>
      </c>
      <c r="I53" s="286">
        <v>0</v>
      </c>
      <c r="J53" s="285">
        <v>0</v>
      </c>
      <c r="K53" s="287">
        <v>0</v>
      </c>
      <c r="L53" s="286">
        <v>0</v>
      </c>
      <c r="M53" s="285">
        <v>0</v>
      </c>
      <c r="N53" s="287">
        <v>0</v>
      </c>
      <c r="O53" s="212"/>
    </row>
    <row r="54" spans="2:15" s="75" customFormat="1" ht="18.75" customHeight="1">
      <c r="B54" s="274" t="s">
        <v>30</v>
      </c>
      <c r="C54" s="282">
        <v>0</v>
      </c>
      <c r="D54" s="283">
        <v>0</v>
      </c>
      <c r="E54" s="284">
        <v>0</v>
      </c>
      <c r="F54" s="286">
        <v>0</v>
      </c>
      <c r="G54" s="285">
        <v>0</v>
      </c>
      <c r="H54" s="287">
        <v>0</v>
      </c>
      <c r="I54" s="286">
        <v>0</v>
      </c>
      <c r="J54" s="285">
        <v>0</v>
      </c>
      <c r="K54" s="287">
        <v>0</v>
      </c>
      <c r="L54" s="286">
        <v>0</v>
      </c>
      <c r="M54" s="285">
        <v>0</v>
      </c>
      <c r="N54" s="287">
        <v>0</v>
      </c>
      <c r="O54" s="212"/>
    </row>
    <row r="55" spans="2:15" s="75" customFormat="1" ht="18.75" customHeight="1">
      <c r="B55" s="274" t="s">
        <v>21</v>
      </c>
      <c r="C55" s="282">
        <v>0</v>
      </c>
      <c r="D55" s="283">
        <v>0</v>
      </c>
      <c r="E55" s="284">
        <v>0</v>
      </c>
      <c r="F55" s="286">
        <v>0</v>
      </c>
      <c r="G55" s="285">
        <v>0</v>
      </c>
      <c r="H55" s="287">
        <v>0</v>
      </c>
      <c r="I55" s="286">
        <v>0</v>
      </c>
      <c r="J55" s="285">
        <v>0</v>
      </c>
      <c r="K55" s="287">
        <v>0</v>
      </c>
      <c r="L55" s="286">
        <v>0</v>
      </c>
      <c r="M55" s="285">
        <v>0</v>
      </c>
      <c r="N55" s="287">
        <v>0</v>
      </c>
      <c r="O55" s="212"/>
    </row>
    <row r="56" spans="2:15" s="75" customFormat="1" ht="18.75" customHeight="1">
      <c r="B56" s="274" t="s">
        <v>83</v>
      </c>
      <c r="C56" s="282">
        <v>0</v>
      </c>
      <c r="D56" s="283">
        <v>0</v>
      </c>
      <c r="E56" s="284">
        <v>0</v>
      </c>
      <c r="F56" s="286">
        <v>0</v>
      </c>
      <c r="G56" s="285">
        <v>0</v>
      </c>
      <c r="H56" s="287">
        <v>0</v>
      </c>
      <c r="I56" s="286">
        <v>0</v>
      </c>
      <c r="J56" s="285">
        <v>0</v>
      </c>
      <c r="K56" s="287">
        <v>0</v>
      </c>
      <c r="L56" s="286">
        <v>0</v>
      </c>
      <c r="M56" s="285">
        <v>0</v>
      </c>
      <c r="N56" s="287">
        <v>0</v>
      </c>
      <c r="O56" s="212"/>
    </row>
    <row r="57" spans="2:15" s="75" customFormat="1" ht="18.75" customHeight="1">
      <c r="B57" s="274" t="s">
        <v>94</v>
      </c>
      <c r="C57" s="282">
        <v>0</v>
      </c>
      <c r="D57" s="283">
        <v>0</v>
      </c>
      <c r="E57" s="284">
        <v>0</v>
      </c>
      <c r="F57" s="286">
        <v>0</v>
      </c>
      <c r="G57" s="285">
        <v>0</v>
      </c>
      <c r="H57" s="287">
        <v>0</v>
      </c>
      <c r="I57" s="286">
        <v>0</v>
      </c>
      <c r="J57" s="285">
        <v>0</v>
      </c>
      <c r="K57" s="287">
        <v>0</v>
      </c>
      <c r="L57" s="286">
        <v>0</v>
      </c>
      <c r="M57" s="285">
        <v>0</v>
      </c>
      <c r="N57" s="287">
        <v>0</v>
      </c>
      <c r="O57" s="212"/>
    </row>
    <row r="58" spans="2:15" s="75" customFormat="1" ht="15.75">
      <c r="B58" s="408"/>
      <c r="C58" s="225"/>
      <c r="D58" s="226"/>
      <c r="E58" s="227"/>
      <c r="F58" s="229"/>
      <c r="G58" s="228"/>
      <c r="H58" s="230"/>
      <c r="I58" s="229"/>
      <c r="J58" s="228"/>
      <c r="K58" s="230"/>
      <c r="L58" s="229"/>
      <c r="M58" s="228"/>
      <c r="N58" s="230"/>
    </row>
    <row r="59" spans="2:15" ht="20.100000000000001" customHeight="1">
      <c r="B59" s="75"/>
      <c r="C59" s="94"/>
      <c r="D59" s="94"/>
      <c r="E59" s="94"/>
      <c r="F59" s="93"/>
      <c r="G59" s="93"/>
      <c r="H59" s="93"/>
      <c r="I59" s="93"/>
      <c r="J59" s="93"/>
      <c r="K59" s="93"/>
      <c r="L59" s="93"/>
      <c r="M59" s="93"/>
      <c r="N59" s="93"/>
    </row>
    <row r="60" spans="2:15" ht="20.100000000000001" customHeight="1">
      <c r="B60" s="66"/>
      <c r="C60" s="163"/>
      <c r="D60" s="163"/>
      <c r="E60" s="163"/>
      <c r="F60" s="163"/>
      <c r="G60" s="163"/>
      <c r="H60" s="163"/>
      <c r="I60" s="163"/>
      <c r="J60" s="163"/>
      <c r="K60" s="163"/>
      <c r="L60" s="163"/>
      <c r="M60" s="163"/>
      <c r="N60" s="163"/>
    </row>
    <row r="61" spans="2:15" ht="20.100000000000001" customHeight="1">
      <c r="B61" s="160"/>
      <c r="C61" s="163"/>
      <c r="D61" s="163"/>
      <c r="E61" s="163"/>
      <c r="F61" s="163"/>
      <c r="G61" s="163"/>
      <c r="H61" s="163"/>
      <c r="I61" s="163"/>
      <c r="J61" s="163"/>
      <c r="K61" s="163"/>
      <c r="L61" s="163"/>
      <c r="M61" s="163"/>
      <c r="N61" s="163"/>
    </row>
    <row r="62" spans="2:15" ht="20.100000000000001" customHeight="1">
      <c r="B62" s="160"/>
      <c r="C62" s="85"/>
      <c r="D62" s="85"/>
      <c r="E62" s="85"/>
      <c r="F62" s="85"/>
      <c r="G62" s="175"/>
      <c r="H62" s="85"/>
      <c r="I62" s="85"/>
      <c r="J62" s="85"/>
      <c r="K62" s="85"/>
      <c r="L62" s="85"/>
      <c r="M62" s="85"/>
      <c r="N62" s="85"/>
    </row>
    <row r="63" spans="2:15" ht="20.100000000000001" customHeight="1">
      <c r="B63" s="85"/>
      <c r="C63" s="85"/>
      <c r="D63" s="85"/>
      <c r="E63" s="85"/>
      <c r="F63" s="85"/>
      <c r="G63" s="85"/>
      <c r="H63" s="85"/>
      <c r="I63" s="85"/>
      <c r="J63" s="175"/>
      <c r="K63" s="85"/>
      <c r="L63" s="85"/>
      <c r="M63" s="85"/>
      <c r="N63" s="85"/>
    </row>
    <row r="64" spans="2:15" ht="20.100000000000001" customHeight="1">
      <c r="B64" s="85"/>
      <c r="C64" s="171"/>
      <c r="D64" s="171"/>
      <c r="E64" s="171"/>
      <c r="F64" s="171"/>
      <c r="G64" s="171"/>
      <c r="H64" s="171"/>
      <c r="I64" s="171"/>
      <c r="J64" s="171"/>
      <c r="K64" s="171"/>
      <c r="L64" s="171"/>
      <c r="M64" s="171"/>
      <c r="N64" s="171"/>
    </row>
    <row r="65" spans="2:14" ht="20.100000000000001" customHeight="1">
      <c r="B65" s="85"/>
      <c r="C65" s="46"/>
      <c r="D65" s="46"/>
      <c r="E65" s="46"/>
      <c r="F65" s="46"/>
      <c r="G65" s="46"/>
      <c r="H65" s="46"/>
      <c r="I65" s="46"/>
      <c r="J65" s="46"/>
      <c r="K65" s="46"/>
      <c r="L65" s="46"/>
      <c r="M65" s="46"/>
      <c r="N65" s="46"/>
    </row>
    <row r="66" spans="2:14" s="46" customFormat="1" ht="20.100000000000001" customHeight="1">
      <c r="B66" s="154"/>
      <c r="C66" s="68"/>
      <c r="D66" s="68"/>
      <c r="E66" s="68"/>
      <c r="F66" s="68"/>
      <c r="G66" s="68"/>
      <c r="H66" s="68"/>
      <c r="I66" s="68"/>
      <c r="J66" s="68"/>
      <c r="K66" s="68"/>
      <c r="L66" s="68"/>
      <c r="M66" s="68"/>
      <c r="N66" s="68"/>
    </row>
    <row r="67" spans="2:14" ht="20.100000000000001" customHeight="1">
      <c r="B67" s="85"/>
      <c r="C67" s="46"/>
      <c r="D67" s="46"/>
      <c r="E67" s="46"/>
      <c r="F67" s="46"/>
      <c r="G67" s="46"/>
      <c r="H67" s="46"/>
      <c r="I67" s="46"/>
      <c r="J67" s="46"/>
      <c r="K67" s="46"/>
      <c r="L67" s="46"/>
      <c r="M67" s="46"/>
      <c r="N67" s="46"/>
    </row>
    <row r="68" spans="2:14" ht="13.7" customHeight="1">
      <c r="B68" s="85"/>
    </row>
    <row r="69" spans="2:14"/>
    <row r="70" spans="2:14"/>
    <row r="71" spans="2:14"/>
    <row r="72" spans="2:14"/>
    <row r="73" spans="2:14"/>
    <row r="74" spans="2:14"/>
    <row r="75" spans="2:14"/>
    <row r="76" spans="2:14"/>
    <row r="77" spans="2:14"/>
    <row r="78" spans="2:14"/>
    <row r="79" spans="2:14"/>
    <row r="80" spans="2:14"/>
    <row r="81"/>
    <row r="82"/>
    <row r="83" hidden="1"/>
    <row r="84"/>
    <row r="85"/>
  </sheetData>
  <mergeCells count="4">
    <mergeCell ref="C5:E5"/>
    <mergeCell ref="F5:H5"/>
    <mergeCell ref="I5:K5"/>
    <mergeCell ref="L5:N5"/>
  </mergeCells>
  <conditionalFormatting sqref="I59:K59">
    <cfRule type="cellIs" dxfId="19" priority="5" stopIfTrue="1" operator="greaterThan">
      <formula>1000</formula>
    </cfRule>
  </conditionalFormatting>
  <conditionalFormatting sqref="I58:K58">
    <cfRule type="cellIs" dxfId="18"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4"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B1:O94"/>
  <sheetViews>
    <sheetView showGridLines="0" zoomScale="70" zoomScaleNormal="70" zoomScaleSheetLayoutView="55"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68" customWidth="1"/>
    <col min="2" max="2" width="35.42578125" style="68" customWidth="1"/>
    <col min="3" max="8" width="17" style="68" customWidth="1"/>
    <col min="9" max="11" width="18.85546875" style="68" customWidth="1"/>
    <col min="12" max="14" width="16.42578125" style="68" customWidth="1"/>
    <col min="15" max="16" width="11.42578125" style="68" customWidth="1"/>
    <col min="17" max="16383" width="11.42578125" style="68"/>
    <col min="16384" max="16384" width="1.7109375" style="68" customWidth="1"/>
  </cols>
  <sheetData>
    <row r="1" spans="2:15" ht="92.25" customHeight="1"/>
    <row r="2" spans="2:15" s="113" customFormat="1" ht="20.100000000000001" customHeight="1">
      <c r="B2" s="265" t="s">
        <v>78</v>
      </c>
    </row>
    <row r="3" spans="2:15" s="114" customFormat="1" ht="20.100000000000001" customHeight="1">
      <c r="B3" s="266" t="s">
        <v>73</v>
      </c>
      <c r="H3" s="105"/>
    </row>
    <row r="4" spans="2:15" s="114" customFormat="1" ht="20.100000000000001" customHeight="1">
      <c r="B4" s="116"/>
      <c r="C4" s="117"/>
      <c r="D4" s="117"/>
      <c r="E4" s="117"/>
    </row>
    <row r="5" spans="2:15" s="109" customFormat="1" ht="20.100000000000001" customHeight="1">
      <c r="B5" s="300"/>
      <c r="C5" s="905" t="s">
        <v>106</v>
      </c>
      <c r="D5" s="906"/>
      <c r="E5" s="907"/>
      <c r="F5" s="905" t="s">
        <v>121</v>
      </c>
      <c r="G5" s="906"/>
      <c r="H5" s="907"/>
      <c r="I5" s="905" t="s">
        <v>108</v>
      </c>
      <c r="J5" s="906"/>
      <c r="K5" s="907"/>
      <c r="L5" s="905" t="s">
        <v>109</v>
      </c>
      <c r="M5" s="906"/>
      <c r="N5" s="907"/>
    </row>
    <row r="6" spans="2:15" s="109" customFormat="1" ht="20.100000000000001" customHeight="1">
      <c r="B6" s="497"/>
      <c r="C6" s="270" t="s">
        <v>286</v>
      </c>
      <c r="D6" s="271" t="s">
        <v>287</v>
      </c>
      <c r="E6" s="272" t="s">
        <v>262</v>
      </c>
      <c r="F6" s="270" t="s">
        <v>286</v>
      </c>
      <c r="G6" s="271" t="s">
        <v>287</v>
      </c>
      <c r="H6" s="272" t="s">
        <v>262</v>
      </c>
      <c r="I6" s="270" t="s">
        <v>286</v>
      </c>
      <c r="J6" s="271" t="s">
        <v>287</v>
      </c>
      <c r="K6" s="272" t="s">
        <v>262</v>
      </c>
      <c r="L6" s="270" t="s">
        <v>286</v>
      </c>
      <c r="M6" s="271" t="s">
        <v>287</v>
      </c>
      <c r="N6" s="272" t="s">
        <v>262</v>
      </c>
    </row>
    <row r="7" spans="2:15" s="73" customFormat="1" ht="20.100000000000001" customHeight="1">
      <c r="B7" s="478" t="s">
        <v>289</v>
      </c>
      <c r="C7" s="479">
        <v>527445.69996603008</v>
      </c>
      <c r="D7" s="493">
        <v>546501.01562176016</v>
      </c>
      <c r="E7" s="499">
        <v>541218.34021684993</v>
      </c>
      <c r="F7" s="496">
        <v>3.2721851749121395E-5</v>
      </c>
      <c r="G7" s="482">
        <v>6.6193822089869883E-3</v>
      </c>
      <c r="H7" s="483">
        <v>2.0664641548397776E-2</v>
      </c>
      <c r="I7" s="496">
        <v>1961030.6504142773</v>
      </c>
      <c r="J7" s="482">
        <v>9452.7622438385697</v>
      </c>
      <c r="K7" s="483">
        <v>2934.0864288560806</v>
      </c>
      <c r="L7" s="496">
        <v>0.6416855421833908</v>
      </c>
      <c r="M7" s="482">
        <v>0.62571446222648963</v>
      </c>
      <c r="N7" s="483">
        <v>0.60631844324329409</v>
      </c>
      <c r="O7" s="75"/>
    </row>
    <row r="8" spans="2:15" s="75" customFormat="1" ht="20.100000000000001" customHeight="1">
      <c r="B8" s="429" t="s">
        <v>39</v>
      </c>
      <c r="C8" s="489">
        <v>130357.050021</v>
      </c>
      <c r="D8" s="484">
        <v>153291.30436099999</v>
      </c>
      <c r="E8" s="485">
        <v>149740.02063300001</v>
      </c>
      <c r="F8" s="488">
        <v>0</v>
      </c>
      <c r="G8" s="486">
        <v>0</v>
      </c>
      <c r="H8" s="487">
        <v>0</v>
      </c>
      <c r="I8" s="488">
        <v>0</v>
      </c>
      <c r="J8" s="486">
        <v>0</v>
      </c>
      <c r="K8" s="487">
        <v>0</v>
      </c>
      <c r="L8" s="488">
        <v>0.25238935135997498</v>
      </c>
      <c r="M8" s="486">
        <v>0.35027348957479859</v>
      </c>
      <c r="N8" s="487">
        <v>0.42683970277158012</v>
      </c>
    </row>
    <row r="9" spans="2:15" s="75" customFormat="1" ht="20.100000000000001" customHeight="1">
      <c r="B9" s="429" t="s">
        <v>40</v>
      </c>
      <c r="C9" s="489">
        <v>61739.284088</v>
      </c>
      <c r="D9" s="484">
        <v>76221.246031999995</v>
      </c>
      <c r="E9" s="485">
        <v>74774.228904999996</v>
      </c>
      <c r="F9" s="488">
        <v>0</v>
      </c>
      <c r="G9" s="486">
        <v>0</v>
      </c>
      <c r="H9" s="487">
        <v>0</v>
      </c>
      <c r="I9" s="488">
        <v>0</v>
      </c>
      <c r="J9" s="486">
        <v>0</v>
      </c>
      <c r="K9" s="487">
        <v>0</v>
      </c>
      <c r="L9" s="488">
        <v>0.51326400148781715</v>
      </c>
      <c r="M9" s="486">
        <v>0.36146489770625273</v>
      </c>
      <c r="N9" s="487">
        <v>0.30584310577184415</v>
      </c>
    </row>
    <row r="10" spans="2:15" s="75" customFormat="1" ht="20.100000000000001" customHeight="1">
      <c r="B10" s="429" t="s">
        <v>41</v>
      </c>
      <c r="C10" s="489">
        <v>35436.496306000001</v>
      </c>
      <c r="D10" s="484">
        <v>40716.082983</v>
      </c>
      <c r="E10" s="485">
        <v>41420.792359999999</v>
      </c>
      <c r="F10" s="488">
        <v>0</v>
      </c>
      <c r="G10" s="486">
        <v>0</v>
      </c>
      <c r="H10" s="487">
        <v>0</v>
      </c>
      <c r="I10" s="488">
        <v>0</v>
      </c>
      <c r="J10" s="486">
        <v>0</v>
      </c>
      <c r="K10" s="487">
        <v>0</v>
      </c>
      <c r="L10" s="488">
        <v>0.52897947748931728</v>
      </c>
      <c r="M10" s="486">
        <v>0.56511513176763484</v>
      </c>
      <c r="N10" s="487">
        <v>0.52639829075447464</v>
      </c>
    </row>
    <row r="11" spans="2:15" s="75" customFormat="1" ht="20.100000000000001" customHeight="1">
      <c r="B11" s="429" t="s">
        <v>43</v>
      </c>
      <c r="C11" s="489">
        <v>185133.324242</v>
      </c>
      <c r="D11" s="484">
        <v>160608.95193099999</v>
      </c>
      <c r="E11" s="485">
        <v>161567.44989399999</v>
      </c>
      <c r="F11" s="488">
        <v>9.1955352012946119E-5</v>
      </c>
      <c r="G11" s="486">
        <v>2.1994259706754105E-2</v>
      </c>
      <c r="H11" s="487">
        <v>6.8572436510378046E-2</v>
      </c>
      <c r="I11" s="488">
        <v>990744.25928101502</v>
      </c>
      <c r="J11" s="486">
        <v>3714.7444893452894</v>
      </c>
      <c r="K11" s="487">
        <v>1229.2658428655457</v>
      </c>
      <c r="L11" s="488">
        <v>0.91104237116991293</v>
      </c>
      <c r="M11" s="486">
        <v>0.81703055042893957</v>
      </c>
      <c r="N11" s="487">
        <v>0.84293753964273987</v>
      </c>
    </row>
    <row r="12" spans="2:15" s="75" customFormat="1" ht="20.100000000000001" customHeight="1">
      <c r="B12" s="429" t="s">
        <v>35</v>
      </c>
      <c r="C12" s="489">
        <v>26318.844280999998</v>
      </c>
      <c r="D12" s="484">
        <v>34989.799607999994</v>
      </c>
      <c r="E12" s="485">
        <v>33179.703886999996</v>
      </c>
      <c r="F12" s="488">
        <v>3.8603518800157458E-6</v>
      </c>
      <c r="G12" s="486">
        <v>1.4838610275472717E-5</v>
      </c>
      <c r="H12" s="487">
        <v>1.5648120362021239E-5</v>
      </c>
      <c r="I12" s="500">
        <v>34493759.842519686</v>
      </c>
      <c r="J12" s="547">
        <v>10233453.216486903</v>
      </c>
      <c r="K12" s="501">
        <v>6859721.7835130971</v>
      </c>
      <c r="L12" s="488">
        <v>1.3315805065688251</v>
      </c>
      <c r="M12" s="486">
        <v>1.5185022405173187</v>
      </c>
      <c r="N12" s="487">
        <v>1.0734175211839196</v>
      </c>
    </row>
    <row r="13" spans="2:15" s="75" customFormat="1" ht="20.100000000000001" customHeight="1">
      <c r="B13" s="429" t="s">
        <v>38</v>
      </c>
      <c r="C13" s="489">
        <v>9289.7098970000006</v>
      </c>
      <c r="D13" s="484">
        <v>14356.717028999999</v>
      </c>
      <c r="E13" s="485">
        <v>12846.327805999999</v>
      </c>
      <c r="F13" s="488">
        <v>0</v>
      </c>
      <c r="G13" s="486">
        <v>0</v>
      </c>
      <c r="H13" s="487">
        <v>0</v>
      </c>
      <c r="I13" s="488">
        <v>0</v>
      </c>
      <c r="J13" s="486">
        <v>0</v>
      </c>
      <c r="K13" s="487">
        <v>0</v>
      </c>
      <c r="L13" s="488">
        <v>1.106089556501465</v>
      </c>
      <c r="M13" s="486">
        <v>0.84675165467454727</v>
      </c>
      <c r="N13" s="487">
        <v>0.81015102970820141</v>
      </c>
    </row>
    <row r="14" spans="2:15" s="75" customFormat="1" ht="20.100000000000001" customHeight="1">
      <c r="B14" s="429" t="s">
        <v>25</v>
      </c>
      <c r="C14" s="489">
        <v>16694.680017999999</v>
      </c>
      <c r="D14" s="484">
        <v>12468.929649</v>
      </c>
      <c r="E14" s="485">
        <v>13155.418995</v>
      </c>
      <c r="F14" s="488">
        <v>0</v>
      </c>
      <c r="G14" s="486">
        <v>0</v>
      </c>
      <c r="H14" s="487">
        <v>0</v>
      </c>
      <c r="I14" s="488">
        <v>0</v>
      </c>
      <c r="J14" s="486">
        <v>0</v>
      </c>
      <c r="K14" s="487">
        <v>0</v>
      </c>
      <c r="L14" s="488">
        <v>0.5000057617756013</v>
      </c>
      <c r="M14" s="486">
        <v>0.50000468167690759</v>
      </c>
      <c r="N14" s="487">
        <v>0.5000041657738169</v>
      </c>
    </row>
    <row r="15" spans="2:15" s="75" customFormat="1" ht="20.100000000000001" customHeight="1">
      <c r="B15" s="429" t="s">
        <v>50</v>
      </c>
      <c r="C15" s="489">
        <v>11761.58330203</v>
      </c>
      <c r="D15" s="484">
        <v>13611.032131759999</v>
      </c>
      <c r="E15" s="485">
        <v>13390.356107850001</v>
      </c>
      <c r="F15" s="488">
        <v>1.1342010388769317E-5</v>
      </c>
      <c r="G15" s="486">
        <v>0</v>
      </c>
      <c r="H15" s="487">
        <v>0</v>
      </c>
      <c r="I15" s="488">
        <v>6418590.8958020993</v>
      </c>
      <c r="J15" s="486">
        <v>0</v>
      </c>
      <c r="K15" s="487">
        <v>0</v>
      </c>
      <c r="L15" s="488">
        <v>0.7279972462144757</v>
      </c>
      <c r="M15" s="486">
        <v>0.80403970030044225</v>
      </c>
      <c r="N15" s="487">
        <v>0.75538650455085476</v>
      </c>
    </row>
    <row r="16" spans="2:15" s="75" customFormat="1" ht="20.100000000000001" customHeight="1">
      <c r="B16" s="429" t="s">
        <v>47</v>
      </c>
      <c r="C16" s="489">
        <v>80.687737999999996</v>
      </c>
      <c r="D16" s="484">
        <v>1128.7213280000001</v>
      </c>
      <c r="E16" s="485">
        <v>1508.1096110000001</v>
      </c>
      <c r="F16" s="488">
        <v>0</v>
      </c>
      <c r="G16" s="486">
        <v>0</v>
      </c>
      <c r="H16" s="487">
        <v>0</v>
      </c>
      <c r="I16" s="488">
        <v>0</v>
      </c>
      <c r="J16" s="486">
        <v>0</v>
      </c>
      <c r="K16" s="487">
        <v>0</v>
      </c>
      <c r="L16" s="488">
        <v>2.5295826238182562</v>
      </c>
      <c r="M16" s="486">
        <v>1.4679858162474626</v>
      </c>
      <c r="N16" s="487">
        <v>1.0765153196812296</v>
      </c>
    </row>
    <row r="17" spans="2:14" s="75" customFormat="1" ht="20.100000000000001" customHeight="1">
      <c r="B17" s="429" t="s">
        <v>56</v>
      </c>
      <c r="C17" s="489">
        <v>0</v>
      </c>
      <c r="D17" s="484">
        <v>0</v>
      </c>
      <c r="E17" s="485">
        <v>0</v>
      </c>
      <c r="F17" s="488">
        <v>0</v>
      </c>
      <c r="G17" s="486">
        <v>0</v>
      </c>
      <c r="H17" s="487">
        <v>0</v>
      </c>
      <c r="I17" s="488">
        <v>0</v>
      </c>
      <c r="J17" s="486">
        <v>0</v>
      </c>
      <c r="K17" s="487">
        <v>0</v>
      </c>
      <c r="L17" s="488">
        <v>0</v>
      </c>
      <c r="M17" s="486">
        <v>0</v>
      </c>
      <c r="N17" s="487">
        <v>0</v>
      </c>
    </row>
    <row r="18" spans="2:14" s="75" customFormat="1" ht="20.100000000000001" customHeight="1">
      <c r="B18" s="429" t="s">
        <v>27</v>
      </c>
      <c r="C18" s="489">
        <v>1600.659936</v>
      </c>
      <c r="D18" s="484">
        <v>176.69601900000001</v>
      </c>
      <c r="E18" s="485">
        <v>196.60871900000001</v>
      </c>
      <c r="F18" s="488">
        <v>0</v>
      </c>
      <c r="G18" s="486">
        <v>0</v>
      </c>
      <c r="H18" s="487">
        <v>0</v>
      </c>
      <c r="I18" s="488">
        <v>0</v>
      </c>
      <c r="J18" s="486">
        <v>0</v>
      </c>
      <c r="K18" s="487">
        <v>0</v>
      </c>
      <c r="L18" s="488">
        <v>0.50000001999175414</v>
      </c>
      <c r="M18" s="486">
        <v>0.49999994623534783</v>
      </c>
      <c r="N18" s="487">
        <v>0.49999969736845701</v>
      </c>
    </row>
    <row r="19" spans="2:14" s="75" customFormat="1" ht="20.100000000000001" customHeight="1">
      <c r="B19" s="429" t="s">
        <v>42</v>
      </c>
      <c r="C19" s="489">
        <v>2403.028241</v>
      </c>
      <c r="D19" s="484">
        <v>1859.8464300000001</v>
      </c>
      <c r="E19" s="485">
        <v>1834.831727</v>
      </c>
      <c r="F19" s="488">
        <v>0</v>
      </c>
      <c r="G19" s="486">
        <v>0</v>
      </c>
      <c r="H19" s="487">
        <v>0</v>
      </c>
      <c r="I19" s="488">
        <v>0</v>
      </c>
      <c r="J19" s="486">
        <v>0</v>
      </c>
      <c r="K19" s="487">
        <v>0</v>
      </c>
      <c r="L19" s="488">
        <v>1.2645983714013289</v>
      </c>
      <c r="M19" s="486">
        <v>0.89497109715666145</v>
      </c>
      <c r="N19" s="487">
        <v>0.65476756387044965</v>
      </c>
    </row>
    <row r="20" spans="2:14" s="75" customFormat="1" ht="20.100000000000001" customHeight="1">
      <c r="B20" s="429" t="s">
        <v>49</v>
      </c>
      <c r="C20" s="489">
        <v>8.3343900000000009</v>
      </c>
      <c r="D20" s="484">
        <v>17.231816999999999</v>
      </c>
      <c r="E20" s="485">
        <v>16.825894000000002</v>
      </c>
      <c r="F20" s="488">
        <v>0</v>
      </c>
      <c r="G20" s="486">
        <v>0</v>
      </c>
      <c r="H20" s="487">
        <v>0</v>
      </c>
      <c r="I20" s="488">
        <v>0</v>
      </c>
      <c r="J20" s="486">
        <v>0</v>
      </c>
      <c r="K20" s="487">
        <v>0</v>
      </c>
      <c r="L20" s="488">
        <v>0.63565539889542</v>
      </c>
      <c r="M20" s="486">
        <v>0.63566134668212881</v>
      </c>
      <c r="N20" s="487">
        <v>1.2536154096774887</v>
      </c>
    </row>
    <row r="21" spans="2:14" s="75" customFormat="1" ht="20.100000000000001" customHeight="1">
      <c r="B21" s="429" t="s">
        <v>26</v>
      </c>
      <c r="C21" s="489">
        <v>0</v>
      </c>
      <c r="D21" s="484">
        <v>0</v>
      </c>
      <c r="E21" s="485">
        <v>0</v>
      </c>
      <c r="F21" s="488">
        <v>0</v>
      </c>
      <c r="G21" s="486">
        <v>0</v>
      </c>
      <c r="H21" s="487">
        <v>0</v>
      </c>
      <c r="I21" s="488">
        <v>0</v>
      </c>
      <c r="J21" s="486">
        <v>0</v>
      </c>
      <c r="K21" s="487">
        <v>0</v>
      </c>
      <c r="L21" s="488">
        <v>0</v>
      </c>
      <c r="M21" s="486">
        <v>0</v>
      </c>
      <c r="N21" s="487">
        <v>0</v>
      </c>
    </row>
    <row r="22" spans="2:14" s="75" customFormat="1" ht="20.100000000000001" customHeight="1">
      <c r="B22" s="429" t="s">
        <v>95</v>
      </c>
      <c r="C22" s="489">
        <v>0</v>
      </c>
      <c r="D22" s="484">
        <v>398.50971500000003</v>
      </c>
      <c r="E22" s="485">
        <v>606.41578800000002</v>
      </c>
      <c r="F22" s="488">
        <v>0</v>
      </c>
      <c r="G22" s="486">
        <v>0</v>
      </c>
      <c r="H22" s="487">
        <v>0</v>
      </c>
      <c r="I22" s="488">
        <v>0</v>
      </c>
      <c r="J22" s="486">
        <v>0</v>
      </c>
      <c r="K22" s="487">
        <v>0</v>
      </c>
      <c r="L22" s="488">
        <v>0</v>
      </c>
      <c r="M22" s="486">
        <v>0.49999985571242594</v>
      </c>
      <c r="N22" s="487">
        <v>0.50000000989420146</v>
      </c>
    </row>
    <row r="23" spans="2:14" s="75" customFormat="1" ht="20.100000000000001" customHeight="1">
      <c r="B23" s="429" t="s">
        <v>36</v>
      </c>
      <c r="C23" s="489">
        <v>2.1316999999999999E-2</v>
      </c>
      <c r="D23" s="484">
        <v>0</v>
      </c>
      <c r="E23" s="485">
        <v>0</v>
      </c>
      <c r="F23" s="488">
        <v>0</v>
      </c>
      <c r="G23" s="486">
        <v>0</v>
      </c>
      <c r="H23" s="487">
        <v>0</v>
      </c>
      <c r="I23" s="488">
        <v>0</v>
      </c>
      <c r="J23" s="486">
        <v>0</v>
      </c>
      <c r="K23" s="487">
        <v>0</v>
      </c>
      <c r="L23" s="488">
        <v>0.50194680302106298</v>
      </c>
      <c r="M23" s="486">
        <v>0</v>
      </c>
      <c r="N23" s="487">
        <v>0</v>
      </c>
    </row>
    <row r="24" spans="2:14" s="75" customFormat="1" ht="20.100000000000001" customHeight="1">
      <c r="B24" s="429" t="s">
        <v>44</v>
      </c>
      <c r="C24" s="489">
        <v>0</v>
      </c>
      <c r="D24" s="484">
        <v>0</v>
      </c>
      <c r="E24" s="485">
        <v>0</v>
      </c>
      <c r="F24" s="488">
        <v>0</v>
      </c>
      <c r="G24" s="486">
        <v>0</v>
      </c>
      <c r="H24" s="487">
        <v>0</v>
      </c>
      <c r="I24" s="488">
        <v>0</v>
      </c>
      <c r="J24" s="486">
        <v>0</v>
      </c>
      <c r="K24" s="487">
        <v>0</v>
      </c>
      <c r="L24" s="488">
        <v>0</v>
      </c>
      <c r="M24" s="486">
        <v>0</v>
      </c>
      <c r="N24" s="487">
        <v>0</v>
      </c>
    </row>
    <row r="25" spans="2:14" s="75" customFormat="1" ht="20.100000000000001" customHeight="1">
      <c r="B25" s="429" t="s">
        <v>37</v>
      </c>
      <c r="C25" s="489">
        <v>40561.245306999997</v>
      </c>
      <c r="D25" s="484">
        <v>27913.144434999998</v>
      </c>
      <c r="E25" s="485">
        <v>27737.126414999999</v>
      </c>
      <c r="F25" s="488">
        <v>0</v>
      </c>
      <c r="G25" s="486">
        <v>0</v>
      </c>
      <c r="H25" s="487">
        <v>0</v>
      </c>
      <c r="I25" s="488">
        <v>0</v>
      </c>
      <c r="J25" s="486">
        <v>0</v>
      </c>
      <c r="K25" s="487">
        <v>0</v>
      </c>
      <c r="L25" s="488">
        <v>0.33638780803520563</v>
      </c>
      <c r="M25" s="486">
        <v>0.47242317792993577</v>
      </c>
      <c r="N25" s="487">
        <v>0.39982538328132716</v>
      </c>
    </row>
    <row r="26" spans="2:14" s="75" customFormat="1" ht="20.100000000000001" customHeight="1">
      <c r="B26" s="429" t="s">
        <v>64</v>
      </c>
      <c r="C26" s="489">
        <v>0</v>
      </c>
      <c r="D26" s="484">
        <v>0</v>
      </c>
      <c r="E26" s="485">
        <v>0</v>
      </c>
      <c r="F26" s="488">
        <v>0</v>
      </c>
      <c r="G26" s="486">
        <v>0</v>
      </c>
      <c r="H26" s="487">
        <v>0</v>
      </c>
      <c r="I26" s="488">
        <v>0</v>
      </c>
      <c r="J26" s="486">
        <v>0</v>
      </c>
      <c r="K26" s="487">
        <v>0</v>
      </c>
      <c r="L26" s="488">
        <v>0</v>
      </c>
      <c r="M26" s="486">
        <v>0</v>
      </c>
      <c r="N26" s="487">
        <v>0</v>
      </c>
    </row>
    <row r="27" spans="2:14" s="75" customFormat="1" ht="20.100000000000001" customHeight="1">
      <c r="B27" s="429" t="s">
        <v>48</v>
      </c>
      <c r="C27" s="489">
        <v>315.97859099999999</v>
      </c>
      <c r="D27" s="484">
        <v>239.59982400000001</v>
      </c>
      <c r="E27" s="485">
        <v>224.19015099999999</v>
      </c>
      <c r="F27" s="488">
        <v>0</v>
      </c>
      <c r="G27" s="486">
        <v>0</v>
      </c>
      <c r="H27" s="487">
        <v>0</v>
      </c>
      <c r="I27" s="488">
        <v>0</v>
      </c>
      <c r="J27" s="486">
        <v>0</v>
      </c>
      <c r="K27" s="487">
        <v>0</v>
      </c>
      <c r="L27" s="488">
        <v>2.6501225837797349</v>
      </c>
      <c r="M27" s="486">
        <v>1.5218508674697522</v>
      </c>
      <c r="N27" s="487">
        <v>1.5424526833919658</v>
      </c>
    </row>
    <row r="28" spans="2:14" s="75" customFormat="1" ht="20.100000000000001" customHeight="1">
      <c r="B28" s="429" t="s">
        <v>115</v>
      </c>
      <c r="C28" s="489">
        <v>0</v>
      </c>
      <c r="D28" s="484">
        <v>0</v>
      </c>
      <c r="E28" s="485">
        <v>0</v>
      </c>
      <c r="F28" s="488">
        <v>0</v>
      </c>
      <c r="G28" s="486">
        <v>0</v>
      </c>
      <c r="H28" s="487">
        <v>0</v>
      </c>
      <c r="I28" s="488">
        <v>0</v>
      </c>
      <c r="J28" s="486">
        <v>0</v>
      </c>
      <c r="K28" s="487">
        <v>0</v>
      </c>
      <c r="L28" s="488">
        <v>0</v>
      </c>
      <c r="M28" s="486">
        <v>0</v>
      </c>
      <c r="N28" s="487">
        <v>0</v>
      </c>
    </row>
    <row r="29" spans="2:14" s="75" customFormat="1" ht="20.100000000000001" customHeight="1">
      <c r="B29" s="429" t="s">
        <v>114</v>
      </c>
      <c r="C29" s="489">
        <v>0</v>
      </c>
      <c r="D29" s="484">
        <v>0</v>
      </c>
      <c r="E29" s="485">
        <v>0</v>
      </c>
      <c r="F29" s="488">
        <v>0</v>
      </c>
      <c r="G29" s="486">
        <v>0</v>
      </c>
      <c r="H29" s="487">
        <v>0</v>
      </c>
      <c r="I29" s="488">
        <v>0</v>
      </c>
      <c r="J29" s="486">
        <v>0</v>
      </c>
      <c r="K29" s="487">
        <v>0</v>
      </c>
      <c r="L29" s="488">
        <v>0</v>
      </c>
      <c r="M29" s="486">
        <v>0</v>
      </c>
      <c r="N29" s="487">
        <v>0</v>
      </c>
    </row>
    <row r="30" spans="2:14" s="75" customFormat="1" ht="20.100000000000001" customHeight="1">
      <c r="B30" s="429" t="s">
        <v>29</v>
      </c>
      <c r="C30" s="489">
        <v>1167.4591359999999</v>
      </c>
      <c r="D30" s="484">
        <v>1132.5303759999999</v>
      </c>
      <c r="E30" s="485">
        <v>816.30561799999998</v>
      </c>
      <c r="F30" s="488">
        <v>0</v>
      </c>
      <c r="G30" s="486">
        <v>0</v>
      </c>
      <c r="H30" s="487">
        <v>0</v>
      </c>
      <c r="I30" s="488">
        <v>0</v>
      </c>
      <c r="J30" s="486">
        <v>0</v>
      </c>
      <c r="K30" s="487">
        <v>0</v>
      </c>
      <c r="L30" s="488">
        <v>0.4824249368844718</v>
      </c>
      <c r="M30" s="486">
        <v>0.45974969946413169</v>
      </c>
      <c r="N30" s="487">
        <v>0.46623101888293023</v>
      </c>
    </row>
    <row r="31" spans="2:14" s="75" customFormat="1" ht="20.100000000000001" customHeight="1">
      <c r="B31" s="429" t="s">
        <v>46</v>
      </c>
      <c r="C31" s="489">
        <v>22.146091999999999</v>
      </c>
      <c r="D31" s="484">
        <v>0</v>
      </c>
      <c r="E31" s="485">
        <v>0</v>
      </c>
      <c r="F31" s="488">
        <v>0</v>
      </c>
      <c r="G31" s="486">
        <v>0</v>
      </c>
      <c r="H31" s="487">
        <v>0</v>
      </c>
      <c r="I31" s="488">
        <v>0</v>
      </c>
      <c r="J31" s="486">
        <v>0</v>
      </c>
      <c r="K31" s="487">
        <v>0</v>
      </c>
      <c r="L31" s="488">
        <v>0.34649454179093991</v>
      </c>
      <c r="M31" s="486">
        <v>0</v>
      </c>
      <c r="N31" s="487">
        <v>0</v>
      </c>
    </row>
    <row r="32" spans="2:14" s="75" customFormat="1" ht="20.100000000000001" customHeight="1">
      <c r="B32" s="429" t="s">
        <v>23</v>
      </c>
      <c r="C32" s="489">
        <v>0</v>
      </c>
      <c r="D32" s="484">
        <v>0</v>
      </c>
      <c r="E32" s="485">
        <v>0</v>
      </c>
      <c r="F32" s="488">
        <v>0</v>
      </c>
      <c r="G32" s="486">
        <v>0</v>
      </c>
      <c r="H32" s="487">
        <v>0</v>
      </c>
      <c r="I32" s="488">
        <v>0</v>
      </c>
      <c r="J32" s="486">
        <v>0</v>
      </c>
      <c r="K32" s="487">
        <v>0</v>
      </c>
      <c r="L32" s="488">
        <v>0</v>
      </c>
      <c r="M32" s="486">
        <v>0</v>
      </c>
      <c r="N32" s="487">
        <v>0</v>
      </c>
    </row>
    <row r="33" spans="2:14" s="75" customFormat="1" ht="20.100000000000001" customHeight="1">
      <c r="B33" s="429" t="s">
        <v>33</v>
      </c>
      <c r="C33" s="489">
        <v>0</v>
      </c>
      <c r="D33" s="484">
        <v>0</v>
      </c>
      <c r="E33" s="485">
        <v>0</v>
      </c>
      <c r="F33" s="488">
        <v>0</v>
      </c>
      <c r="G33" s="486">
        <v>0</v>
      </c>
      <c r="H33" s="487">
        <v>0</v>
      </c>
      <c r="I33" s="488">
        <v>0</v>
      </c>
      <c r="J33" s="486">
        <v>0</v>
      </c>
      <c r="K33" s="487">
        <v>0</v>
      </c>
      <c r="L33" s="488">
        <v>0</v>
      </c>
      <c r="M33" s="486">
        <v>0</v>
      </c>
      <c r="N33" s="487">
        <v>0</v>
      </c>
    </row>
    <row r="34" spans="2:14" s="75" customFormat="1" ht="20.100000000000001" customHeight="1">
      <c r="B34" s="429" t="s">
        <v>24</v>
      </c>
      <c r="C34" s="489">
        <v>0</v>
      </c>
      <c r="D34" s="484">
        <v>0</v>
      </c>
      <c r="E34" s="485">
        <v>0</v>
      </c>
      <c r="F34" s="488">
        <v>0</v>
      </c>
      <c r="G34" s="486">
        <v>0</v>
      </c>
      <c r="H34" s="487">
        <v>0</v>
      </c>
      <c r="I34" s="488">
        <v>0</v>
      </c>
      <c r="J34" s="486">
        <v>0</v>
      </c>
      <c r="K34" s="487">
        <v>0</v>
      </c>
      <c r="L34" s="488">
        <v>0</v>
      </c>
      <c r="M34" s="486">
        <v>0</v>
      </c>
      <c r="N34" s="487">
        <v>0</v>
      </c>
    </row>
    <row r="35" spans="2:14" s="75" customFormat="1" ht="20.100000000000001" customHeight="1">
      <c r="B35" s="429" t="s">
        <v>116</v>
      </c>
      <c r="C35" s="489">
        <v>533.69137499999999</v>
      </c>
      <c r="D35" s="484">
        <v>427.76799</v>
      </c>
      <c r="E35" s="485">
        <v>430.28434399999998</v>
      </c>
      <c r="F35" s="488">
        <v>0</v>
      </c>
      <c r="G35" s="486">
        <v>0</v>
      </c>
      <c r="H35" s="487">
        <v>0</v>
      </c>
      <c r="I35" s="488">
        <v>0</v>
      </c>
      <c r="J35" s="486">
        <v>0</v>
      </c>
      <c r="K35" s="487">
        <v>0</v>
      </c>
      <c r="L35" s="488">
        <v>0.5000000234217763</v>
      </c>
      <c r="M35" s="486">
        <v>0.5000000116885791</v>
      </c>
      <c r="N35" s="487">
        <v>0.50000006507324846</v>
      </c>
    </row>
    <row r="36" spans="2:14" s="75" customFormat="1" ht="20.100000000000001" customHeight="1">
      <c r="B36" s="429" t="s">
        <v>34</v>
      </c>
      <c r="C36" s="489">
        <v>3871.2756880000002</v>
      </c>
      <c r="D36" s="484">
        <v>3372.16212</v>
      </c>
      <c r="E36" s="485">
        <v>3253.1506100000001</v>
      </c>
      <c r="F36" s="488">
        <v>0</v>
      </c>
      <c r="G36" s="486">
        <v>2.5059560303702124E-2</v>
      </c>
      <c r="H36" s="487">
        <v>3.2119662606091268E-2</v>
      </c>
      <c r="I36" s="488">
        <v>0</v>
      </c>
      <c r="J36" s="486">
        <v>5054.3918755007107</v>
      </c>
      <c r="K36" s="487">
        <v>2935.6062440365163</v>
      </c>
      <c r="L36" s="488">
        <v>1.2288125629351976</v>
      </c>
      <c r="M36" s="486">
        <v>1.2666083800265215</v>
      </c>
      <c r="N36" s="487">
        <v>0.94290682102787726</v>
      </c>
    </row>
    <row r="37" spans="2:14" s="75" customFormat="1" ht="20.100000000000001" customHeight="1">
      <c r="B37" s="429" t="s">
        <v>97</v>
      </c>
      <c r="C37" s="489">
        <v>0</v>
      </c>
      <c r="D37" s="484">
        <v>0</v>
      </c>
      <c r="E37" s="485">
        <v>0</v>
      </c>
      <c r="F37" s="488">
        <v>0</v>
      </c>
      <c r="G37" s="486">
        <v>0</v>
      </c>
      <c r="H37" s="487">
        <v>0</v>
      </c>
      <c r="I37" s="488">
        <v>0</v>
      </c>
      <c r="J37" s="486">
        <v>0</v>
      </c>
      <c r="K37" s="487">
        <v>0</v>
      </c>
      <c r="L37" s="488">
        <v>0</v>
      </c>
      <c r="M37" s="486">
        <v>0</v>
      </c>
      <c r="N37" s="487">
        <v>0</v>
      </c>
    </row>
    <row r="38" spans="2:14" s="75" customFormat="1" ht="20.100000000000001" customHeight="1">
      <c r="B38" s="429" t="s">
        <v>22</v>
      </c>
      <c r="C38" s="489">
        <v>0</v>
      </c>
      <c r="D38" s="484">
        <v>0</v>
      </c>
      <c r="E38" s="485">
        <v>0</v>
      </c>
      <c r="F38" s="488">
        <v>0</v>
      </c>
      <c r="G38" s="486">
        <v>0</v>
      </c>
      <c r="H38" s="487">
        <v>0</v>
      </c>
      <c r="I38" s="488">
        <v>0</v>
      </c>
      <c r="J38" s="486">
        <v>0</v>
      </c>
      <c r="K38" s="487">
        <v>0</v>
      </c>
      <c r="L38" s="488">
        <v>0</v>
      </c>
      <c r="M38" s="486">
        <v>0</v>
      </c>
      <c r="N38" s="487">
        <v>0</v>
      </c>
    </row>
    <row r="39" spans="2:14" s="75" customFormat="1" ht="20.100000000000001" customHeight="1">
      <c r="B39" s="429" t="s">
        <v>112</v>
      </c>
      <c r="C39" s="489">
        <v>0</v>
      </c>
      <c r="D39" s="484">
        <v>0</v>
      </c>
      <c r="E39" s="485">
        <v>0</v>
      </c>
      <c r="F39" s="488">
        <v>0</v>
      </c>
      <c r="G39" s="486">
        <v>0</v>
      </c>
      <c r="H39" s="487">
        <v>0</v>
      </c>
      <c r="I39" s="488">
        <v>0</v>
      </c>
      <c r="J39" s="486">
        <v>0</v>
      </c>
      <c r="K39" s="487">
        <v>0</v>
      </c>
      <c r="L39" s="488">
        <v>0</v>
      </c>
      <c r="M39" s="486">
        <v>0</v>
      </c>
      <c r="N39" s="487">
        <v>0</v>
      </c>
    </row>
    <row r="40" spans="2:14" s="75" customFormat="1" ht="20.100000000000001" customHeight="1">
      <c r="B40" s="429" t="s">
        <v>28</v>
      </c>
      <c r="C40" s="489">
        <v>0</v>
      </c>
      <c r="D40" s="484">
        <v>0</v>
      </c>
      <c r="E40" s="485">
        <v>0</v>
      </c>
      <c r="F40" s="488">
        <v>0</v>
      </c>
      <c r="G40" s="486">
        <v>0</v>
      </c>
      <c r="H40" s="487">
        <v>0</v>
      </c>
      <c r="I40" s="488">
        <v>0</v>
      </c>
      <c r="J40" s="486">
        <v>0</v>
      </c>
      <c r="K40" s="487">
        <v>0</v>
      </c>
      <c r="L40" s="488">
        <v>0</v>
      </c>
      <c r="M40" s="486">
        <v>0</v>
      </c>
      <c r="N40" s="487">
        <v>0</v>
      </c>
    </row>
    <row r="41" spans="2:14" s="75" customFormat="1" ht="20.100000000000001" customHeight="1">
      <c r="B41" s="429" t="s">
        <v>99</v>
      </c>
      <c r="C41" s="489">
        <v>0</v>
      </c>
      <c r="D41" s="484">
        <v>2254.5160350000001</v>
      </c>
      <c r="E41" s="485">
        <v>3150.2924029999999</v>
      </c>
      <c r="F41" s="488">
        <v>0</v>
      </c>
      <c r="G41" s="486">
        <v>0</v>
      </c>
      <c r="H41" s="487">
        <v>0</v>
      </c>
      <c r="I41" s="488">
        <v>0</v>
      </c>
      <c r="J41" s="486">
        <v>0</v>
      </c>
      <c r="K41" s="487">
        <v>0</v>
      </c>
      <c r="L41" s="488">
        <v>0</v>
      </c>
      <c r="M41" s="486">
        <v>0.49999999223780189</v>
      </c>
      <c r="N41" s="487">
        <v>0.49999999952385371</v>
      </c>
    </row>
    <row r="42" spans="2:14" s="75" customFormat="1" ht="20.100000000000001" customHeight="1">
      <c r="B42" s="429" t="s">
        <v>31</v>
      </c>
      <c r="C42" s="489">
        <v>0</v>
      </c>
      <c r="D42" s="484">
        <v>0</v>
      </c>
      <c r="E42" s="485">
        <v>0</v>
      </c>
      <c r="F42" s="488">
        <v>0</v>
      </c>
      <c r="G42" s="486">
        <v>0</v>
      </c>
      <c r="H42" s="487">
        <v>0</v>
      </c>
      <c r="I42" s="488">
        <v>0</v>
      </c>
      <c r="J42" s="486">
        <v>0</v>
      </c>
      <c r="K42" s="487">
        <v>0</v>
      </c>
      <c r="L42" s="488">
        <v>0</v>
      </c>
      <c r="M42" s="486">
        <v>0</v>
      </c>
      <c r="N42" s="487">
        <v>0</v>
      </c>
    </row>
    <row r="43" spans="2:14" s="75" customFormat="1" ht="20.100000000000001" customHeight="1">
      <c r="B43" s="548" t="s">
        <v>81</v>
      </c>
      <c r="C43" s="489">
        <v>0</v>
      </c>
      <c r="D43" s="484">
        <v>0</v>
      </c>
      <c r="E43" s="485">
        <v>0</v>
      </c>
      <c r="F43" s="488">
        <v>0</v>
      </c>
      <c r="G43" s="486">
        <v>0</v>
      </c>
      <c r="H43" s="487">
        <v>0</v>
      </c>
      <c r="I43" s="488">
        <v>0</v>
      </c>
      <c r="J43" s="486">
        <v>0</v>
      </c>
      <c r="K43" s="487">
        <v>0</v>
      </c>
      <c r="L43" s="488">
        <v>0</v>
      </c>
      <c r="M43" s="486">
        <v>0</v>
      </c>
      <c r="N43" s="487">
        <v>0</v>
      </c>
    </row>
    <row r="44" spans="2:14" s="75" customFormat="1" ht="20.100000000000001" customHeight="1">
      <c r="B44" s="429" t="s">
        <v>58</v>
      </c>
      <c r="C44" s="489">
        <v>0</v>
      </c>
      <c r="D44" s="484">
        <v>0</v>
      </c>
      <c r="E44" s="485">
        <v>0</v>
      </c>
      <c r="F44" s="488">
        <v>0</v>
      </c>
      <c r="G44" s="486">
        <v>0</v>
      </c>
      <c r="H44" s="487">
        <v>0</v>
      </c>
      <c r="I44" s="488">
        <v>0</v>
      </c>
      <c r="J44" s="486">
        <v>0</v>
      </c>
      <c r="K44" s="487">
        <v>0</v>
      </c>
      <c r="L44" s="488">
        <v>0</v>
      </c>
      <c r="M44" s="486">
        <v>0</v>
      </c>
      <c r="N44" s="487">
        <v>0</v>
      </c>
    </row>
    <row r="45" spans="2:14" s="75" customFormat="1" ht="20.100000000000001" customHeight="1">
      <c r="B45" s="429" t="s">
        <v>110</v>
      </c>
      <c r="C45" s="489">
        <v>150.19999999999999</v>
      </c>
      <c r="D45" s="484">
        <v>0</v>
      </c>
      <c r="E45" s="485">
        <v>0</v>
      </c>
      <c r="F45" s="488">
        <v>0</v>
      </c>
      <c r="G45" s="486">
        <v>0</v>
      </c>
      <c r="H45" s="487">
        <v>0</v>
      </c>
      <c r="I45" s="488">
        <v>0</v>
      </c>
      <c r="J45" s="486">
        <v>0</v>
      </c>
      <c r="K45" s="487">
        <v>0</v>
      </c>
      <c r="L45" s="488">
        <v>0.66353861517976043</v>
      </c>
      <c r="M45" s="486">
        <v>0</v>
      </c>
      <c r="N45" s="487">
        <v>0</v>
      </c>
    </row>
    <row r="46" spans="2:14" s="75" customFormat="1" ht="20.100000000000001" customHeight="1">
      <c r="B46" s="429" t="s">
        <v>32</v>
      </c>
      <c r="C46" s="489">
        <v>0</v>
      </c>
      <c r="D46" s="484">
        <v>0</v>
      </c>
      <c r="E46" s="485">
        <v>0</v>
      </c>
      <c r="F46" s="488">
        <v>0</v>
      </c>
      <c r="G46" s="486">
        <v>0</v>
      </c>
      <c r="H46" s="487">
        <v>0</v>
      </c>
      <c r="I46" s="488">
        <v>0</v>
      </c>
      <c r="J46" s="486">
        <v>0</v>
      </c>
      <c r="K46" s="487">
        <v>0</v>
      </c>
      <c r="L46" s="488">
        <v>0</v>
      </c>
      <c r="M46" s="486">
        <v>0</v>
      </c>
      <c r="N46" s="487">
        <v>0</v>
      </c>
    </row>
    <row r="47" spans="2:14" s="75" customFormat="1" ht="20.100000000000001" customHeight="1">
      <c r="B47" s="429" t="s">
        <v>93</v>
      </c>
      <c r="C47" s="489">
        <v>0</v>
      </c>
      <c r="D47" s="484">
        <v>1110.762792</v>
      </c>
      <c r="E47" s="485">
        <v>1156.1017750000001</v>
      </c>
      <c r="F47" s="488">
        <v>0</v>
      </c>
      <c r="G47" s="486">
        <v>0</v>
      </c>
      <c r="H47" s="487">
        <v>0</v>
      </c>
      <c r="I47" s="488">
        <v>0</v>
      </c>
      <c r="J47" s="486">
        <v>0</v>
      </c>
      <c r="K47" s="487">
        <v>0</v>
      </c>
      <c r="L47" s="488">
        <v>0</v>
      </c>
      <c r="M47" s="486">
        <v>0.50000000360112895</v>
      </c>
      <c r="N47" s="487">
        <v>0.50000001081219692</v>
      </c>
    </row>
    <row r="48" spans="2:14" s="75" customFormat="1" ht="20.100000000000001" customHeight="1">
      <c r="B48" s="429" t="s">
        <v>84</v>
      </c>
      <c r="C48" s="489">
        <v>0</v>
      </c>
      <c r="D48" s="484">
        <v>0</v>
      </c>
      <c r="E48" s="485">
        <v>0</v>
      </c>
      <c r="F48" s="488">
        <v>0</v>
      </c>
      <c r="G48" s="486">
        <v>0</v>
      </c>
      <c r="H48" s="487">
        <v>0</v>
      </c>
      <c r="I48" s="488">
        <v>0</v>
      </c>
      <c r="J48" s="486">
        <v>0</v>
      </c>
      <c r="K48" s="487">
        <v>0</v>
      </c>
      <c r="L48" s="488">
        <v>0</v>
      </c>
      <c r="M48" s="486">
        <v>0</v>
      </c>
      <c r="N48" s="487">
        <v>0</v>
      </c>
    </row>
    <row r="49" spans="2:15" s="75" customFormat="1" ht="20.100000000000001" customHeight="1">
      <c r="B49" s="429" t="s">
        <v>117</v>
      </c>
      <c r="C49" s="489">
        <v>0</v>
      </c>
      <c r="D49" s="484">
        <v>0</v>
      </c>
      <c r="E49" s="485">
        <v>0</v>
      </c>
      <c r="F49" s="488">
        <v>0</v>
      </c>
      <c r="G49" s="486">
        <v>0</v>
      </c>
      <c r="H49" s="487">
        <v>0</v>
      </c>
      <c r="I49" s="488">
        <v>0</v>
      </c>
      <c r="J49" s="486">
        <v>0</v>
      </c>
      <c r="K49" s="487">
        <v>0</v>
      </c>
      <c r="L49" s="488">
        <v>0</v>
      </c>
      <c r="M49" s="486">
        <v>0</v>
      </c>
      <c r="N49" s="487">
        <v>0</v>
      </c>
    </row>
    <row r="50" spans="2:15" s="75" customFormat="1" ht="20.100000000000001" customHeight="1">
      <c r="B50" s="429" t="s">
        <v>111</v>
      </c>
      <c r="C50" s="489">
        <v>0</v>
      </c>
      <c r="D50" s="484">
        <v>0</v>
      </c>
      <c r="E50" s="485">
        <v>0</v>
      </c>
      <c r="F50" s="488">
        <v>0</v>
      </c>
      <c r="G50" s="486">
        <v>0</v>
      </c>
      <c r="H50" s="487">
        <v>0</v>
      </c>
      <c r="I50" s="488">
        <v>0</v>
      </c>
      <c r="J50" s="486">
        <v>0</v>
      </c>
      <c r="K50" s="487">
        <v>0</v>
      </c>
      <c r="L50" s="488">
        <v>0</v>
      </c>
      <c r="M50" s="486">
        <v>0</v>
      </c>
      <c r="N50" s="487">
        <v>0</v>
      </c>
    </row>
    <row r="51" spans="2:15" s="75" customFormat="1" ht="20.100000000000001" customHeight="1">
      <c r="B51" s="457" t="s">
        <v>152</v>
      </c>
      <c r="C51" s="489">
        <v>0</v>
      </c>
      <c r="D51" s="484">
        <v>0</v>
      </c>
      <c r="E51" s="485">
        <v>0</v>
      </c>
      <c r="F51" s="488">
        <v>0</v>
      </c>
      <c r="G51" s="486">
        <v>0</v>
      </c>
      <c r="H51" s="487">
        <v>0</v>
      </c>
      <c r="I51" s="488">
        <v>0</v>
      </c>
      <c r="J51" s="486">
        <v>0</v>
      </c>
      <c r="K51" s="487">
        <v>0</v>
      </c>
      <c r="L51" s="488">
        <v>0</v>
      </c>
      <c r="M51" s="486">
        <v>0</v>
      </c>
      <c r="N51" s="487">
        <v>0</v>
      </c>
    </row>
    <row r="52" spans="2:15" s="75" customFormat="1" ht="20.100000000000001" customHeight="1">
      <c r="B52" s="429" t="s">
        <v>113</v>
      </c>
      <c r="C52" s="489">
        <v>0</v>
      </c>
      <c r="D52" s="484">
        <v>205.46301600000001</v>
      </c>
      <c r="E52" s="485">
        <v>213.798574</v>
      </c>
      <c r="F52" s="488">
        <v>0</v>
      </c>
      <c r="G52" s="486">
        <v>0</v>
      </c>
      <c r="H52" s="487">
        <v>0</v>
      </c>
      <c r="I52" s="488">
        <v>0</v>
      </c>
      <c r="J52" s="486">
        <v>0</v>
      </c>
      <c r="K52" s="487">
        <v>0</v>
      </c>
      <c r="L52" s="488">
        <v>0</v>
      </c>
      <c r="M52" s="486">
        <v>0.72926165943169052</v>
      </c>
      <c r="N52" s="487">
        <v>0.72937577216955618</v>
      </c>
    </row>
    <row r="53" spans="2:15" s="75" customFormat="1" ht="20.100000000000001" customHeight="1">
      <c r="B53" s="429" t="s">
        <v>96</v>
      </c>
      <c r="C53" s="489">
        <v>0</v>
      </c>
      <c r="D53" s="484">
        <v>0</v>
      </c>
      <c r="E53" s="485">
        <v>0</v>
      </c>
      <c r="F53" s="488">
        <v>0</v>
      </c>
      <c r="G53" s="486">
        <v>0</v>
      </c>
      <c r="H53" s="487">
        <v>0</v>
      </c>
      <c r="I53" s="488">
        <v>0</v>
      </c>
      <c r="J53" s="486">
        <v>0</v>
      </c>
      <c r="K53" s="487">
        <v>0</v>
      </c>
      <c r="L53" s="488">
        <v>0</v>
      </c>
      <c r="M53" s="486">
        <v>0</v>
      </c>
      <c r="N53" s="487">
        <v>0</v>
      </c>
    </row>
    <row r="54" spans="2:15" s="75" customFormat="1" ht="20.100000000000001" customHeight="1">
      <c r="B54" s="429" t="s">
        <v>30</v>
      </c>
      <c r="C54" s="489">
        <v>0</v>
      </c>
      <c r="D54" s="484">
        <v>0</v>
      </c>
      <c r="E54" s="485">
        <v>0</v>
      </c>
      <c r="F54" s="488">
        <v>0</v>
      </c>
      <c r="G54" s="486">
        <v>0</v>
      </c>
      <c r="H54" s="487">
        <v>0</v>
      </c>
      <c r="I54" s="488">
        <v>0</v>
      </c>
      <c r="J54" s="486">
        <v>0</v>
      </c>
      <c r="K54" s="487">
        <v>0</v>
      </c>
      <c r="L54" s="488">
        <v>0</v>
      </c>
      <c r="M54" s="486">
        <v>0</v>
      </c>
      <c r="N54" s="487">
        <v>0</v>
      </c>
    </row>
    <row r="55" spans="2:15" s="75" customFormat="1" ht="19.5" customHeight="1">
      <c r="B55" s="429" t="s">
        <v>21</v>
      </c>
      <c r="C55" s="489">
        <v>0</v>
      </c>
      <c r="D55" s="484">
        <v>0</v>
      </c>
      <c r="E55" s="485">
        <v>0</v>
      </c>
      <c r="F55" s="488">
        <v>0</v>
      </c>
      <c r="G55" s="486">
        <v>0</v>
      </c>
      <c r="H55" s="487">
        <v>0</v>
      </c>
      <c r="I55" s="488">
        <v>0</v>
      </c>
      <c r="J55" s="486">
        <v>0</v>
      </c>
      <c r="K55" s="487">
        <v>0</v>
      </c>
      <c r="L55" s="488">
        <v>0</v>
      </c>
      <c r="M55" s="486">
        <v>0</v>
      </c>
      <c r="N55" s="487">
        <v>0</v>
      </c>
      <c r="O55" s="73"/>
    </row>
    <row r="56" spans="2:15" s="75" customFormat="1" ht="19.5" customHeight="1">
      <c r="B56" s="429" t="s">
        <v>83</v>
      </c>
      <c r="C56" s="489">
        <v>0</v>
      </c>
      <c r="D56" s="484">
        <v>0</v>
      </c>
      <c r="E56" s="485">
        <v>0</v>
      </c>
      <c r="F56" s="488">
        <v>0</v>
      </c>
      <c r="G56" s="486">
        <v>0</v>
      </c>
      <c r="H56" s="487">
        <v>0</v>
      </c>
      <c r="I56" s="488">
        <v>0</v>
      </c>
      <c r="J56" s="486">
        <v>0</v>
      </c>
      <c r="K56" s="487">
        <v>0</v>
      </c>
      <c r="L56" s="488">
        <v>0</v>
      </c>
      <c r="M56" s="486">
        <v>0</v>
      </c>
      <c r="N56" s="487">
        <v>0</v>
      </c>
      <c r="O56" s="73"/>
    </row>
    <row r="57" spans="2:15" s="75" customFormat="1" ht="19.5" customHeight="1">
      <c r="B57" s="429" t="s">
        <v>94</v>
      </c>
      <c r="C57" s="489">
        <v>0</v>
      </c>
      <c r="D57" s="484">
        <v>0</v>
      </c>
      <c r="E57" s="485">
        <v>0</v>
      </c>
      <c r="F57" s="488">
        <v>0</v>
      </c>
      <c r="G57" s="486">
        <v>0</v>
      </c>
      <c r="H57" s="487">
        <v>0</v>
      </c>
      <c r="I57" s="488">
        <v>0</v>
      </c>
      <c r="J57" s="486">
        <v>0</v>
      </c>
      <c r="K57" s="487">
        <v>0</v>
      </c>
      <c r="L57" s="488">
        <v>0</v>
      </c>
      <c r="M57" s="486">
        <v>0</v>
      </c>
      <c r="N57" s="487">
        <v>0</v>
      </c>
      <c r="O57" s="73"/>
    </row>
    <row r="58" spans="2:15" s="75" customFormat="1" ht="15.75">
      <c r="B58" s="498"/>
      <c r="C58" s="225"/>
      <c r="D58" s="228"/>
      <c r="E58" s="227"/>
      <c r="F58" s="229"/>
      <c r="G58" s="228"/>
      <c r="H58" s="230"/>
      <c r="I58" s="229"/>
      <c r="J58" s="228"/>
      <c r="K58" s="230"/>
      <c r="L58" s="229"/>
      <c r="M58" s="228"/>
      <c r="N58" s="230"/>
    </row>
    <row r="59" spans="2:15" ht="20.100000000000001" customHeight="1">
      <c r="B59" s="75"/>
      <c r="C59" s="94"/>
      <c r="D59" s="93"/>
      <c r="E59" s="94"/>
      <c r="F59" s="93"/>
      <c r="G59" s="93"/>
      <c r="H59" s="93"/>
      <c r="I59" s="93"/>
      <c r="J59" s="93"/>
      <c r="K59" s="93"/>
      <c r="L59" s="93"/>
      <c r="M59" s="93"/>
      <c r="N59" s="93"/>
    </row>
    <row r="60" spans="2:15" ht="20.100000000000001" customHeight="1">
      <c r="B60" s="93"/>
      <c r="C60" s="163"/>
      <c r="D60" s="163"/>
      <c r="E60" s="163"/>
      <c r="F60" s="163"/>
      <c r="G60" s="163"/>
      <c r="H60" s="163"/>
      <c r="I60" s="163"/>
      <c r="J60" s="163"/>
      <c r="K60" s="163"/>
      <c r="L60" s="163"/>
      <c r="M60" s="163"/>
      <c r="N60" s="163"/>
    </row>
    <row r="61" spans="2:15" ht="20.100000000000001" customHeight="1">
      <c r="B61" s="160"/>
      <c r="C61" s="163"/>
      <c r="D61" s="163"/>
      <c r="E61" s="163"/>
      <c r="F61" s="163"/>
      <c r="G61" s="163"/>
      <c r="H61" s="163"/>
      <c r="I61" s="163"/>
      <c r="J61" s="163"/>
      <c r="K61" s="163"/>
      <c r="L61" s="163"/>
      <c r="M61" s="163"/>
      <c r="N61" s="163"/>
    </row>
    <row r="62" spans="2:15" ht="20.100000000000001" customHeight="1">
      <c r="B62" s="160"/>
      <c r="C62" s="85"/>
      <c r="D62" s="85"/>
      <c r="E62" s="85"/>
      <c r="F62" s="85"/>
      <c r="G62" s="175"/>
      <c r="H62" s="85"/>
      <c r="I62" s="85"/>
      <c r="J62" s="85"/>
      <c r="K62" s="85"/>
      <c r="L62" s="85"/>
      <c r="M62" s="85"/>
      <c r="N62" s="85"/>
    </row>
    <row r="63" spans="2:15" ht="20.100000000000001" customHeight="1">
      <c r="B63" s="85"/>
      <c r="C63" s="85"/>
      <c r="D63" s="85"/>
      <c r="E63" s="85"/>
      <c r="F63" s="85"/>
      <c r="G63" s="85"/>
      <c r="H63" s="85"/>
      <c r="I63" s="85"/>
      <c r="J63" s="175"/>
      <c r="K63" s="85"/>
      <c r="L63" s="85"/>
      <c r="M63" s="85"/>
      <c r="N63" s="85"/>
    </row>
    <row r="64" spans="2:15" ht="20.100000000000001" customHeight="1">
      <c r="B64" s="85"/>
      <c r="C64" s="171"/>
      <c r="D64" s="171"/>
      <c r="E64" s="171"/>
      <c r="F64" s="171"/>
      <c r="G64" s="171"/>
      <c r="H64" s="171"/>
      <c r="I64" s="171"/>
      <c r="J64" s="171"/>
      <c r="K64" s="171"/>
      <c r="L64" s="171"/>
      <c r="M64" s="171"/>
      <c r="N64" s="171"/>
    </row>
    <row r="65" spans="2:14" ht="20.100000000000001" customHeight="1">
      <c r="B65" s="85"/>
      <c r="C65" s="46"/>
      <c r="D65" s="46"/>
      <c r="E65" s="46"/>
      <c r="F65" s="46"/>
      <c r="G65" s="46"/>
      <c r="H65" s="46"/>
      <c r="I65" s="46"/>
      <c r="J65" s="46"/>
      <c r="K65" s="46"/>
      <c r="L65" s="46"/>
      <c r="M65" s="46"/>
      <c r="N65" s="46"/>
    </row>
    <row r="66" spans="2:14" s="46" customFormat="1" ht="20.100000000000001" customHeight="1">
      <c r="B66" s="154"/>
      <c r="C66" s="68"/>
      <c r="D66" s="68"/>
      <c r="E66" s="68"/>
      <c r="F66" s="68"/>
      <c r="G66" s="68"/>
      <c r="H66" s="68"/>
      <c r="I66" s="68"/>
      <c r="J66" s="68"/>
      <c r="K66" s="68"/>
      <c r="L66" s="68"/>
      <c r="M66" s="68"/>
      <c r="N66" s="68"/>
    </row>
    <row r="67" spans="2:14" ht="20.100000000000001" customHeight="1">
      <c r="B67" s="194"/>
      <c r="C67" s="46"/>
      <c r="D67" s="46"/>
      <c r="E67" s="46"/>
      <c r="F67" s="46"/>
      <c r="G67" s="46"/>
      <c r="H67" s="46"/>
      <c r="I67" s="46"/>
      <c r="J67" s="46"/>
      <c r="K67" s="46"/>
      <c r="L67" s="46"/>
      <c r="M67" s="46"/>
      <c r="N67" s="46"/>
    </row>
    <row r="68" spans="2:14" ht="13.7" customHeight="1">
      <c r="B68" s="194"/>
    </row>
    <row r="69" spans="2:14" ht="13.7" hidden="1" customHeight="1"/>
    <row r="70" spans="2:14" ht="13.7" hidden="1"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row r="79" spans="2:14"/>
    <row r="80" spans="2:14"/>
    <row r="81"/>
    <row r="82"/>
    <row r="83"/>
    <row r="84"/>
    <row r="85"/>
    <row r="86"/>
    <row r="87"/>
    <row r="88"/>
    <row r="89"/>
    <row r="90"/>
    <row r="91"/>
    <row r="92" hidden="1"/>
    <row r="93"/>
    <row r="94"/>
  </sheetData>
  <mergeCells count="4">
    <mergeCell ref="C5:E5"/>
    <mergeCell ref="F5:H5"/>
    <mergeCell ref="I5:K5"/>
    <mergeCell ref="L5:N5"/>
  </mergeCells>
  <printOptions horizontalCentered="1" verticalCentered="1"/>
  <pageMargins left="0.78740157480314965" right="0.78740157480314965" top="1.2598425196850394" bottom="0.39370078740157483" header="7.874015748031496E-2" footer="0"/>
  <pageSetup scale="63" fitToWidth="2" orientation="portrait" r:id="rId1"/>
  <headerFooter>
    <oddHeader>&amp;L&amp;G 
&amp;"Montserrat SemiBold,Normal"&amp;14Cartera de Crédito a Entidades Gubernamentales 
&amp;12Millones de pesos y porcentajes</oddHeader>
  </headerFooter>
  <colBreaks count="1" manualBreakCount="1">
    <brk id="8" min="4" max="57"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pageSetUpPr fitToPage="1"/>
  </sheetPr>
  <dimension ref="A1:N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68" customWidth="1"/>
    <col min="2" max="2" width="35.7109375" style="68" customWidth="1"/>
    <col min="3" max="14" width="16.7109375" style="68" customWidth="1"/>
    <col min="15" max="16384" width="11.42578125" style="68" hidden="1"/>
  </cols>
  <sheetData>
    <row r="1" spans="2:9" ht="89.1" customHeight="1"/>
    <row r="2" spans="2:9" s="118" customFormat="1" ht="20.100000000000001" customHeight="1">
      <c r="B2" s="265" t="s">
        <v>90</v>
      </c>
      <c r="C2" s="120"/>
      <c r="D2" s="120"/>
      <c r="E2" s="120"/>
      <c r="F2" s="120"/>
      <c r="G2" s="120"/>
      <c r="H2" s="120"/>
    </row>
    <row r="3" spans="2:9" s="121" customFormat="1" ht="20.100000000000001" customHeight="1">
      <c r="B3" s="266" t="s">
        <v>73</v>
      </c>
      <c r="C3" s="96"/>
    </row>
    <row r="4" spans="2:9" s="121" customFormat="1" ht="20.100000000000001" customHeight="1">
      <c r="B4" s="116"/>
      <c r="C4" s="117"/>
      <c r="D4" s="117"/>
      <c r="E4" s="117"/>
    </row>
    <row r="5" spans="2:9" s="109" customFormat="1" ht="20.100000000000001" customHeight="1">
      <c r="B5" s="300"/>
      <c r="C5" s="905" t="s">
        <v>106</v>
      </c>
      <c r="D5" s="906"/>
      <c r="E5" s="907"/>
      <c r="F5" s="276"/>
      <c r="G5" s="277" t="s">
        <v>121</v>
      </c>
      <c r="H5" s="278"/>
    </row>
    <row r="6" spans="2:9" s="109" customFormat="1" ht="20.100000000000001" customHeight="1">
      <c r="B6" s="497"/>
      <c r="C6" s="270" t="s">
        <v>286</v>
      </c>
      <c r="D6" s="271" t="s">
        <v>287</v>
      </c>
      <c r="E6" s="272" t="s">
        <v>262</v>
      </c>
      <c r="F6" s="270" t="s">
        <v>286</v>
      </c>
      <c r="G6" s="271" t="s">
        <v>287</v>
      </c>
      <c r="H6" s="272" t="s">
        <v>262</v>
      </c>
    </row>
    <row r="7" spans="2:9" s="73" customFormat="1" ht="20.100000000000001" customHeight="1">
      <c r="B7" s="478" t="s">
        <v>289</v>
      </c>
      <c r="C7" s="507">
        <v>293231.74281349999</v>
      </c>
      <c r="D7" s="508">
        <v>289159.87721088005</v>
      </c>
      <c r="E7" s="512">
        <v>286546.61494342994</v>
      </c>
      <c r="F7" s="509">
        <v>5.8056470410256824E-5</v>
      </c>
      <c r="G7" s="510">
        <v>2.9368701086446812E-4</v>
      </c>
      <c r="H7" s="511">
        <v>3.6611041460291158E-4</v>
      </c>
      <c r="I7" s="75"/>
    </row>
    <row r="8" spans="2:9" s="75" customFormat="1" ht="20.100000000000001" customHeight="1">
      <c r="B8" s="429" t="s">
        <v>39</v>
      </c>
      <c r="C8" s="502">
        <v>49847.385822999997</v>
      </c>
      <c r="D8" s="503">
        <v>64707.714169999999</v>
      </c>
      <c r="E8" s="504">
        <v>62484.858602</v>
      </c>
      <c r="F8" s="488">
        <v>0</v>
      </c>
      <c r="G8" s="486">
        <v>0</v>
      </c>
      <c r="H8" s="487">
        <v>0</v>
      </c>
    </row>
    <row r="9" spans="2:9" s="75" customFormat="1" ht="20.100000000000001" customHeight="1">
      <c r="B9" s="429" t="s">
        <v>40</v>
      </c>
      <c r="C9" s="502">
        <v>34767.864929000003</v>
      </c>
      <c r="D9" s="503">
        <v>47085.177670999998</v>
      </c>
      <c r="E9" s="504">
        <v>46207.244898999998</v>
      </c>
      <c r="F9" s="488">
        <v>0</v>
      </c>
      <c r="G9" s="486">
        <v>0</v>
      </c>
      <c r="H9" s="487">
        <v>0</v>
      </c>
    </row>
    <row r="10" spans="2:9" s="75" customFormat="1" ht="20.100000000000001" customHeight="1">
      <c r="B10" s="429" t="s">
        <v>41</v>
      </c>
      <c r="C10" s="502">
        <v>18106.684114</v>
      </c>
      <c r="D10" s="503">
        <v>15495.644130999999</v>
      </c>
      <c r="E10" s="504">
        <v>16676.938588000001</v>
      </c>
      <c r="F10" s="488">
        <v>0</v>
      </c>
      <c r="G10" s="486">
        <v>0</v>
      </c>
      <c r="H10" s="487">
        <v>0</v>
      </c>
    </row>
    <row r="11" spans="2:9" s="75" customFormat="1" ht="20.100000000000001" customHeight="1">
      <c r="B11" s="429" t="s">
        <v>43</v>
      </c>
      <c r="C11" s="502">
        <v>120802.96542800001</v>
      </c>
      <c r="D11" s="503">
        <v>102281.318673</v>
      </c>
      <c r="E11" s="504">
        <v>102360.55046</v>
      </c>
      <c r="F11" s="488">
        <v>1.4092369288853679E-4</v>
      </c>
      <c r="G11" s="486">
        <v>0</v>
      </c>
      <c r="H11" s="487">
        <v>0</v>
      </c>
    </row>
    <row r="12" spans="2:9" s="75" customFormat="1" ht="20.100000000000001" customHeight="1">
      <c r="B12" s="429" t="s">
        <v>35</v>
      </c>
      <c r="C12" s="502">
        <v>10168.506423999999</v>
      </c>
      <c r="D12" s="503">
        <v>11019.532509000001</v>
      </c>
      <c r="E12" s="504">
        <v>10849.473975000001</v>
      </c>
      <c r="F12" s="488">
        <v>0</v>
      </c>
      <c r="G12" s="486">
        <v>3.7896344482756676E-5</v>
      </c>
      <c r="H12" s="487">
        <v>3.8490345334922095E-5</v>
      </c>
    </row>
    <row r="13" spans="2:9" s="75" customFormat="1" ht="20.100000000000001" customHeight="1">
      <c r="B13" s="429" t="s">
        <v>38</v>
      </c>
      <c r="C13" s="502">
        <v>2074.4329640000001</v>
      </c>
      <c r="D13" s="503">
        <v>1967.7299889999999</v>
      </c>
      <c r="E13" s="504">
        <v>1387.611079</v>
      </c>
      <c r="F13" s="488">
        <v>0</v>
      </c>
      <c r="G13" s="486">
        <v>0</v>
      </c>
      <c r="H13" s="487">
        <v>0</v>
      </c>
    </row>
    <row r="14" spans="2:9" s="75" customFormat="1" ht="20.100000000000001" customHeight="1">
      <c r="B14" s="429" t="s">
        <v>25</v>
      </c>
      <c r="C14" s="502">
        <v>0</v>
      </c>
      <c r="D14" s="503">
        <v>0</v>
      </c>
      <c r="E14" s="504">
        <v>0</v>
      </c>
      <c r="F14" s="488">
        <v>0</v>
      </c>
      <c r="G14" s="486">
        <v>0</v>
      </c>
      <c r="H14" s="487">
        <v>0</v>
      </c>
    </row>
    <row r="15" spans="2:9" s="75" customFormat="1" ht="20.100000000000001" customHeight="1">
      <c r="B15" s="429" t="s">
        <v>50</v>
      </c>
      <c r="C15" s="502">
        <v>9529.5915564999996</v>
      </c>
      <c r="D15" s="503">
        <v>12507.71967988</v>
      </c>
      <c r="E15" s="504">
        <v>12439.337967429999</v>
      </c>
      <c r="F15" s="488">
        <v>0</v>
      </c>
      <c r="G15" s="486">
        <v>0</v>
      </c>
      <c r="H15" s="487">
        <v>0</v>
      </c>
    </row>
    <row r="16" spans="2:9" s="75" customFormat="1" ht="20.100000000000001" customHeight="1">
      <c r="B16" s="429" t="s">
        <v>47</v>
      </c>
      <c r="C16" s="502">
        <v>80.687737999999996</v>
      </c>
      <c r="D16" s="503">
        <v>1128.7213280000001</v>
      </c>
      <c r="E16" s="504">
        <v>1508.1096110000001</v>
      </c>
      <c r="F16" s="488">
        <v>0</v>
      </c>
      <c r="G16" s="486">
        <v>0</v>
      </c>
      <c r="H16" s="487">
        <v>0</v>
      </c>
    </row>
    <row r="17" spans="2:8" s="75" customFormat="1" ht="20.100000000000001" customHeight="1">
      <c r="B17" s="429" t="s">
        <v>56</v>
      </c>
      <c r="C17" s="502">
        <v>0</v>
      </c>
      <c r="D17" s="503">
        <v>0</v>
      </c>
      <c r="E17" s="504">
        <v>0</v>
      </c>
      <c r="F17" s="488">
        <v>0</v>
      </c>
      <c r="G17" s="486">
        <v>0</v>
      </c>
      <c r="H17" s="487">
        <v>0</v>
      </c>
    </row>
    <row r="18" spans="2:8" s="75" customFormat="1" ht="20.100000000000001" customHeight="1">
      <c r="B18" s="429" t="s">
        <v>27</v>
      </c>
      <c r="C18" s="502">
        <v>992.024225</v>
      </c>
      <c r="D18" s="503">
        <v>0</v>
      </c>
      <c r="E18" s="504">
        <v>0</v>
      </c>
      <c r="F18" s="488">
        <v>0</v>
      </c>
      <c r="G18" s="486">
        <v>0</v>
      </c>
      <c r="H18" s="487">
        <v>0</v>
      </c>
    </row>
    <row r="19" spans="2:8" s="75" customFormat="1" ht="20.100000000000001" customHeight="1">
      <c r="B19" s="429" t="s">
        <v>42</v>
      </c>
      <c r="C19" s="502">
        <v>1962.8997360000001</v>
      </c>
      <c r="D19" s="503">
        <v>1441.412681</v>
      </c>
      <c r="E19" s="504">
        <v>1418.022586</v>
      </c>
      <c r="F19" s="488">
        <v>0</v>
      </c>
      <c r="G19" s="486">
        <v>0</v>
      </c>
      <c r="H19" s="487">
        <v>0</v>
      </c>
    </row>
    <row r="20" spans="2:8" s="75" customFormat="1" ht="20.100000000000001" customHeight="1">
      <c r="B20" s="429" t="s">
        <v>49</v>
      </c>
      <c r="C20" s="502">
        <v>2.9E-4</v>
      </c>
      <c r="D20" s="503">
        <v>0</v>
      </c>
      <c r="E20" s="504">
        <v>0</v>
      </c>
      <c r="F20" s="488">
        <v>0</v>
      </c>
      <c r="G20" s="486">
        <v>0</v>
      </c>
      <c r="H20" s="487">
        <v>0</v>
      </c>
    </row>
    <row r="21" spans="2:8" s="75" customFormat="1" ht="20.100000000000001" customHeight="1">
      <c r="B21" s="429" t="s">
        <v>26</v>
      </c>
      <c r="C21" s="502">
        <v>0</v>
      </c>
      <c r="D21" s="503">
        <v>0</v>
      </c>
      <c r="E21" s="504">
        <v>0</v>
      </c>
      <c r="F21" s="488">
        <v>0</v>
      </c>
      <c r="G21" s="486">
        <v>0</v>
      </c>
      <c r="H21" s="487">
        <v>0</v>
      </c>
    </row>
    <row r="22" spans="2:8" s="75" customFormat="1" ht="20.100000000000001" customHeight="1">
      <c r="B22" s="429" t="s">
        <v>95</v>
      </c>
      <c r="C22" s="502">
        <v>0</v>
      </c>
      <c r="D22" s="503">
        <v>0</v>
      </c>
      <c r="E22" s="504">
        <v>0</v>
      </c>
      <c r="F22" s="488">
        <v>0</v>
      </c>
      <c r="G22" s="486">
        <v>0</v>
      </c>
      <c r="H22" s="487">
        <v>0</v>
      </c>
    </row>
    <row r="23" spans="2:8" s="75" customFormat="1" ht="20.100000000000001" customHeight="1">
      <c r="B23" s="429" t="s">
        <v>36</v>
      </c>
      <c r="C23" s="502">
        <v>0</v>
      </c>
      <c r="D23" s="503">
        <v>0</v>
      </c>
      <c r="E23" s="504">
        <v>0</v>
      </c>
      <c r="F23" s="488">
        <v>0</v>
      </c>
      <c r="G23" s="486">
        <v>0</v>
      </c>
      <c r="H23" s="487">
        <v>0</v>
      </c>
    </row>
    <row r="24" spans="2:8" s="75" customFormat="1" ht="20.100000000000001" customHeight="1">
      <c r="B24" s="429" t="s">
        <v>44</v>
      </c>
      <c r="C24" s="502">
        <v>0</v>
      </c>
      <c r="D24" s="503">
        <v>0</v>
      </c>
      <c r="E24" s="504">
        <v>0</v>
      </c>
      <c r="F24" s="488">
        <v>0</v>
      </c>
      <c r="G24" s="486">
        <v>0</v>
      </c>
      <c r="H24" s="487">
        <v>0</v>
      </c>
    </row>
    <row r="25" spans="2:8" s="75" customFormat="1" ht="20.100000000000001" customHeight="1">
      <c r="B25" s="429" t="s">
        <v>37</v>
      </c>
      <c r="C25" s="502">
        <v>40561.245306999997</v>
      </c>
      <c r="D25" s="503">
        <v>27913.144434999998</v>
      </c>
      <c r="E25" s="504">
        <v>27737.126414999999</v>
      </c>
      <c r="F25" s="488">
        <v>0</v>
      </c>
      <c r="G25" s="486">
        <v>0</v>
      </c>
      <c r="H25" s="487">
        <v>0</v>
      </c>
    </row>
    <row r="26" spans="2:8" s="75" customFormat="1" ht="20.100000000000001" customHeight="1">
      <c r="B26" s="429" t="s">
        <v>64</v>
      </c>
      <c r="C26" s="502">
        <v>0</v>
      </c>
      <c r="D26" s="503">
        <v>0</v>
      </c>
      <c r="E26" s="504">
        <v>0</v>
      </c>
      <c r="F26" s="488">
        <v>0</v>
      </c>
      <c r="G26" s="486">
        <v>0</v>
      </c>
      <c r="H26" s="487">
        <v>0</v>
      </c>
    </row>
    <row r="27" spans="2:8" s="75" customFormat="1" ht="20.100000000000001" customHeight="1">
      <c r="B27" s="429" t="s">
        <v>48</v>
      </c>
      <c r="C27" s="502">
        <v>315.97859099999999</v>
      </c>
      <c r="D27" s="503">
        <v>239.59982400000001</v>
      </c>
      <c r="E27" s="504">
        <v>224.19015099999999</v>
      </c>
      <c r="F27" s="488">
        <v>0</v>
      </c>
      <c r="G27" s="486">
        <v>0</v>
      </c>
      <c r="H27" s="487">
        <v>0</v>
      </c>
    </row>
    <row r="28" spans="2:8" s="75" customFormat="1" ht="20.100000000000001" customHeight="1">
      <c r="B28" s="429" t="s">
        <v>115</v>
      </c>
      <c r="C28" s="502">
        <v>0</v>
      </c>
      <c r="D28" s="503">
        <v>0</v>
      </c>
      <c r="E28" s="504">
        <v>0</v>
      </c>
      <c r="F28" s="488">
        <v>0</v>
      </c>
      <c r="G28" s="486">
        <v>0</v>
      </c>
      <c r="H28" s="487">
        <v>0</v>
      </c>
    </row>
    <row r="29" spans="2:8" s="75" customFormat="1" ht="20.100000000000001" customHeight="1">
      <c r="B29" s="429" t="s">
        <v>114</v>
      </c>
      <c r="C29" s="502">
        <v>0</v>
      </c>
      <c r="D29" s="503">
        <v>0</v>
      </c>
      <c r="E29" s="504">
        <v>0</v>
      </c>
      <c r="F29" s="488">
        <v>0</v>
      </c>
      <c r="G29" s="486">
        <v>0</v>
      </c>
      <c r="H29" s="487">
        <v>0</v>
      </c>
    </row>
    <row r="30" spans="2:8" s="75" customFormat="1" ht="20.100000000000001" customHeight="1">
      <c r="B30" s="429" t="s">
        <v>29</v>
      </c>
      <c r="C30" s="502">
        <v>0</v>
      </c>
      <c r="D30" s="503">
        <v>0</v>
      </c>
      <c r="E30" s="504">
        <v>0</v>
      </c>
      <c r="F30" s="488">
        <v>0</v>
      </c>
      <c r="G30" s="486">
        <v>0</v>
      </c>
      <c r="H30" s="487">
        <v>0</v>
      </c>
    </row>
    <row r="31" spans="2:8" s="75" customFormat="1" ht="20.100000000000001" customHeight="1">
      <c r="B31" s="429" t="s">
        <v>46</v>
      </c>
      <c r="C31" s="502">
        <v>0</v>
      </c>
      <c r="D31" s="503">
        <v>0</v>
      </c>
      <c r="E31" s="504">
        <v>0</v>
      </c>
      <c r="F31" s="488">
        <v>0</v>
      </c>
      <c r="G31" s="486">
        <v>0</v>
      </c>
      <c r="H31" s="487">
        <v>0</v>
      </c>
    </row>
    <row r="32" spans="2:8" s="75" customFormat="1" ht="20.100000000000001" customHeight="1">
      <c r="B32" s="429" t="s">
        <v>23</v>
      </c>
      <c r="C32" s="502">
        <v>0</v>
      </c>
      <c r="D32" s="503">
        <v>0</v>
      </c>
      <c r="E32" s="504">
        <v>0</v>
      </c>
      <c r="F32" s="488">
        <v>0</v>
      </c>
      <c r="G32" s="486">
        <v>0</v>
      </c>
      <c r="H32" s="487">
        <v>0</v>
      </c>
    </row>
    <row r="33" spans="2:8" s="75" customFormat="1" ht="20.100000000000001" customHeight="1">
      <c r="B33" s="429" t="s">
        <v>33</v>
      </c>
      <c r="C33" s="502">
        <v>0</v>
      </c>
      <c r="D33" s="503">
        <v>0</v>
      </c>
      <c r="E33" s="504">
        <v>0</v>
      </c>
      <c r="F33" s="488">
        <v>0</v>
      </c>
      <c r="G33" s="486">
        <v>0</v>
      </c>
      <c r="H33" s="487">
        <v>0</v>
      </c>
    </row>
    <row r="34" spans="2:8" s="75" customFormat="1" ht="20.100000000000001" customHeight="1">
      <c r="B34" s="429" t="s">
        <v>24</v>
      </c>
      <c r="C34" s="502">
        <v>0</v>
      </c>
      <c r="D34" s="503">
        <v>0</v>
      </c>
      <c r="E34" s="504">
        <v>0</v>
      </c>
      <c r="F34" s="488">
        <v>0</v>
      </c>
      <c r="G34" s="486">
        <v>0</v>
      </c>
      <c r="H34" s="487">
        <v>0</v>
      </c>
    </row>
    <row r="35" spans="2:8" s="75" customFormat="1" ht="20.100000000000001" customHeight="1">
      <c r="B35" s="429" t="s">
        <v>116</v>
      </c>
      <c r="C35" s="502">
        <v>0</v>
      </c>
      <c r="D35" s="503">
        <v>0</v>
      </c>
      <c r="E35" s="504">
        <v>0</v>
      </c>
      <c r="F35" s="488">
        <v>0</v>
      </c>
      <c r="G35" s="486">
        <v>0</v>
      </c>
      <c r="H35" s="487">
        <v>0</v>
      </c>
    </row>
    <row r="36" spans="2:8" s="75" customFormat="1" ht="20.100000000000001" customHeight="1">
      <c r="B36" s="429" t="s">
        <v>34</v>
      </c>
      <c r="C36" s="502">
        <v>3871.2756880000002</v>
      </c>
      <c r="D36" s="503">
        <v>3372.16212</v>
      </c>
      <c r="E36" s="504">
        <v>3253.1506100000001</v>
      </c>
      <c r="F36" s="488">
        <v>0</v>
      </c>
      <c r="G36" s="486">
        <v>2.5059560303702124E-2</v>
      </c>
      <c r="H36" s="487">
        <v>3.2119662606091268E-2</v>
      </c>
    </row>
    <row r="37" spans="2:8" s="75" customFormat="1" ht="20.100000000000001" customHeight="1">
      <c r="B37" s="429" t="s">
        <v>97</v>
      </c>
      <c r="C37" s="502">
        <v>0</v>
      </c>
      <c r="D37" s="503">
        <v>0</v>
      </c>
      <c r="E37" s="504">
        <v>0</v>
      </c>
      <c r="F37" s="488">
        <v>0</v>
      </c>
      <c r="G37" s="486">
        <v>0</v>
      </c>
      <c r="H37" s="487">
        <v>0</v>
      </c>
    </row>
    <row r="38" spans="2:8" s="75" customFormat="1" ht="20.100000000000001" customHeight="1">
      <c r="B38" s="429" t="s">
        <v>22</v>
      </c>
      <c r="C38" s="502">
        <v>0</v>
      </c>
      <c r="D38" s="503">
        <v>0</v>
      </c>
      <c r="E38" s="504">
        <v>0</v>
      </c>
      <c r="F38" s="488">
        <v>0</v>
      </c>
      <c r="G38" s="486">
        <v>0</v>
      </c>
      <c r="H38" s="487">
        <v>0</v>
      </c>
    </row>
    <row r="39" spans="2:8" s="75" customFormat="1" ht="20.100000000000001" customHeight="1">
      <c r="B39" s="429" t="s">
        <v>112</v>
      </c>
      <c r="C39" s="502">
        <v>0</v>
      </c>
      <c r="D39" s="503">
        <v>0</v>
      </c>
      <c r="E39" s="504">
        <v>0</v>
      </c>
      <c r="F39" s="488">
        <v>0</v>
      </c>
      <c r="G39" s="486">
        <v>0</v>
      </c>
      <c r="H39" s="487">
        <v>0</v>
      </c>
    </row>
    <row r="40" spans="2:8" s="75" customFormat="1" ht="20.100000000000001" customHeight="1">
      <c r="B40" s="429" t="s">
        <v>28</v>
      </c>
      <c r="C40" s="502">
        <v>0</v>
      </c>
      <c r="D40" s="503">
        <v>0</v>
      </c>
      <c r="E40" s="504">
        <v>0</v>
      </c>
      <c r="F40" s="513">
        <v>0</v>
      </c>
      <c r="G40" s="505">
        <v>0</v>
      </c>
      <c r="H40" s="506">
        <v>0</v>
      </c>
    </row>
    <row r="41" spans="2:8" s="75" customFormat="1" ht="20.100000000000001" customHeight="1">
      <c r="B41" s="429" t="s">
        <v>99</v>
      </c>
      <c r="C41" s="502">
        <v>0</v>
      </c>
      <c r="D41" s="503">
        <v>0</v>
      </c>
      <c r="E41" s="504">
        <v>0</v>
      </c>
      <c r="F41" s="488">
        <v>0</v>
      </c>
      <c r="G41" s="486">
        <v>0</v>
      </c>
      <c r="H41" s="487">
        <v>0</v>
      </c>
    </row>
    <row r="42" spans="2:8" s="75" customFormat="1" ht="20.100000000000001" customHeight="1">
      <c r="B42" s="429" t="s">
        <v>31</v>
      </c>
      <c r="C42" s="502">
        <v>0</v>
      </c>
      <c r="D42" s="503">
        <v>0</v>
      </c>
      <c r="E42" s="504">
        <v>0</v>
      </c>
      <c r="F42" s="488">
        <v>0</v>
      </c>
      <c r="G42" s="486">
        <v>0</v>
      </c>
      <c r="H42" s="487">
        <v>0</v>
      </c>
    </row>
    <row r="43" spans="2:8" s="75" customFormat="1" ht="20.100000000000001" customHeight="1">
      <c r="B43" s="548" t="s">
        <v>81</v>
      </c>
      <c r="C43" s="502">
        <v>0</v>
      </c>
      <c r="D43" s="503">
        <v>0</v>
      </c>
      <c r="E43" s="504">
        <v>0</v>
      </c>
      <c r="F43" s="488">
        <v>0</v>
      </c>
      <c r="G43" s="486">
        <v>0</v>
      </c>
      <c r="H43" s="487">
        <v>0</v>
      </c>
    </row>
    <row r="44" spans="2:8" s="75" customFormat="1" ht="20.100000000000001" customHeight="1">
      <c r="B44" s="429" t="s">
        <v>58</v>
      </c>
      <c r="C44" s="502">
        <v>0</v>
      </c>
      <c r="D44" s="503">
        <v>0</v>
      </c>
      <c r="E44" s="504">
        <v>0</v>
      </c>
      <c r="F44" s="488">
        <v>0</v>
      </c>
      <c r="G44" s="486">
        <v>0</v>
      </c>
      <c r="H44" s="487">
        <v>0</v>
      </c>
    </row>
    <row r="45" spans="2:8" s="75" customFormat="1" ht="20.100000000000001" customHeight="1">
      <c r="B45" s="429" t="s">
        <v>110</v>
      </c>
      <c r="C45" s="502">
        <v>150.19999999999999</v>
      </c>
      <c r="D45" s="503">
        <v>0</v>
      </c>
      <c r="E45" s="504">
        <v>0</v>
      </c>
      <c r="F45" s="488">
        <v>0</v>
      </c>
      <c r="G45" s="486">
        <v>0</v>
      </c>
      <c r="H45" s="487">
        <v>0</v>
      </c>
    </row>
    <row r="46" spans="2:8" s="75" customFormat="1" ht="20.100000000000001" customHeight="1">
      <c r="B46" s="429" t="s">
        <v>32</v>
      </c>
      <c r="C46" s="502">
        <v>0</v>
      </c>
      <c r="D46" s="503">
        <v>0</v>
      </c>
      <c r="E46" s="504">
        <v>0</v>
      </c>
      <c r="F46" s="488">
        <v>0</v>
      </c>
      <c r="G46" s="486">
        <v>0</v>
      </c>
      <c r="H46" s="487">
        <v>0</v>
      </c>
    </row>
    <row r="47" spans="2:8" s="75" customFormat="1" ht="20.100000000000001" customHeight="1">
      <c r="B47" s="429" t="s">
        <v>93</v>
      </c>
      <c r="C47" s="502">
        <v>0</v>
      </c>
      <c r="D47" s="503">
        <v>0</v>
      </c>
      <c r="E47" s="504">
        <v>0</v>
      </c>
      <c r="F47" s="488">
        <v>0</v>
      </c>
      <c r="G47" s="486">
        <v>0</v>
      </c>
      <c r="H47" s="487">
        <v>0</v>
      </c>
    </row>
    <row r="48" spans="2:8" s="75" customFormat="1" ht="20.100000000000001" customHeight="1">
      <c r="B48" s="429" t="s">
        <v>84</v>
      </c>
      <c r="C48" s="502">
        <v>0</v>
      </c>
      <c r="D48" s="503">
        <v>0</v>
      </c>
      <c r="E48" s="504">
        <v>0</v>
      </c>
      <c r="F48" s="488">
        <v>0</v>
      </c>
      <c r="G48" s="486">
        <v>0</v>
      </c>
      <c r="H48" s="487">
        <v>0</v>
      </c>
    </row>
    <row r="49" spans="1:14" s="75" customFormat="1" ht="20.100000000000001" customHeight="1">
      <c r="B49" s="548" t="s">
        <v>117</v>
      </c>
      <c r="C49" s="502">
        <v>0</v>
      </c>
      <c r="D49" s="503">
        <v>0</v>
      </c>
      <c r="E49" s="504">
        <v>0</v>
      </c>
      <c r="F49" s="488">
        <v>0</v>
      </c>
      <c r="G49" s="486">
        <v>0</v>
      </c>
      <c r="H49" s="487">
        <v>0</v>
      </c>
    </row>
    <row r="50" spans="1:14" s="75" customFormat="1" ht="20.100000000000001" customHeight="1">
      <c r="B50" s="429" t="s">
        <v>111</v>
      </c>
      <c r="C50" s="502">
        <v>0</v>
      </c>
      <c r="D50" s="503">
        <v>0</v>
      </c>
      <c r="E50" s="504">
        <v>0</v>
      </c>
      <c r="F50" s="513">
        <v>0</v>
      </c>
      <c r="G50" s="505">
        <v>0</v>
      </c>
      <c r="H50" s="506">
        <v>0</v>
      </c>
    </row>
    <row r="51" spans="1:14" s="75" customFormat="1" ht="20.100000000000001" customHeight="1">
      <c r="B51" s="457" t="s">
        <v>152</v>
      </c>
      <c r="C51" s="502">
        <v>0</v>
      </c>
      <c r="D51" s="503">
        <v>0</v>
      </c>
      <c r="E51" s="504">
        <v>0</v>
      </c>
      <c r="F51" s="488">
        <v>0</v>
      </c>
      <c r="G51" s="486">
        <v>0</v>
      </c>
      <c r="H51" s="487">
        <v>0</v>
      </c>
    </row>
    <row r="52" spans="1:14" s="75" customFormat="1" ht="20.100000000000001" customHeight="1">
      <c r="B52" s="429" t="s">
        <v>113</v>
      </c>
      <c r="C52" s="502">
        <v>0</v>
      </c>
      <c r="D52" s="503">
        <v>0</v>
      </c>
      <c r="E52" s="504">
        <v>0</v>
      </c>
      <c r="F52" s="488">
        <v>0</v>
      </c>
      <c r="G52" s="486">
        <v>0</v>
      </c>
      <c r="H52" s="487">
        <v>0</v>
      </c>
    </row>
    <row r="53" spans="1:14" s="75" customFormat="1" ht="20.100000000000001" customHeight="1">
      <c r="B53" s="548" t="s">
        <v>96</v>
      </c>
      <c r="C53" s="502">
        <v>0</v>
      </c>
      <c r="D53" s="503">
        <v>0</v>
      </c>
      <c r="E53" s="504">
        <v>0</v>
      </c>
      <c r="F53" s="488">
        <v>0</v>
      </c>
      <c r="G53" s="486">
        <v>0</v>
      </c>
      <c r="H53" s="487">
        <v>0</v>
      </c>
    </row>
    <row r="54" spans="1:14" s="75" customFormat="1" ht="18.75" customHeight="1">
      <c r="B54" s="429" t="s">
        <v>30</v>
      </c>
      <c r="C54" s="502">
        <v>0</v>
      </c>
      <c r="D54" s="503">
        <v>0</v>
      </c>
      <c r="E54" s="504">
        <v>0</v>
      </c>
      <c r="F54" s="488">
        <v>0</v>
      </c>
      <c r="G54" s="505">
        <v>0</v>
      </c>
      <c r="H54" s="506">
        <v>0</v>
      </c>
    </row>
    <row r="55" spans="1:14" s="75" customFormat="1" ht="18.75" customHeight="1">
      <c r="B55" s="429" t="s">
        <v>21</v>
      </c>
      <c r="C55" s="502">
        <v>0</v>
      </c>
      <c r="D55" s="503">
        <v>0</v>
      </c>
      <c r="E55" s="504">
        <v>0</v>
      </c>
      <c r="F55" s="488">
        <v>0</v>
      </c>
      <c r="G55" s="486">
        <v>0</v>
      </c>
      <c r="H55" s="487">
        <v>0</v>
      </c>
      <c r="I55" s="73"/>
    </row>
    <row r="56" spans="1:14" s="75" customFormat="1" ht="18.75" customHeight="1">
      <c r="B56" s="429" t="s">
        <v>83</v>
      </c>
      <c r="C56" s="502">
        <v>0</v>
      </c>
      <c r="D56" s="503">
        <v>0</v>
      </c>
      <c r="E56" s="504">
        <v>0</v>
      </c>
      <c r="F56" s="488">
        <v>0</v>
      </c>
      <c r="G56" s="486">
        <v>0</v>
      </c>
      <c r="H56" s="487">
        <v>0</v>
      </c>
      <c r="I56" s="73"/>
    </row>
    <row r="57" spans="1:14" s="75" customFormat="1" ht="18.75" customHeight="1">
      <c r="B57" s="429" t="s">
        <v>94</v>
      </c>
      <c r="C57" s="502">
        <v>0</v>
      </c>
      <c r="D57" s="503">
        <v>0</v>
      </c>
      <c r="E57" s="504">
        <v>0</v>
      </c>
      <c r="F57" s="488">
        <v>0</v>
      </c>
      <c r="G57" s="505">
        <v>0</v>
      </c>
      <c r="H57" s="506">
        <v>0</v>
      </c>
      <c r="I57" s="73"/>
    </row>
    <row r="58" spans="1:14" s="75" customFormat="1" ht="15.75">
      <c r="A58" s="93"/>
      <c r="B58" s="222"/>
      <c r="C58" s="256"/>
      <c r="D58" s="257"/>
      <c r="E58" s="258"/>
      <c r="F58" s="254"/>
      <c r="G58" s="253"/>
      <c r="H58" s="255"/>
      <c r="I58" s="191"/>
      <c r="J58" s="191"/>
      <c r="K58" s="191"/>
      <c r="L58" s="191"/>
      <c r="M58" s="191"/>
      <c r="N58" s="191"/>
    </row>
    <row r="59" spans="1:14" ht="20.100000000000001" customHeight="1">
      <c r="B59" s="66"/>
      <c r="C59" s="189"/>
      <c r="D59" s="190"/>
      <c r="E59" s="190"/>
      <c r="F59" s="190"/>
      <c r="G59" s="190"/>
      <c r="H59" s="190"/>
      <c r="I59" s="181"/>
      <c r="J59" s="181"/>
      <c r="K59" s="181"/>
      <c r="L59" s="181"/>
      <c r="M59" s="181"/>
      <c r="N59" s="181"/>
    </row>
    <row r="60" spans="1:14" ht="27.75" customHeight="1">
      <c r="B60" s="188"/>
      <c r="C60" s="163"/>
      <c r="D60" s="163"/>
      <c r="E60" s="163"/>
      <c r="F60" s="163"/>
      <c r="G60" s="163"/>
      <c r="H60" s="163"/>
    </row>
    <row r="61" spans="1:14" ht="20.100000000000001" customHeight="1">
      <c r="B61" s="160"/>
      <c r="C61" s="163"/>
      <c r="D61" s="163"/>
      <c r="E61" s="163"/>
      <c r="F61" s="163"/>
      <c r="G61" s="173"/>
      <c r="H61" s="173"/>
      <c r="I61" s="181"/>
    </row>
    <row r="62" spans="1:14" ht="20.100000000000001" customHeight="1">
      <c r="B62" s="85"/>
      <c r="C62" s="85"/>
      <c r="D62" s="85"/>
      <c r="E62" s="85"/>
      <c r="F62" s="85"/>
      <c r="G62" s="85"/>
      <c r="H62" s="85"/>
      <c r="I62" s="181"/>
      <c r="J62" s="181"/>
      <c r="K62" s="181"/>
      <c r="L62" s="181"/>
      <c r="M62" s="181"/>
      <c r="N62" s="181"/>
    </row>
    <row r="63" spans="1:14" ht="20.100000000000001" customHeight="1">
      <c r="B63" s="85"/>
      <c r="C63" s="85"/>
      <c r="D63" s="85"/>
      <c r="E63" s="85"/>
      <c r="F63" s="85"/>
      <c r="G63" s="85"/>
      <c r="H63" s="85"/>
    </row>
    <row r="64" spans="1:14" s="46" customFormat="1" ht="20.100000000000001" customHeight="1">
      <c r="B64" s="154"/>
      <c r="C64" s="174"/>
      <c r="D64" s="174"/>
      <c r="E64" s="174"/>
      <c r="F64" s="174"/>
      <c r="G64" s="174"/>
      <c r="H64" s="174"/>
    </row>
    <row r="65" spans="2:8" ht="20.100000000000001" customHeight="1">
      <c r="B65" s="194"/>
      <c r="C65" s="46"/>
      <c r="D65" s="46"/>
      <c r="E65" s="46"/>
      <c r="F65" s="46"/>
      <c r="G65" s="46"/>
      <c r="H65" s="46"/>
    </row>
    <row r="66" spans="2:8" ht="13.7" customHeight="1">
      <c r="B66" s="194"/>
    </row>
    <row r="67" spans="2:8" ht="13.7" hidden="1" customHeight="1">
      <c r="B67" s="181"/>
    </row>
    <row r="68" spans="2:8" ht="13.7" hidden="1" customHeight="1"/>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row r="77" spans="2:8"/>
    <row r="78" spans="2:8"/>
    <row r="79" spans="2:8"/>
    <row r="80" spans="2:8"/>
    <row r="81"/>
    <row r="82"/>
    <row r="83"/>
    <row r="84"/>
    <row r="85"/>
    <row r="86"/>
    <row r="87"/>
    <row r="88"/>
    <row r="89"/>
    <row r="90"/>
    <row r="91" hidden="1"/>
    <row r="92"/>
    <row r="93"/>
  </sheetData>
  <mergeCells count="1">
    <mergeCell ref="C5:E5"/>
  </mergeCells>
  <printOptions horizontalCentered="1" verticalCentered="1"/>
  <pageMargins left="0.78740157480314965" right="0.78740157480314965" top="1.3779527559055118" bottom="0.39370078740157483" header="7.874015748031496E-2" footer="0"/>
  <pageSetup scale="64"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pageSetUpPr fitToPage="1"/>
  </sheetPr>
  <dimension ref="A1:N91"/>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53" customWidth="1"/>
    <col min="2" max="2" width="35.7109375" style="53" customWidth="1"/>
    <col min="3" max="8" width="16.7109375" style="53" customWidth="1"/>
    <col min="9" max="9" width="5.7109375" style="53" customWidth="1"/>
    <col min="10" max="14" width="16.7109375" style="53" customWidth="1"/>
    <col min="15" max="16384" width="11.42578125" style="53" hidden="1"/>
  </cols>
  <sheetData>
    <row r="1" spans="2:9" ht="89.1" customHeight="1"/>
    <row r="2" spans="2:9" s="122" customFormat="1" ht="20.100000000000001" customHeight="1">
      <c r="B2" s="265" t="s">
        <v>91</v>
      </c>
      <c r="C2" s="119"/>
      <c r="D2" s="119"/>
      <c r="E2" s="119"/>
      <c r="F2" s="119"/>
      <c r="G2" s="119"/>
      <c r="H2" s="119"/>
      <c r="I2" s="119"/>
    </row>
    <row r="3" spans="2:9" s="123" customFormat="1" ht="20.100000000000001" customHeight="1">
      <c r="B3" s="266" t="s">
        <v>73</v>
      </c>
    </row>
    <row r="4" spans="2:9" s="123" customFormat="1" ht="20.100000000000001" customHeight="1">
      <c r="B4" s="125"/>
      <c r="C4" s="117"/>
      <c r="D4" s="117"/>
      <c r="E4" s="117"/>
    </row>
    <row r="5" spans="2:9" s="126" customFormat="1" ht="20.100000000000001" customHeight="1">
      <c r="B5" s="200"/>
      <c r="C5" s="911" t="s">
        <v>106</v>
      </c>
      <c r="D5" s="912"/>
      <c r="E5" s="913"/>
      <c r="F5" s="301"/>
      <c r="G5" s="302" t="s">
        <v>107</v>
      </c>
      <c r="H5" s="279"/>
    </row>
    <row r="6" spans="2:9" s="126" customFormat="1" ht="20.100000000000001" customHeight="1">
      <c r="B6" s="128"/>
      <c r="C6" s="270" t="s">
        <v>286</v>
      </c>
      <c r="D6" s="271" t="s">
        <v>287</v>
      </c>
      <c r="E6" s="271" t="s">
        <v>262</v>
      </c>
      <c r="F6" s="270" t="s">
        <v>286</v>
      </c>
      <c r="G6" s="271" t="s">
        <v>287</v>
      </c>
      <c r="H6" s="272" t="s">
        <v>262</v>
      </c>
    </row>
    <row r="7" spans="2:9" s="79" customFormat="1" ht="20.100000000000001" customHeight="1">
      <c r="B7" s="525" t="s">
        <v>289</v>
      </c>
      <c r="C7" s="526">
        <v>234213.95715253003</v>
      </c>
      <c r="D7" s="521">
        <v>257341.13841087994</v>
      </c>
      <c r="E7" s="527">
        <v>254671.72527342002</v>
      </c>
      <c r="F7" s="522">
        <v>1.003356088838711E-6</v>
      </c>
      <c r="G7" s="523">
        <v>1.372721291983936E-2</v>
      </c>
      <c r="H7" s="524">
        <v>4.3503750909549166E-2</v>
      </c>
      <c r="I7" s="78"/>
    </row>
    <row r="8" spans="2:9" s="78" customFormat="1" ht="20.100000000000001" customHeight="1">
      <c r="B8" s="520" t="s">
        <v>39</v>
      </c>
      <c r="C8" s="514">
        <v>80509.664197999999</v>
      </c>
      <c r="D8" s="515">
        <v>88583.590190999996</v>
      </c>
      <c r="E8" s="528">
        <v>87255.162031</v>
      </c>
      <c r="F8" s="516">
        <v>0</v>
      </c>
      <c r="G8" s="517">
        <v>0</v>
      </c>
      <c r="H8" s="518">
        <v>0</v>
      </c>
    </row>
    <row r="9" spans="2:9" s="78" customFormat="1" ht="20.100000000000001" customHeight="1">
      <c r="B9" s="520" t="s">
        <v>40</v>
      </c>
      <c r="C9" s="514">
        <v>26971.419159000001</v>
      </c>
      <c r="D9" s="515">
        <v>29136.068361000001</v>
      </c>
      <c r="E9" s="528">
        <v>28566.984006000002</v>
      </c>
      <c r="F9" s="516">
        <v>0</v>
      </c>
      <c r="G9" s="517">
        <v>0</v>
      </c>
      <c r="H9" s="518">
        <v>0</v>
      </c>
    </row>
    <row r="10" spans="2:9" s="78" customFormat="1" ht="20.100000000000001" customHeight="1">
      <c r="B10" s="520" t="s">
        <v>41</v>
      </c>
      <c r="C10" s="514">
        <v>17329.812192000001</v>
      </c>
      <c r="D10" s="515">
        <v>25220.438851999999</v>
      </c>
      <c r="E10" s="528">
        <v>24743.853772000002</v>
      </c>
      <c r="F10" s="516">
        <v>0</v>
      </c>
      <c r="G10" s="517">
        <v>0</v>
      </c>
      <c r="H10" s="518">
        <v>0</v>
      </c>
    </row>
    <row r="11" spans="2:9" s="78" customFormat="1" ht="20.100000000000001" customHeight="1">
      <c r="B11" s="520" t="s">
        <v>43</v>
      </c>
      <c r="C11" s="514">
        <v>64330.358814000007</v>
      </c>
      <c r="D11" s="515">
        <v>58327.633258000002</v>
      </c>
      <c r="E11" s="528">
        <v>59206.899434000006</v>
      </c>
      <c r="F11" s="516">
        <v>0</v>
      </c>
      <c r="G11" s="517">
        <v>6.0562632198272827E-2</v>
      </c>
      <c r="H11" s="518">
        <v>0.18712470684856972</v>
      </c>
    </row>
    <row r="12" spans="2:9" s="78" customFormat="1" ht="20.100000000000001" customHeight="1">
      <c r="B12" s="520" t="s">
        <v>35</v>
      </c>
      <c r="C12" s="514">
        <v>16150.337856999999</v>
      </c>
      <c r="D12" s="515">
        <v>23970.267098999997</v>
      </c>
      <c r="E12" s="528">
        <v>22330.229911999995</v>
      </c>
      <c r="F12" s="516">
        <v>6.2908900667959572E-6</v>
      </c>
      <c r="G12" s="517">
        <v>4.2385843920879208E-6</v>
      </c>
      <c r="H12" s="518">
        <v>4.5498859796961327E-6</v>
      </c>
    </row>
    <row r="13" spans="2:9" s="78" customFormat="1" ht="20.100000000000001" customHeight="1">
      <c r="B13" s="520" t="s">
        <v>38</v>
      </c>
      <c r="C13" s="514">
        <v>7215.2769329999992</v>
      </c>
      <c r="D13" s="515">
        <v>12388.98704</v>
      </c>
      <c r="E13" s="528">
        <v>11458.716727000001</v>
      </c>
      <c r="F13" s="516">
        <v>0</v>
      </c>
      <c r="G13" s="517">
        <v>0</v>
      </c>
      <c r="H13" s="518">
        <v>0</v>
      </c>
    </row>
    <row r="14" spans="2:9" s="78" customFormat="1" ht="20.100000000000001" customHeight="1">
      <c r="B14" s="520" t="s">
        <v>25</v>
      </c>
      <c r="C14" s="514">
        <v>16694.680017999999</v>
      </c>
      <c r="D14" s="515">
        <v>12468.929649</v>
      </c>
      <c r="E14" s="528">
        <v>13155.418995</v>
      </c>
      <c r="F14" s="516">
        <v>0</v>
      </c>
      <c r="G14" s="517">
        <v>0</v>
      </c>
      <c r="H14" s="518">
        <v>0</v>
      </c>
    </row>
    <row r="15" spans="2:9" s="78" customFormat="1" ht="20.100000000000001" customHeight="1">
      <c r="B15" s="520" t="s">
        <v>50</v>
      </c>
      <c r="C15" s="514">
        <v>2231.9917455300001</v>
      </c>
      <c r="D15" s="515">
        <v>1103.31245188</v>
      </c>
      <c r="E15" s="528">
        <v>951.01814042000001</v>
      </c>
      <c r="F15" s="516">
        <v>5.9767246123181045E-5</v>
      </c>
      <c r="G15" s="517">
        <v>0</v>
      </c>
      <c r="H15" s="518">
        <v>0</v>
      </c>
    </row>
    <row r="16" spans="2:9" s="78" customFormat="1" ht="20.100000000000001" customHeight="1">
      <c r="B16" s="520" t="s">
        <v>47</v>
      </c>
      <c r="C16" s="514">
        <v>0</v>
      </c>
      <c r="D16" s="515">
        <v>0</v>
      </c>
      <c r="E16" s="528">
        <v>0</v>
      </c>
      <c r="F16" s="516">
        <v>0</v>
      </c>
      <c r="G16" s="517">
        <v>0</v>
      </c>
      <c r="H16" s="518">
        <v>0</v>
      </c>
    </row>
    <row r="17" spans="2:8" s="78" customFormat="1" ht="20.100000000000001" customHeight="1">
      <c r="B17" s="520" t="s">
        <v>56</v>
      </c>
      <c r="C17" s="514">
        <v>0</v>
      </c>
      <c r="D17" s="515">
        <v>0</v>
      </c>
      <c r="E17" s="528">
        <v>0</v>
      </c>
      <c r="F17" s="516">
        <v>0</v>
      </c>
      <c r="G17" s="486">
        <v>0</v>
      </c>
      <c r="H17" s="487">
        <v>0</v>
      </c>
    </row>
    <row r="18" spans="2:8" s="78" customFormat="1" ht="20.100000000000001" customHeight="1">
      <c r="B18" s="520" t="s">
        <v>27</v>
      </c>
      <c r="C18" s="514">
        <v>608.63571100000001</v>
      </c>
      <c r="D18" s="515">
        <v>176.69601900000001</v>
      </c>
      <c r="E18" s="528">
        <v>196.60871900000001</v>
      </c>
      <c r="F18" s="516">
        <v>0</v>
      </c>
      <c r="G18" s="517">
        <v>0</v>
      </c>
      <c r="H18" s="518">
        <v>0</v>
      </c>
    </row>
    <row r="19" spans="2:8" s="78" customFormat="1" ht="20.100000000000001" customHeight="1">
      <c r="B19" s="520" t="s">
        <v>42</v>
      </c>
      <c r="C19" s="514">
        <v>440.12850500000002</v>
      </c>
      <c r="D19" s="515">
        <v>418.43374899999998</v>
      </c>
      <c r="E19" s="528">
        <v>416.80914100000001</v>
      </c>
      <c r="F19" s="516">
        <v>0</v>
      </c>
      <c r="G19" s="517">
        <v>0</v>
      </c>
      <c r="H19" s="518">
        <v>0</v>
      </c>
    </row>
    <row r="20" spans="2:8" s="78" customFormat="1" ht="20.100000000000001" customHeight="1">
      <c r="B20" s="429" t="s">
        <v>49</v>
      </c>
      <c r="C20" s="514">
        <v>8.3340999999999994</v>
      </c>
      <c r="D20" s="515">
        <v>17.231816999999999</v>
      </c>
      <c r="E20" s="528">
        <v>16.825894000000002</v>
      </c>
      <c r="F20" s="516">
        <v>0</v>
      </c>
      <c r="G20" s="517">
        <v>0</v>
      </c>
      <c r="H20" s="518">
        <v>0</v>
      </c>
    </row>
    <row r="21" spans="2:8" s="78" customFormat="1" ht="20.100000000000001" customHeight="1">
      <c r="B21" s="520" t="s">
        <v>26</v>
      </c>
      <c r="C21" s="514">
        <v>0</v>
      </c>
      <c r="D21" s="515">
        <v>0</v>
      </c>
      <c r="E21" s="528">
        <v>0</v>
      </c>
      <c r="F21" s="516">
        <v>0</v>
      </c>
      <c r="G21" s="517">
        <v>0</v>
      </c>
      <c r="H21" s="518">
        <v>0</v>
      </c>
    </row>
    <row r="22" spans="2:8" s="78" customFormat="1" ht="20.100000000000001" customHeight="1">
      <c r="B22" s="520" t="s">
        <v>95</v>
      </c>
      <c r="C22" s="514">
        <v>0</v>
      </c>
      <c r="D22" s="515">
        <v>398.50971500000003</v>
      </c>
      <c r="E22" s="528">
        <v>606.41578800000002</v>
      </c>
      <c r="F22" s="516">
        <v>0</v>
      </c>
      <c r="G22" s="517">
        <v>0</v>
      </c>
      <c r="H22" s="518">
        <v>0</v>
      </c>
    </row>
    <row r="23" spans="2:8" s="78" customFormat="1" ht="20.100000000000001" customHeight="1">
      <c r="B23" s="520" t="s">
        <v>36</v>
      </c>
      <c r="C23" s="514">
        <v>2.1316999999999999E-2</v>
      </c>
      <c r="D23" s="515">
        <v>0</v>
      </c>
      <c r="E23" s="528">
        <v>0</v>
      </c>
      <c r="F23" s="516">
        <v>0</v>
      </c>
      <c r="G23" s="517">
        <v>0</v>
      </c>
      <c r="H23" s="518">
        <v>0</v>
      </c>
    </row>
    <row r="24" spans="2:8" s="78" customFormat="1" ht="20.100000000000001" customHeight="1">
      <c r="B24" s="520" t="s">
        <v>44</v>
      </c>
      <c r="C24" s="514">
        <v>0</v>
      </c>
      <c r="D24" s="515">
        <v>0</v>
      </c>
      <c r="E24" s="528">
        <v>0</v>
      </c>
      <c r="F24" s="516">
        <v>0</v>
      </c>
      <c r="G24" s="517">
        <v>0</v>
      </c>
      <c r="H24" s="518">
        <v>0</v>
      </c>
    </row>
    <row r="25" spans="2:8" s="78" customFormat="1" ht="20.100000000000001" customHeight="1">
      <c r="B25" s="520" t="s">
        <v>37</v>
      </c>
      <c r="C25" s="514">
        <v>0</v>
      </c>
      <c r="D25" s="515">
        <v>0</v>
      </c>
      <c r="E25" s="528">
        <v>0</v>
      </c>
      <c r="F25" s="516">
        <v>0</v>
      </c>
      <c r="G25" s="517">
        <v>0</v>
      </c>
      <c r="H25" s="518">
        <v>0</v>
      </c>
    </row>
    <row r="26" spans="2:8" s="78" customFormat="1" ht="20.100000000000001" customHeight="1">
      <c r="B26" s="520" t="s">
        <v>64</v>
      </c>
      <c r="C26" s="514">
        <v>0</v>
      </c>
      <c r="D26" s="515">
        <v>0</v>
      </c>
      <c r="E26" s="528">
        <v>0</v>
      </c>
      <c r="F26" s="516">
        <v>0</v>
      </c>
      <c r="G26" s="517">
        <v>0</v>
      </c>
      <c r="H26" s="518">
        <v>0</v>
      </c>
    </row>
    <row r="27" spans="2:8" s="78" customFormat="1" ht="20.100000000000001" customHeight="1">
      <c r="B27" s="520" t="s">
        <v>48</v>
      </c>
      <c r="C27" s="514">
        <v>0</v>
      </c>
      <c r="D27" s="515">
        <v>0</v>
      </c>
      <c r="E27" s="528">
        <v>0</v>
      </c>
      <c r="F27" s="516">
        <v>0</v>
      </c>
      <c r="G27" s="517">
        <v>0</v>
      </c>
      <c r="H27" s="518">
        <v>0</v>
      </c>
    </row>
    <row r="28" spans="2:8" s="78" customFormat="1" ht="20.100000000000001" customHeight="1">
      <c r="B28" s="520" t="s">
        <v>115</v>
      </c>
      <c r="C28" s="514">
        <v>0</v>
      </c>
      <c r="D28" s="515">
        <v>0</v>
      </c>
      <c r="E28" s="528">
        <v>0</v>
      </c>
      <c r="F28" s="516">
        <v>0</v>
      </c>
      <c r="G28" s="517">
        <v>0</v>
      </c>
      <c r="H28" s="518">
        <v>0</v>
      </c>
    </row>
    <row r="29" spans="2:8" s="78" customFormat="1" ht="20.100000000000001" customHeight="1">
      <c r="B29" s="520" t="s">
        <v>114</v>
      </c>
      <c r="C29" s="514">
        <v>0</v>
      </c>
      <c r="D29" s="515">
        <v>0</v>
      </c>
      <c r="E29" s="528">
        <v>0</v>
      </c>
      <c r="F29" s="516">
        <v>0</v>
      </c>
      <c r="G29" s="517">
        <v>0</v>
      </c>
      <c r="H29" s="518">
        <v>0</v>
      </c>
    </row>
    <row r="30" spans="2:8" s="78" customFormat="1" ht="20.100000000000001" customHeight="1">
      <c r="B30" s="520" t="s">
        <v>29</v>
      </c>
      <c r="C30" s="514">
        <v>1167.4591359999999</v>
      </c>
      <c r="D30" s="515">
        <v>1132.5303759999999</v>
      </c>
      <c r="E30" s="528">
        <v>816.30561799999998</v>
      </c>
      <c r="F30" s="516">
        <v>0</v>
      </c>
      <c r="G30" s="517">
        <v>0</v>
      </c>
      <c r="H30" s="518">
        <v>0</v>
      </c>
    </row>
    <row r="31" spans="2:8" s="78" customFormat="1" ht="20.100000000000001" customHeight="1">
      <c r="B31" s="520" t="s">
        <v>46</v>
      </c>
      <c r="C31" s="514">
        <v>22.146091999999999</v>
      </c>
      <c r="D31" s="515">
        <v>0</v>
      </c>
      <c r="E31" s="528">
        <v>0</v>
      </c>
      <c r="F31" s="516">
        <v>0</v>
      </c>
      <c r="G31" s="517">
        <v>0</v>
      </c>
      <c r="H31" s="518">
        <v>0</v>
      </c>
    </row>
    <row r="32" spans="2:8" s="78" customFormat="1" ht="20.100000000000001" customHeight="1">
      <c r="B32" s="520" t="s">
        <v>23</v>
      </c>
      <c r="C32" s="514">
        <v>0</v>
      </c>
      <c r="D32" s="515">
        <v>0</v>
      </c>
      <c r="E32" s="528">
        <v>0</v>
      </c>
      <c r="F32" s="516">
        <v>0</v>
      </c>
      <c r="G32" s="517">
        <v>0</v>
      </c>
      <c r="H32" s="518">
        <v>0</v>
      </c>
    </row>
    <row r="33" spans="2:8" s="78" customFormat="1" ht="20.100000000000001" customHeight="1">
      <c r="B33" s="520" t="s">
        <v>33</v>
      </c>
      <c r="C33" s="514">
        <v>0</v>
      </c>
      <c r="D33" s="515">
        <v>0</v>
      </c>
      <c r="E33" s="528">
        <v>0</v>
      </c>
      <c r="F33" s="516">
        <v>0</v>
      </c>
      <c r="G33" s="517">
        <v>0</v>
      </c>
      <c r="H33" s="518">
        <v>0</v>
      </c>
    </row>
    <row r="34" spans="2:8" s="78" customFormat="1" ht="20.100000000000001" customHeight="1">
      <c r="B34" s="520" t="s">
        <v>24</v>
      </c>
      <c r="C34" s="514">
        <v>0</v>
      </c>
      <c r="D34" s="515">
        <v>0</v>
      </c>
      <c r="E34" s="528">
        <v>0</v>
      </c>
      <c r="F34" s="516">
        <v>0</v>
      </c>
      <c r="G34" s="517">
        <v>0</v>
      </c>
      <c r="H34" s="518">
        <v>0</v>
      </c>
    </row>
    <row r="35" spans="2:8" s="78" customFormat="1" ht="20.100000000000001" customHeight="1">
      <c r="B35" s="520" t="s">
        <v>116</v>
      </c>
      <c r="C35" s="514">
        <v>533.69137499999999</v>
      </c>
      <c r="D35" s="515">
        <v>427.76799</v>
      </c>
      <c r="E35" s="528">
        <v>430.28434399999998</v>
      </c>
      <c r="F35" s="516">
        <v>0</v>
      </c>
      <c r="G35" s="517">
        <v>0</v>
      </c>
      <c r="H35" s="518">
        <v>0</v>
      </c>
    </row>
    <row r="36" spans="2:8" s="78" customFormat="1" ht="20.100000000000001" customHeight="1">
      <c r="B36" s="520" t="s">
        <v>34</v>
      </c>
      <c r="C36" s="514">
        <v>0</v>
      </c>
      <c r="D36" s="515">
        <v>0</v>
      </c>
      <c r="E36" s="528">
        <v>0</v>
      </c>
      <c r="F36" s="516">
        <v>0</v>
      </c>
      <c r="G36" s="517">
        <v>0</v>
      </c>
      <c r="H36" s="518">
        <v>0</v>
      </c>
    </row>
    <row r="37" spans="2:8" s="78" customFormat="1" ht="20.100000000000001" customHeight="1">
      <c r="B37" s="520" t="s">
        <v>97</v>
      </c>
      <c r="C37" s="514">
        <v>0</v>
      </c>
      <c r="D37" s="515">
        <v>0</v>
      </c>
      <c r="E37" s="528">
        <v>0</v>
      </c>
      <c r="F37" s="516">
        <v>0</v>
      </c>
      <c r="G37" s="517">
        <v>0</v>
      </c>
      <c r="H37" s="518">
        <v>0</v>
      </c>
    </row>
    <row r="38" spans="2:8" s="78" customFormat="1" ht="20.100000000000001" customHeight="1">
      <c r="B38" s="520" t="s">
        <v>22</v>
      </c>
      <c r="C38" s="514">
        <v>0</v>
      </c>
      <c r="D38" s="515">
        <v>0</v>
      </c>
      <c r="E38" s="528">
        <v>0</v>
      </c>
      <c r="F38" s="516">
        <v>0</v>
      </c>
      <c r="G38" s="517">
        <v>0</v>
      </c>
      <c r="H38" s="518">
        <v>0</v>
      </c>
    </row>
    <row r="39" spans="2:8" s="78" customFormat="1" ht="20.100000000000001" customHeight="1">
      <c r="B39" s="520" t="s">
        <v>112</v>
      </c>
      <c r="C39" s="514">
        <v>0</v>
      </c>
      <c r="D39" s="515">
        <v>0</v>
      </c>
      <c r="E39" s="528">
        <v>0</v>
      </c>
      <c r="F39" s="516">
        <v>0</v>
      </c>
      <c r="G39" s="517">
        <v>0</v>
      </c>
      <c r="H39" s="518">
        <v>0</v>
      </c>
    </row>
    <row r="40" spans="2:8" s="78" customFormat="1" ht="20.100000000000001" customHeight="1">
      <c r="B40" s="520" t="s">
        <v>28</v>
      </c>
      <c r="C40" s="514">
        <v>0</v>
      </c>
      <c r="D40" s="515">
        <v>0</v>
      </c>
      <c r="E40" s="528">
        <v>0</v>
      </c>
      <c r="F40" s="516">
        <v>0</v>
      </c>
      <c r="G40" s="517">
        <v>0</v>
      </c>
      <c r="H40" s="518">
        <v>0</v>
      </c>
    </row>
    <row r="41" spans="2:8" s="78" customFormat="1" ht="20.100000000000001" customHeight="1">
      <c r="B41" s="520" t="s">
        <v>99</v>
      </c>
      <c r="C41" s="514">
        <v>0</v>
      </c>
      <c r="D41" s="515">
        <v>2254.5160350000001</v>
      </c>
      <c r="E41" s="528">
        <v>3150.2924029999999</v>
      </c>
      <c r="F41" s="516">
        <v>0</v>
      </c>
      <c r="G41" s="517">
        <v>0</v>
      </c>
      <c r="H41" s="518">
        <v>0</v>
      </c>
    </row>
    <row r="42" spans="2:8" s="78" customFormat="1" ht="20.100000000000001" customHeight="1">
      <c r="B42" s="520" t="s">
        <v>31</v>
      </c>
      <c r="C42" s="514">
        <v>0</v>
      </c>
      <c r="D42" s="515">
        <v>0</v>
      </c>
      <c r="E42" s="528">
        <v>0</v>
      </c>
      <c r="F42" s="516">
        <v>0</v>
      </c>
      <c r="G42" s="517">
        <v>0</v>
      </c>
      <c r="H42" s="518">
        <v>0</v>
      </c>
    </row>
    <row r="43" spans="2:8" s="78" customFormat="1" ht="20.100000000000001" customHeight="1">
      <c r="B43" s="552" t="s">
        <v>81</v>
      </c>
      <c r="C43" s="514">
        <v>0</v>
      </c>
      <c r="D43" s="515">
        <v>0</v>
      </c>
      <c r="E43" s="528">
        <v>0</v>
      </c>
      <c r="F43" s="516">
        <v>0</v>
      </c>
      <c r="G43" s="517">
        <v>0</v>
      </c>
      <c r="H43" s="518">
        <v>0</v>
      </c>
    </row>
    <row r="44" spans="2:8" s="78" customFormat="1" ht="20.100000000000001" customHeight="1">
      <c r="B44" s="520" t="s">
        <v>58</v>
      </c>
      <c r="C44" s="514">
        <v>0</v>
      </c>
      <c r="D44" s="515">
        <v>0</v>
      </c>
      <c r="E44" s="528">
        <v>0</v>
      </c>
      <c r="F44" s="516">
        <v>0</v>
      </c>
      <c r="G44" s="517">
        <v>0</v>
      </c>
      <c r="H44" s="518">
        <v>0</v>
      </c>
    </row>
    <row r="45" spans="2:8" s="78" customFormat="1" ht="20.100000000000001" customHeight="1">
      <c r="B45" s="520" t="s">
        <v>110</v>
      </c>
      <c r="C45" s="514">
        <v>0</v>
      </c>
      <c r="D45" s="515">
        <v>0</v>
      </c>
      <c r="E45" s="528">
        <v>0</v>
      </c>
      <c r="F45" s="516">
        <v>0</v>
      </c>
      <c r="G45" s="517">
        <v>0</v>
      </c>
      <c r="H45" s="518">
        <v>0</v>
      </c>
    </row>
    <row r="46" spans="2:8" s="78" customFormat="1" ht="20.100000000000001" customHeight="1">
      <c r="B46" s="520" t="s">
        <v>32</v>
      </c>
      <c r="C46" s="514">
        <v>0</v>
      </c>
      <c r="D46" s="515">
        <v>0</v>
      </c>
      <c r="E46" s="528">
        <v>0</v>
      </c>
      <c r="F46" s="516">
        <v>0</v>
      </c>
      <c r="G46" s="517">
        <v>0</v>
      </c>
      <c r="H46" s="518">
        <v>0</v>
      </c>
    </row>
    <row r="47" spans="2:8" s="78" customFormat="1" ht="20.100000000000001" customHeight="1">
      <c r="B47" s="520" t="s">
        <v>93</v>
      </c>
      <c r="C47" s="514">
        <v>0</v>
      </c>
      <c r="D47" s="515">
        <v>1110.762792</v>
      </c>
      <c r="E47" s="528">
        <v>1156.1017750000001</v>
      </c>
      <c r="F47" s="516">
        <v>0</v>
      </c>
      <c r="G47" s="517">
        <v>0</v>
      </c>
      <c r="H47" s="518">
        <v>0</v>
      </c>
    </row>
    <row r="48" spans="2:8" s="78" customFormat="1" ht="20.100000000000001" customHeight="1">
      <c r="B48" s="520" t="s">
        <v>84</v>
      </c>
      <c r="C48" s="514">
        <v>0</v>
      </c>
      <c r="D48" s="515">
        <v>0</v>
      </c>
      <c r="E48" s="528">
        <v>0</v>
      </c>
      <c r="F48" s="516">
        <v>0</v>
      </c>
      <c r="G48" s="517">
        <v>0</v>
      </c>
      <c r="H48" s="518">
        <v>0</v>
      </c>
    </row>
    <row r="49" spans="2:14" s="78" customFormat="1" ht="20.100000000000001" customHeight="1">
      <c r="B49" s="552" t="s">
        <v>117</v>
      </c>
      <c r="C49" s="514">
        <v>0</v>
      </c>
      <c r="D49" s="515">
        <v>0</v>
      </c>
      <c r="E49" s="528">
        <v>0</v>
      </c>
      <c r="F49" s="516">
        <v>0</v>
      </c>
      <c r="G49" s="517">
        <v>0</v>
      </c>
      <c r="H49" s="518">
        <v>0</v>
      </c>
    </row>
    <row r="50" spans="2:14" s="78" customFormat="1" ht="20.100000000000001" customHeight="1">
      <c r="B50" s="520" t="s">
        <v>111</v>
      </c>
      <c r="C50" s="514">
        <v>0</v>
      </c>
      <c r="D50" s="515">
        <v>0</v>
      </c>
      <c r="E50" s="528">
        <v>0</v>
      </c>
      <c r="F50" s="519">
        <v>0</v>
      </c>
      <c r="G50" s="517">
        <v>0</v>
      </c>
      <c r="H50" s="518">
        <v>0</v>
      </c>
    </row>
    <row r="51" spans="2:14" s="78" customFormat="1" ht="20.100000000000001" customHeight="1">
      <c r="B51" s="457" t="s">
        <v>152</v>
      </c>
      <c r="C51" s="514">
        <v>0</v>
      </c>
      <c r="D51" s="515">
        <v>0</v>
      </c>
      <c r="E51" s="528">
        <v>0</v>
      </c>
      <c r="F51" s="516">
        <v>0</v>
      </c>
      <c r="G51" s="517">
        <v>0</v>
      </c>
      <c r="H51" s="518">
        <v>0</v>
      </c>
    </row>
    <row r="52" spans="2:14" s="78" customFormat="1" ht="20.100000000000001" customHeight="1">
      <c r="B52" s="520" t="s">
        <v>113</v>
      </c>
      <c r="C52" s="514">
        <v>0</v>
      </c>
      <c r="D52" s="515">
        <v>205.46301600000001</v>
      </c>
      <c r="E52" s="528">
        <v>213.798574</v>
      </c>
      <c r="F52" s="516">
        <v>0</v>
      </c>
      <c r="G52" s="517">
        <v>0</v>
      </c>
      <c r="H52" s="518">
        <v>0</v>
      </c>
    </row>
    <row r="53" spans="2:14" s="78" customFormat="1" ht="20.100000000000001" customHeight="1">
      <c r="B53" s="552" t="s">
        <v>96</v>
      </c>
      <c r="C53" s="514">
        <v>0</v>
      </c>
      <c r="D53" s="515">
        <v>0</v>
      </c>
      <c r="E53" s="528">
        <v>0</v>
      </c>
      <c r="F53" s="516">
        <v>0</v>
      </c>
      <c r="G53" s="517">
        <v>0</v>
      </c>
      <c r="H53" s="518">
        <v>0</v>
      </c>
    </row>
    <row r="54" spans="2:14" s="78" customFormat="1" ht="20.25" customHeight="1">
      <c r="B54" s="520" t="s">
        <v>30</v>
      </c>
      <c r="C54" s="514">
        <v>0</v>
      </c>
      <c r="D54" s="515">
        <v>0</v>
      </c>
      <c r="E54" s="528">
        <v>0</v>
      </c>
      <c r="F54" s="519">
        <v>0</v>
      </c>
      <c r="G54" s="517">
        <v>0</v>
      </c>
      <c r="H54" s="518">
        <v>0</v>
      </c>
    </row>
    <row r="55" spans="2:14" s="78" customFormat="1" ht="20.25" customHeight="1">
      <c r="B55" s="520" t="s">
        <v>21</v>
      </c>
      <c r="C55" s="514">
        <v>0</v>
      </c>
      <c r="D55" s="515">
        <v>0</v>
      </c>
      <c r="E55" s="528">
        <v>0</v>
      </c>
      <c r="F55" s="516">
        <v>0</v>
      </c>
      <c r="G55" s="517">
        <v>0</v>
      </c>
      <c r="H55" s="518">
        <v>0</v>
      </c>
      <c r="I55" s="79"/>
    </row>
    <row r="56" spans="2:14" s="78" customFormat="1" ht="20.25" customHeight="1">
      <c r="B56" s="520" t="s">
        <v>83</v>
      </c>
      <c r="C56" s="514">
        <v>0</v>
      </c>
      <c r="D56" s="515">
        <v>0</v>
      </c>
      <c r="E56" s="528">
        <v>0</v>
      </c>
      <c r="F56" s="516">
        <v>0</v>
      </c>
      <c r="G56" s="517">
        <v>0</v>
      </c>
      <c r="H56" s="518">
        <v>0</v>
      </c>
      <c r="I56" s="79"/>
    </row>
    <row r="57" spans="2:14" s="78" customFormat="1" ht="20.25" customHeight="1">
      <c r="B57" s="520" t="s">
        <v>94</v>
      </c>
      <c r="C57" s="514">
        <v>0</v>
      </c>
      <c r="D57" s="515">
        <v>0</v>
      </c>
      <c r="E57" s="528">
        <v>0</v>
      </c>
      <c r="F57" s="519">
        <v>0</v>
      </c>
      <c r="G57" s="517">
        <v>0</v>
      </c>
      <c r="H57" s="518">
        <v>0</v>
      </c>
      <c r="I57" s="79"/>
    </row>
    <row r="58" spans="2:14" s="78" customFormat="1" ht="13.5" customHeight="1">
      <c r="B58" s="222"/>
      <c r="C58" s="231"/>
      <c r="D58" s="259"/>
      <c r="E58" s="529"/>
      <c r="F58" s="245"/>
      <c r="G58" s="243"/>
      <c r="H58" s="244"/>
      <c r="I58" s="182"/>
      <c r="J58" s="182"/>
      <c r="K58" s="182"/>
      <c r="L58" s="182"/>
      <c r="M58" s="182"/>
      <c r="N58" s="182"/>
    </row>
    <row r="59" spans="2:14" ht="20.100000000000001" customHeight="1">
      <c r="B59" s="77"/>
      <c r="C59" s="185"/>
      <c r="D59" s="186"/>
      <c r="E59" s="186"/>
      <c r="F59" s="187"/>
      <c r="G59" s="187"/>
      <c r="H59" s="187"/>
      <c r="I59" s="180"/>
      <c r="J59" s="180"/>
      <c r="K59" s="180"/>
      <c r="L59" s="180"/>
      <c r="M59" s="180"/>
      <c r="N59" s="180"/>
    </row>
    <row r="60" spans="2:14" ht="28.5" customHeight="1">
      <c r="B60" s="184"/>
      <c r="C60" s="163"/>
      <c r="D60" s="163"/>
      <c r="E60" s="163"/>
      <c r="F60" s="163"/>
      <c r="G60" s="163"/>
      <c r="H60" s="163"/>
    </row>
    <row r="61" spans="2:14" ht="20.100000000000001" customHeight="1">
      <c r="B61" s="160"/>
      <c r="C61" s="163"/>
      <c r="D61" s="163"/>
      <c r="E61" s="163"/>
      <c r="F61" s="163"/>
      <c r="G61" s="173"/>
      <c r="H61" s="173"/>
      <c r="I61" s="180"/>
    </row>
    <row r="62" spans="2:14" ht="20.100000000000001" customHeight="1">
      <c r="B62" s="54"/>
      <c r="C62" s="54"/>
      <c r="D62" s="54"/>
      <c r="E62" s="54"/>
      <c r="F62" s="54"/>
      <c r="G62" s="54"/>
      <c r="H62" s="54"/>
      <c r="I62" s="180"/>
      <c r="J62" s="180"/>
      <c r="K62" s="180"/>
      <c r="L62" s="180"/>
      <c r="M62" s="180"/>
      <c r="N62" s="180"/>
    </row>
    <row r="63" spans="2:14" ht="20.100000000000001" customHeight="1">
      <c r="B63" s="54"/>
      <c r="C63" s="54"/>
      <c r="D63" s="54"/>
      <c r="E63" s="54"/>
      <c r="F63" s="54"/>
      <c r="G63" s="54"/>
      <c r="H63" s="54"/>
    </row>
    <row r="64" spans="2:14" s="46" customFormat="1" ht="20.100000000000001" customHeight="1">
      <c r="B64" s="154"/>
      <c r="C64" s="159"/>
      <c r="D64" s="159"/>
      <c r="E64" s="159"/>
      <c r="F64" s="159"/>
      <c r="G64" s="159"/>
      <c r="H64" s="159"/>
    </row>
    <row r="65" spans="2:8" ht="20.100000000000001" customHeight="1">
      <c r="B65" s="194"/>
      <c r="C65" s="46"/>
      <c r="D65" s="46"/>
      <c r="E65" s="46"/>
      <c r="F65" s="46"/>
      <c r="G65" s="46"/>
      <c r="H65" s="46"/>
    </row>
    <row r="66" spans="2:8" ht="13.7" customHeight="1">
      <c r="B66" s="194"/>
    </row>
    <row r="67" spans="2:8" ht="13.7" hidden="1" customHeight="1">
      <c r="B67" s="180"/>
    </row>
    <row r="68" spans="2:8" ht="13.7" hidden="1" customHeight="1"/>
    <row r="69" spans="2:8" ht="13.7" hidden="1" customHeight="1"/>
    <row r="70" spans="2:8" ht="13.7" hidden="1" customHeight="1"/>
    <row r="71" spans="2:8" ht="13.7" hidden="1" customHeight="1"/>
    <row r="72" spans="2:8" ht="13.7" hidden="1" customHeight="1"/>
    <row r="73" spans="2:8" ht="13.7" hidden="1" customHeight="1"/>
    <row r="74" spans="2:8"/>
    <row r="75" spans="2:8"/>
    <row r="76" spans="2:8"/>
    <row r="77" spans="2:8"/>
    <row r="78" spans="2:8"/>
    <row r="79" spans="2:8"/>
    <row r="80" spans="2:8"/>
    <row r="81"/>
    <row r="82"/>
    <row r="83"/>
    <row r="84"/>
    <row r="85"/>
    <row r="86"/>
    <row r="87"/>
    <row r="88"/>
    <row r="89" hidden="1"/>
    <row r="90"/>
    <row r="91"/>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pageSetUpPr fitToPage="1"/>
  </sheetPr>
  <dimension ref="B1:O87"/>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53" customWidth="1"/>
    <col min="2" max="2" width="35.7109375" style="53" customWidth="1"/>
    <col min="3" max="14" width="16.7109375" style="53" customWidth="1"/>
    <col min="15" max="16" width="11.42578125" style="53" customWidth="1"/>
    <col min="17" max="16384" width="11.42578125" style="53"/>
  </cols>
  <sheetData>
    <row r="1" spans="2:15" ht="89.1" customHeight="1"/>
    <row r="2" spans="2:15" s="122" customFormat="1" ht="20.100000000000001" customHeight="1">
      <c r="B2" s="265" t="s">
        <v>79</v>
      </c>
      <c r="C2" s="129"/>
      <c r="D2" s="129"/>
      <c r="E2" s="129"/>
      <c r="F2" s="129"/>
      <c r="G2" s="129"/>
      <c r="H2" s="129"/>
      <c r="I2" s="129"/>
      <c r="J2" s="129"/>
      <c r="K2" s="129"/>
      <c r="L2" s="129"/>
      <c r="M2" s="129"/>
      <c r="N2" s="129"/>
    </row>
    <row r="3" spans="2:15" s="123" customFormat="1" ht="20.100000000000001" customHeight="1">
      <c r="B3" s="266" t="s">
        <v>73</v>
      </c>
      <c r="G3" s="124"/>
      <c r="H3" s="124"/>
      <c r="I3" s="124"/>
      <c r="J3" s="124"/>
      <c r="K3" s="124"/>
      <c r="L3" s="124"/>
      <c r="M3" s="124"/>
      <c r="N3" s="124"/>
    </row>
    <row r="4" spans="2:15" s="123" customFormat="1" ht="20.100000000000001" customHeight="1">
      <c r="B4" s="125"/>
      <c r="C4" s="130"/>
      <c r="D4" s="130"/>
      <c r="E4" s="130"/>
    </row>
    <row r="5" spans="2:15" s="126" customFormat="1" ht="20.100000000000001" customHeight="1"/>
    <row r="6" spans="2:15" s="126" customFormat="1" ht="20.100000000000001" customHeight="1"/>
    <row r="7" spans="2:15" s="79" customFormat="1" ht="20.100000000000001" customHeight="1">
      <c r="B7" s="127"/>
      <c r="C7" s="911" t="s">
        <v>122</v>
      </c>
      <c r="D7" s="912"/>
      <c r="E7" s="913"/>
      <c r="F7" s="911" t="s">
        <v>121</v>
      </c>
      <c r="G7" s="912"/>
      <c r="H7" s="913"/>
      <c r="I7" s="911" t="s">
        <v>108</v>
      </c>
      <c r="J7" s="912"/>
      <c r="K7" s="913"/>
      <c r="L7" s="911" t="s">
        <v>109</v>
      </c>
      <c r="M7" s="912"/>
      <c r="N7" s="913"/>
      <c r="O7" s="78"/>
    </row>
    <row r="8" spans="2:15" s="78" customFormat="1" ht="20.100000000000001" customHeight="1">
      <c r="B8" s="128"/>
      <c r="C8" s="270" t="s">
        <v>286</v>
      </c>
      <c r="D8" s="271" t="s">
        <v>287</v>
      </c>
      <c r="E8" s="271" t="s">
        <v>262</v>
      </c>
      <c r="F8" s="270" t="s">
        <v>286</v>
      </c>
      <c r="G8" s="271" t="s">
        <v>287</v>
      </c>
      <c r="H8" s="272" t="s">
        <v>262</v>
      </c>
      <c r="I8" s="270" t="s">
        <v>286</v>
      </c>
      <c r="J8" s="271" t="s">
        <v>287</v>
      </c>
      <c r="K8" s="271" t="s">
        <v>262</v>
      </c>
      <c r="L8" s="270" t="s">
        <v>286</v>
      </c>
      <c r="M8" s="271" t="s">
        <v>287</v>
      </c>
      <c r="N8" s="272" t="s">
        <v>262</v>
      </c>
    </row>
    <row r="9" spans="2:15" s="78" customFormat="1" ht="20.100000000000001" customHeight="1">
      <c r="B9" s="420" t="s">
        <v>289</v>
      </c>
      <c r="C9" s="421">
        <v>1044334.45192138</v>
      </c>
      <c r="D9" s="317">
        <v>1019463.7341314402</v>
      </c>
      <c r="E9" s="422">
        <v>1011043.8672386098</v>
      </c>
      <c r="F9" s="303">
        <v>4.1905017429152638</v>
      </c>
      <c r="G9" s="423">
        <v>4.4915379132717925</v>
      </c>
      <c r="H9" s="409">
        <v>4.4708425711326854</v>
      </c>
      <c r="I9" s="303">
        <v>208.40340737411958</v>
      </c>
      <c r="J9" s="423">
        <v>202.98903129952487</v>
      </c>
      <c r="K9" s="409">
        <v>202.11190311604037</v>
      </c>
      <c r="L9" s="303">
        <v>8.7331484183072803</v>
      </c>
      <c r="M9" s="423">
        <v>9.1173293006013072</v>
      </c>
      <c r="N9" s="409">
        <v>9.0361050058383814</v>
      </c>
    </row>
    <row r="10" spans="2:15" s="78" customFormat="1" ht="20.100000000000001" customHeight="1">
      <c r="B10" s="309" t="s">
        <v>39</v>
      </c>
      <c r="C10" s="314">
        <v>296091.54563800001</v>
      </c>
      <c r="D10" s="315">
        <v>296502.22931600001</v>
      </c>
      <c r="E10" s="316">
        <v>296098.24837799999</v>
      </c>
      <c r="F10" s="306">
        <v>3.1695599888805361</v>
      </c>
      <c r="G10" s="307">
        <v>3.286312954030187</v>
      </c>
      <c r="H10" s="308">
        <v>2.8089505329940914</v>
      </c>
      <c r="I10" s="306">
        <v>222.59343690391836</v>
      </c>
      <c r="J10" s="307">
        <v>209.72286031846613</v>
      </c>
      <c r="K10" s="308">
        <v>233.58121186797192</v>
      </c>
      <c r="L10" s="306">
        <v>7.0552325139806387</v>
      </c>
      <c r="M10" s="307">
        <v>6.8921495262083878</v>
      </c>
      <c r="N10" s="308">
        <v>6.5611806957394547</v>
      </c>
    </row>
    <row r="11" spans="2:15" s="78" customFormat="1" ht="20.100000000000001" customHeight="1">
      <c r="B11" s="309" t="s">
        <v>40</v>
      </c>
      <c r="C11" s="314">
        <v>114694.650618</v>
      </c>
      <c r="D11" s="315">
        <v>112549.185396</v>
      </c>
      <c r="E11" s="316">
        <v>112991.95794599999</v>
      </c>
      <c r="F11" s="306">
        <v>3.8961217231335268</v>
      </c>
      <c r="G11" s="307">
        <v>4.2236523847545735</v>
      </c>
      <c r="H11" s="308">
        <v>4.1598298307622104</v>
      </c>
      <c r="I11" s="306">
        <v>267.89501803048188</v>
      </c>
      <c r="J11" s="307">
        <v>248.33084062330016</v>
      </c>
      <c r="K11" s="308">
        <v>236.55556829909386</v>
      </c>
      <c r="L11" s="306">
        <v>10.437515992678081</v>
      </c>
      <c r="M11" s="307">
        <v>10.488631472067095</v>
      </c>
      <c r="N11" s="308">
        <v>9.8403090964347815</v>
      </c>
    </row>
    <row r="12" spans="2:15" s="78" customFormat="1" ht="20.100000000000001" customHeight="1">
      <c r="B12" s="309" t="s">
        <v>41</v>
      </c>
      <c r="C12" s="314">
        <v>204764.10029099998</v>
      </c>
      <c r="D12" s="315">
        <v>182681.339481</v>
      </c>
      <c r="E12" s="316">
        <v>179080.847434</v>
      </c>
      <c r="F12" s="306">
        <v>4.700103467513447</v>
      </c>
      <c r="G12" s="307">
        <v>4.9538011603758907</v>
      </c>
      <c r="H12" s="308">
        <v>4.9462371833283374</v>
      </c>
      <c r="I12" s="306">
        <v>200.11162869841229</v>
      </c>
      <c r="J12" s="307">
        <v>211.72506478209755</v>
      </c>
      <c r="K12" s="308">
        <v>212.4331986338984</v>
      </c>
      <c r="L12" s="306">
        <v>9.4054535993517074</v>
      </c>
      <c r="M12" s="307">
        <v>10.488438715982156</v>
      </c>
      <c r="N12" s="308">
        <v>10.50744986056363</v>
      </c>
    </row>
    <row r="13" spans="2:15" s="78" customFormat="1" ht="20.100000000000001" customHeight="1">
      <c r="B13" s="309" t="s">
        <v>43</v>
      </c>
      <c r="C13" s="314">
        <v>118462.04906200001</v>
      </c>
      <c r="D13" s="315">
        <v>118549.10600499999</v>
      </c>
      <c r="E13" s="316">
        <v>119821.99838999999</v>
      </c>
      <c r="F13" s="306">
        <v>3.933128606074896</v>
      </c>
      <c r="G13" s="307">
        <v>3.7714795595433901</v>
      </c>
      <c r="H13" s="308">
        <v>3.5291244828319543</v>
      </c>
      <c r="I13" s="306">
        <v>205.61470005793549</v>
      </c>
      <c r="J13" s="307">
        <v>214.45032560557897</v>
      </c>
      <c r="K13" s="308">
        <v>218.92087251113895</v>
      </c>
      <c r="L13" s="306">
        <v>8.0870905862737548</v>
      </c>
      <c r="M13" s="307">
        <v>8.0879501955886557</v>
      </c>
      <c r="N13" s="308">
        <v>7.7259901098199339</v>
      </c>
    </row>
    <row r="14" spans="2:15" s="78" customFormat="1" ht="20.100000000000001" customHeight="1">
      <c r="B14" s="309" t="s">
        <v>35</v>
      </c>
      <c r="C14" s="314">
        <v>64418.939348</v>
      </c>
      <c r="D14" s="315">
        <v>64640.938420000006</v>
      </c>
      <c r="E14" s="316">
        <v>63762.765389000007</v>
      </c>
      <c r="F14" s="306">
        <v>3.4638463976344203</v>
      </c>
      <c r="G14" s="307">
        <v>3.8593193338111189</v>
      </c>
      <c r="H14" s="308">
        <v>4.1959797378260468</v>
      </c>
      <c r="I14" s="306">
        <v>277.90664058867327</v>
      </c>
      <c r="J14" s="307">
        <v>263.11277116751978</v>
      </c>
      <c r="K14" s="308">
        <v>242.44342837843388</v>
      </c>
      <c r="L14" s="306">
        <v>9.626259158817593</v>
      </c>
      <c r="M14" s="307">
        <v>10.154362047394299</v>
      </c>
      <c r="N14" s="308">
        <v>10.172877130449891</v>
      </c>
    </row>
    <row r="15" spans="2:15" s="78" customFormat="1" ht="20.100000000000001" customHeight="1">
      <c r="B15" s="309" t="s">
        <v>38</v>
      </c>
      <c r="C15" s="314">
        <v>44947.511360999997</v>
      </c>
      <c r="D15" s="315">
        <v>43743.189588999994</v>
      </c>
      <c r="E15" s="316">
        <v>43698.380977000001</v>
      </c>
      <c r="F15" s="306">
        <v>3.603687025051709</v>
      </c>
      <c r="G15" s="307">
        <v>4.589359705733095</v>
      </c>
      <c r="H15" s="308">
        <v>4.1583154670110378</v>
      </c>
      <c r="I15" s="306">
        <v>215.82086334253739</v>
      </c>
      <c r="J15" s="307">
        <v>207.66865996110386</v>
      </c>
      <c r="K15" s="308">
        <v>226.72061816882865</v>
      </c>
      <c r="L15" s="306">
        <v>7.777508449629603</v>
      </c>
      <c r="M15" s="307">
        <v>9.5306618016907798</v>
      </c>
      <c r="N15" s="308">
        <v>9.4277585322174389</v>
      </c>
    </row>
    <row r="16" spans="2:15" s="78" customFormat="1" ht="20.100000000000001" customHeight="1">
      <c r="B16" s="309" t="s">
        <v>25</v>
      </c>
      <c r="C16" s="314">
        <v>47845.231964999999</v>
      </c>
      <c r="D16" s="315">
        <v>42548.073221999999</v>
      </c>
      <c r="E16" s="316">
        <v>41383.252718999996</v>
      </c>
      <c r="F16" s="306">
        <v>5.6984951917350379</v>
      </c>
      <c r="G16" s="307">
        <v>6.8828544496481969</v>
      </c>
      <c r="H16" s="308">
        <v>9.11777250962108</v>
      </c>
      <c r="I16" s="306">
        <v>189.08902387323306</v>
      </c>
      <c r="J16" s="307">
        <v>198.50187942128898</v>
      </c>
      <c r="K16" s="308">
        <v>153.77596529450605</v>
      </c>
      <c r="L16" s="306">
        <v>10.775228933514903</v>
      </c>
      <c r="M16" s="307">
        <v>13.662595440383487</v>
      </c>
      <c r="N16" s="308">
        <v>14.020942690026928</v>
      </c>
    </row>
    <row r="17" spans="2:14" s="78" customFormat="1" ht="20.100000000000001" customHeight="1">
      <c r="B17" s="309" t="s">
        <v>50</v>
      </c>
      <c r="C17" s="314">
        <v>1836.86412262</v>
      </c>
      <c r="D17" s="315">
        <v>2334.3829563900003</v>
      </c>
      <c r="E17" s="316">
        <v>2357.4591865799998</v>
      </c>
      <c r="F17" s="306">
        <v>4.219957342812986</v>
      </c>
      <c r="G17" s="307">
        <v>4.4710664629511125</v>
      </c>
      <c r="H17" s="308">
        <v>4.3446661521460994</v>
      </c>
      <c r="I17" s="306">
        <v>246.13657055715623</v>
      </c>
      <c r="J17" s="307">
        <v>257.75879865453498</v>
      </c>
      <c r="K17" s="308">
        <v>250.62768974206634</v>
      </c>
      <c r="L17" s="306">
        <v>10.38685828257478</v>
      </c>
      <c r="M17" s="307">
        <v>11.524567201948598</v>
      </c>
      <c r="N17" s="308">
        <v>10.888936404129296</v>
      </c>
    </row>
    <row r="18" spans="2:14" s="78" customFormat="1" ht="20.100000000000001" customHeight="1">
      <c r="B18" s="309" t="s">
        <v>47</v>
      </c>
      <c r="C18" s="314">
        <v>49796.849037</v>
      </c>
      <c r="D18" s="315">
        <v>54383.973625999999</v>
      </c>
      <c r="E18" s="316">
        <v>55428.687156</v>
      </c>
      <c r="F18" s="306">
        <v>5.4907016766631971</v>
      </c>
      <c r="G18" s="307">
        <v>6.8281269653762244</v>
      </c>
      <c r="H18" s="308">
        <v>8.2235235685292416</v>
      </c>
      <c r="I18" s="306">
        <v>170.14100078782747</v>
      </c>
      <c r="J18" s="307">
        <v>133.25295415091463</v>
      </c>
      <c r="K18" s="308">
        <v>108.86992270656752</v>
      </c>
      <c r="L18" s="306">
        <v>9.3419347829487851</v>
      </c>
      <c r="M18" s="307">
        <v>9.0986808945390187</v>
      </c>
      <c r="N18" s="308">
        <v>8.9529437528141482</v>
      </c>
    </row>
    <row r="19" spans="2:14" s="78" customFormat="1" ht="20.100000000000001" customHeight="1">
      <c r="B19" s="309" t="s">
        <v>56</v>
      </c>
      <c r="C19" s="314">
        <v>0</v>
      </c>
      <c r="D19" s="315">
        <v>0</v>
      </c>
      <c r="E19" s="316">
        <v>0</v>
      </c>
      <c r="F19" s="306">
        <v>0</v>
      </c>
      <c r="G19" s="307">
        <v>0</v>
      </c>
      <c r="H19" s="308">
        <v>0</v>
      </c>
      <c r="I19" s="306">
        <v>0</v>
      </c>
      <c r="J19" s="307">
        <v>0</v>
      </c>
      <c r="K19" s="308">
        <v>0</v>
      </c>
      <c r="L19" s="306">
        <v>0</v>
      </c>
      <c r="M19" s="307">
        <v>0</v>
      </c>
      <c r="N19" s="308">
        <v>0</v>
      </c>
    </row>
    <row r="20" spans="2:14" s="78" customFormat="1" ht="20.100000000000001" customHeight="1">
      <c r="B20" s="309" t="s">
        <v>27</v>
      </c>
      <c r="C20" s="314">
        <v>0</v>
      </c>
      <c r="D20" s="315">
        <v>0</v>
      </c>
      <c r="E20" s="316">
        <v>0</v>
      </c>
      <c r="F20" s="306">
        <v>0</v>
      </c>
      <c r="G20" s="307">
        <v>0</v>
      </c>
      <c r="H20" s="308">
        <v>0</v>
      </c>
      <c r="I20" s="306">
        <v>0</v>
      </c>
      <c r="J20" s="307">
        <v>0</v>
      </c>
      <c r="K20" s="308">
        <v>0</v>
      </c>
      <c r="L20" s="306">
        <v>0</v>
      </c>
      <c r="M20" s="307">
        <v>0</v>
      </c>
      <c r="N20" s="308">
        <v>0</v>
      </c>
    </row>
    <row r="21" spans="2:14" s="78" customFormat="1" ht="20.100000000000001" customHeight="1">
      <c r="B21" s="309" t="s">
        <v>42</v>
      </c>
      <c r="C21" s="314">
        <v>8123.5258830000002</v>
      </c>
      <c r="D21" s="315">
        <v>8413.3168420000002</v>
      </c>
      <c r="E21" s="316">
        <v>8256.3790019999997</v>
      </c>
      <c r="F21" s="306">
        <v>3.9542843172596807</v>
      </c>
      <c r="G21" s="307">
        <v>2.8884707370919669</v>
      </c>
      <c r="H21" s="308">
        <v>3.0407770881058687</v>
      </c>
      <c r="I21" s="306">
        <v>206.78193395200429</v>
      </c>
      <c r="J21" s="307">
        <v>248.39434919141911</v>
      </c>
      <c r="K21" s="308">
        <v>261.36671179287794</v>
      </c>
      <c r="L21" s="306">
        <v>8.1767455851903765</v>
      </c>
      <c r="M21" s="307">
        <v>7.1747980889841783</v>
      </c>
      <c r="N21" s="308">
        <v>7.9475790881335318</v>
      </c>
    </row>
    <row r="22" spans="2:14" s="78" customFormat="1" ht="20.100000000000001" customHeight="1">
      <c r="B22" s="274" t="s">
        <v>49</v>
      </c>
      <c r="C22" s="314">
        <v>4100.3596770000004</v>
      </c>
      <c r="D22" s="315">
        <v>4530.4809730000006</v>
      </c>
      <c r="E22" s="316">
        <v>4589.226987</v>
      </c>
      <c r="F22" s="306">
        <v>1.7854102021987082</v>
      </c>
      <c r="G22" s="307">
        <v>1.8957688711608676</v>
      </c>
      <c r="H22" s="308">
        <v>1.34024741365446</v>
      </c>
      <c r="I22" s="306">
        <v>448.7006599257133</v>
      </c>
      <c r="J22" s="307">
        <v>431.55746227318332</v>
      </c>
      <c r="K22" s="308">
        <v>563.33535944431424</v>
      </c>
      <c r="L22" s="306">
        <v>8.0111473596466158</v>
      </c>
      <c r="M22" s="307">
        <v>8.181332030946816</v>
      </c>
      <c r="N22" s="308">
        <v>7.5500875851534781</v>
      </c>
    </row>
    <row r="23" spans="2:14" s="78" customFormat="1" ht="20.100000000000001" customHeight="1">
      <c r="B23" s="309" t="s">
        <v>26</v>
      </c>
      <c r="C23" s="314">
        <v>0</v>
      </c>
      <c r="D23" s="315">
        <v>0</v>
      </c>
      <c r="E23" s="316">
        <v>0</v>
      </c>
      <c r="F23" s="306">
        <v>0</v>
      </c>
      <c r="G23" s="307">
        <v>0</v>
      </c>
      <c r="H23" s="308">
        <v>0</v>
      </c>
      <c r="I23" s="306">
        <v>0</v>
      </c>
      <c r="J23" s="307">
        <v>0</v>
      </c>
      <c r="K23" s="308">
        <v>0</v>
      </c>
      <c r="L23" s="306">
        <v>0</v>
      </c>
      <c r="M23" s="307">
        <v>0</v>
      </c>
      <c r="N23" s="308">
        <v>0</v>
      </c>
    </row>
    <row r="24" spans="2:14" s="78" customFormat="1" ht="20.100000000000001" customHeight="1">
      <c r="B24" s="309" t="s">
        <v>95</v>
      </c>
      <c r="C24" s="314">
        <v>0</v>
      </c>
      <c r="D24" s="315">
        <v>4.9297129999999996</v>
      </c>
      <c r="E24" s="316">
        <v>4.5836199999999998</v>
      </c>
      <c r="F24" s="306">
        <v>0</v>
      </c>
      <c r="G24" s="307">
        <v>0</v>
      </c>
      <c r="H24" s="308">
        <v>0</v>
      </c>
      <c r="I24" s="306">
        <v>0</v>
      </c>
      <c r="J24" s="307">
        <v>0</v>
      </c>
      <c r="K24" s="308">
        <v>0</v>
      </c>
      <c r="L24" s="306">
        <v>0</v>
      </c>
      <c r="M24" s="307">
        <v>9.6549231162138653</v>
      </c>
      <c r="N24" s="308">
        <v>10.879872240718036</v>
      </c>
    </row>
    <row r="25" spans="2:14" s="78" customFormat="1" ht="20.100000000000001" customHeight="1">
      <c r="B25" s="309" t="s">
        <v>36</v>
      </c>
      <c r="C25" s="314">
        <v>6305.6139889999995</v>
      </c>
      <c r="D25" s="315">
        <v>6124.7891280000003</v>
      </c>
      <c r="E25" s="316">
        <v>6065.126499</v>
      </c>
      <c r="F25" s="306">
        <v>3.1346998776775261</v>
      </c>
      <c r="G25" s="307">
        <v>3.9104864509549198</v>
      </c>
      <c r="H25" s="308">
        <v>4.1305056710903729</v>
      </c>
      <c r="I25" s="306">
        <v>265.26080820137508</v>
      </c>
      <c r="J25" s="307">
        <v>246.50903857916452</v>
      </c>
      <c r="K25" s="308">
        <v>241.70881632894128</v>
      </c>
      <c r="L25" s="306">
        <v>8.3151302302149226</v>
      </c>
      <c r="M25" s="307">
        <v>9.6397025540174646</v>
      </c>
      <c r="N25" s="308">
        <v>9.9837963659923332</v>
      </c>
    </row>
    <row r="26" spans="2:14" s="78" customFormat="1" ht="20.100000000000001" customHeight="1">
      <c r="B26" s="309" t="s">
        <v>44</v>
      </c>
      <c r="C26" s="314">
        <v>0</v>
      </c>
      <c r="D26" s="315">
        <v>0</v>
      </c>
      <c r="E26" s="316">
        <v>0</v>
      </c>
      <c r="F26" s="306">
        <v>0</v>
      </c>
      <c r="G26" s="307">
        <v>0</v>
      </c>
      <c r="H26" s="308">
        <v>0</v>
      </c>
      <c r="I26" s="306">
        <v>0</v>
      </c>
      <c r="J26" s="307">
        <v>0</v>
      </c>
      <c r="K26" s="308">
        <v>0</v>
      </c>
      <c r="L26" s="306">
        <v>0</v>
      </c>
      <c r="M26" s="307">
        <v>0</v>
      </c>
      <c r="N26" s="308">
        <v>0</v>
      </c>
    </row>
    <row r="27" spans="2:14" s="78" customFormat="1" ht="20.100000000000001" customHeight="1">
      <c r="B27" s="309" t="s">
        <v>37</v>
      </c>
      <c r="C27" s="314">
        <v>1830.130015</v>
      </c>
      <c r="D27" s="315">
        <v>2284.1373610000001</v>
      </c>
      <c r="E27" s="316">
        <v>2165.2646970000001</v>
      </c>
      <c r="F27" s="306">
        <v>0.9215442543299307</v>
      </c>
      <c r="G27" s="307">
        <v>1.2118552707303665</v>
      </c>
      <c r="H27" s="308">
        <v>1.6462856965889006</v>
      </c>
      <c r="I27" s="306">
        <v>353.10272629418063</v>
      </c>
      <c r="J27" s="307">
        <v>272.69493449869054</v>
      </c>
      <c r="K27" s="308">
        <v>230.527211368607</v>
      </c>
      <c r="L27" s="306">
        <v>3.2539978860463634</v>
      </c>
      <c r="M27" s="307">
        <v>3.3046679367371024</v>
      </c>
      <c r="N27" s="308">
        <v>3.7951365075066383</v>
      </c>
    </row>
    <row r="28" spans="2:14" s="78" customFormat="1" ht="20.100000000000001" customHeight="1">
      <c r="B28" s="309" t="s">
        <v>64</v>
      </c>
      <c r="C28" s="314">
        <v>18716.861682999999</v>
      </c>
      <c r="D28" s="315">
        <v>17077.025693</v>
      </c>
      <c r="E28" s="316">
        <v>16941.765340999998</v>
      </c>
      <c r="F28" s="306">
        <v>18.286296126816339</v>
      </c>
      <c r="G28" s="307">
        <v>19.990087034882816</v>
      </c>
      <c r="H28" s="308">
        <v>18.419267952248756</v>
      </c>
      <c r="I28" s="306">
        <v>118.63039457237814</v>
      </c>
      <c r="J28" s="307">
        <v>112.72500752706227</v>
      </c>
      <c r="K28" s="308">
        <v>116.06630661008327</v>
      </c>
      <c r="L28" s="306">
        <v>21.693105247915724</v>
      </c>
      <c r="M28" s="307">
        <v>22.533827114737946</v>
      </c>
      <c r="N28" s="308">
        <v>21.378564016789849</v>
      </c>
    </row>
    <row r="29" spans="2:14" s="78" customFormat="1" ht="20.100000000000001" customHeight="1">
      <c r="B29" s="309" t="s">
        <v>48</v>
      </c>
      <c r="C29" s="314">
        <v>150.86266699999999</v>
      </c>
      <c r="D29" s="315">
        <v>150.561305</v>
      </c>
      <c r="E29" s="316">
        <v>146.87314999999998</v>
      </c>
      <c r="F29" s="306">
        <v>8.9282174760969859</v>
      </c>
      <c r="G29" s="307">
        <v>14.119871636341092</v>
      </c>
      <c r="H29" s="308">
        <v>12.339486829280915</v>
      </c>
      <c r="I29" s="306">
        <v>231.51644990659159</v>
      </c>
      <c r="J29" s="307">
        <v>182.04912888211487</v>
      </c>
      <c r="K29" s="308">
        <v>201.32279866137651</v>
      </c>
      <c r="L29" s="306">
        <v>20.670292140599638</v>
      </c>
      <c r="M29" s="307">
        <v>25.705103313231774</v>
      </c>
      <c r="N29" s="308">
        <v>24.842200225160287</v>
      </c>
    </row>
    <row r="30" spans="2:14" s="78" customFormat="1" ht="20.100000000000001" customHeight="1">
      <c r="B30" s="309" t="s">
        <v>115</v>
      </c>
      <c r="C30" s="314">
        <v>1227.521483</v>
      </c>
      <c r="D30" s="315">
        <v>818.34732899999995</v>
      </c>
      <c r="E30" s="316">
        <v>818.15987800000005</v>
      </c>
      <c r="F30" s="306">
        <v>0</v>
      </c>
      <c r="G30" s="307">
        <v>0</v>
      </c>
      <c r="H30" s="308">
        <v>0</v>
      </c>
      <c r="I30" s="306">
        <v>0</v>
      </c>
      <c r="J30" s="307">
        <v>0</v>
      </c>
      <c r="K30" s="308">
        <v>0</v>
      </c>
      <c r="L30" s="306">
        <v>1.7144442106680424</v>
      </c>
      <c r="M30" s="307">
        <v>3.1549565917872022</v>
      </c>
      <c r="N30" s="308">
        <v>3.1246793795967585</v>
      </c>
    </row>
    <row r="31" spans="2:14" s="78" customFormat="1" ht="20.100000000000001" customHeight="1">
      <c r="B31" s="309" t="s">
        <v>114</v>
      </c>
      <c r="C31" s="314">
        <v>0</v>
      </c>
      <c r="D31" s="315">
        <v>0</v>
      </c>
      <c r="E31" s="316">
        <v>0</v>
      </c>
      <c r="F31" s="306">
        <v>0</v>
      </c>
      <c r="G31" s="307">
        <v>0</v>
      </c>
      <c r="H31" s="308">
        <v>0</v>
      </c>
      <c r="I31" s="306">
        <v>0</v>
      </c>
      <c r="J31" s="307">
        <v>0</v>
      </c>
      <c r="K31" s="308">
        <v>0</v>
      </c>
      <c r="L31" s="306">
        <v>0</v>
      </c>
      <c r="M31" s="307">
        <v>0</v>
      </c>
      <c r="N31" s="308">
        <v>0</v>
      </c>
    </row>
    <row r="32" spans="2:14" s="78" customFormat="1" ht="20.100000000000001" customHeight="1">
      <c r="B32" s="309" t="s">
        <v>29</v>
      </c>
      <c r="C32" s="314">
        <v>199.424746</v>
      </c>
      <c r="D32" s="315">
        <v>116.938591</v>
      </c>
      <c r="E32" s="316">
        <v>140.09235899999999</v>
      </c>
      <c r="F32" s="306">
        <v>0.31660614475597731</v>
      </c>
      <c r="G32" s="307">
        <v>1.3763369185797698</v>
      </c>
      <c r="H32" s="308">
        <v>1.1376116523243072</v>
      </c>
      <c r="I32" s="306">
        <v>421.25766759424829</v>
      </c>
      <c r="J32" s="307">
        <v>288.43245815856034</v>
      </c>
      <c r="K32" s="308">
        <v>293.96269201302374</v>
      </c>
      <c r="L32" s="306">
        <v>1.3337276608590991</v>
      </c>
      <c r="M32" s="307">
        <v>3.9698024068034132</v>
      </c>
      <c r="N32" s="308">
        <v>3.3441538378263731</v>
      </c>
    </row>
    <row r="33" spans="2:14" s="78" customFormat="1" ht="20.100000000000001" customHeight="1">
      <c r="B33" s="309" t="s">
        <v>46</v>
      </c>
      <c r="C33" s="314">
        <v>6619.5706769999997</v>
      </c>
      <c r="D33" s="315">
        <v>7026.689703</v>
      </c>
      <c r="E33" s="316">
        <v>7017.9626679999992</v>
      </c>
      <c r="F33" s="306">
        <v>3.1573498675101468</v>
      </c>
      <c r="G33" s="307">
        <v>4.1830166895588041</v>
      </c>
      <c r="H33" s="308">
        <v>3.7165193566686558</v>
      </c>
      <c r="I33" s="306">
        <v>133.58455141071033</v>
      </c>
      <c r="J33" s="307">
        <v>119.24510404012652</v>
      </c>
      <c r="K33" s="308">
        <v>134.17837053539498</v>
      </c>
      <c r="L33" s="306">
        <v>4.217731656980086</v>
      </c>
      <c r="M33" s="307">
        <v>4.9880426034802516</v>
      </c>
      <c r="N33" s="308">
        <v>4.9867651134105468</v>
      </c>
    </row>
    <row r="34" spans="2:14" s="78" customFormat="1" ht="20.100000000000001" customHeight="1">
      <c r="B34" s="309" t="s">
        <v>23</v>
      </c>
      <c r="C34" s="314">
        <v>0</v>
      </c>
      <c r="D34" s="315">
        <v>0</v>
      </c>
      <c r="E34" s="316">
        <v>0</v>
      </c>
      <c r="F34" s="306">
        <v>0</v>
      </c>
      <c r="G34" s="307">
        <v>0</v>
      </c>
      <c r="H34" s="308">
        <v>0</v>
      </c>
      <c r="I34" s="306">
        <v>0</v>
      </c>
      <c r="J34" s="307">
        <v>0</v>
      </c>
      <c r="K34" s="308">
        <v>0</v>
      </c>
      <c r="L34" s="306">
        <v>0</v>
      </c>
      <c r="M34" s="307">
        <v>0</v>
      </c>
      <c r="N34" s="308">
        <v>0</v>
      </c>
    </row>
    <row r="35" spans="2:14" s="78" customFormat="1" ht="20.100000000000001" customHeight="1">
      <c r="B35" s="309" t="s">
        <v>33</v>
      </c>
      <c r="C35" s="314">
        <v>2590.6666260000002</v>
      </c>
      <c r="D35" s="315">
        <v>2954.1456720000001</v>
      </c>
      <c r="E35" s="316">
        <v>3034.1588350000002</v>
      </c>
      <c r="F35" s="306">
        <v>0.27105784007579209</v>
      </c>
      <c r="G35" s="307">
        <v>0.80314255403448509</v>
      </c>
      <c r="H35" s="308">
        <v>0.46125851549231767</v>
      </c>
      <c r="I35" s="306">
        <v>1434.7824650519317</v>
      </c>
      <c r="J35" s="307">
        <v>1036.348228258104</v>
      </c>
      <c r="K35" s="308">
        <v>1503.063467805943</v>
      </c>
      <c r="L35" s="306">
        <v>3.8890903595559729</v>
      </c>
      <c r="M35" s="307">
        <v>8.3233536291232699</v>
      </c>
      <c r="N35" s="308">
        <v>6.9330082385090437</v>
      </c>
    </row>
    <row r="36" spans="2:14" s="78" customFormat="1" ht="20.100000000000001" customHeight="1">
      <c r="B36" s="309" t="s">
        <v>24</v>
      </c>
      <c r="C36" s="314">
        <v>23467.717552000002</v>
      </c>
      <c r="D36" s="315">
        <v>26450.17801</v>
      </c>
      <c r="E36" s="316">
        <v>22115.495715999998</v>
      </c>
      <c r="F36" s="306">
        <v>2.9337336086240962</v>
      </c>
      <c r="G36" s="307">
        <v>2.807774559094546</v>
      </c>
      <c r="H36" s="308">
        <v>3.3499348036951782</v>
      </c>
      <c r="I36" s="306">
        <v>200.44273161116385</v>
      </c>
      <c r="J36" s="307">
        <v>233.84076491529476</v>
      </c>
      <c r="K36" s="308">
        <v>386.77297591724226</v>
      </c>
      <c r="L36" s="306">
        <v>5.8804557833209081</v>
      </c>
      <c r="M36" s="307">
        <v>6.5657215060837313</v>
      </c>
      <c r="N36" s="308">
        <v>12.956642531539266</v>
      </c>
    </row>
    <row r="37" spans="2:14" s="78" customFormat="1" ht="20.100000000000001" customHeight="1">
      <c r="B37" s="309" t="s">
        <v>116</v>
      </c>
      <c r="C37" s="314">
        <v>0</v>
      </c>
      <c r="D37" s="315">
        <v>0</v>
      </c>
      <c r="E37" s="316">
        <v>0</v>
      </c>
      <c r="F37" s="306">
        <v>0</v>
      </c>
      <c r="G37" s="307">
        <v>0</v>
      </c>
      <c r="H37" s="308">
        <v>0</v>
      </c>
      <c r="I37" s="306">
        <v>0</v>
      </c>
      <c r="J37" s="307">
        <v>0</v>
      </c>
      <c r="K37" s="308">
        <v>0</v>
      </c>
      <c r="L37" s="306">
        <v>0</v>
      </c>
      <c r="M37" s="307">
        <v>0</v>
      </c>
      <c r="N37" s="308">
        <v>0</v>
      </c>
    </row>
    <row r="38" spans="2:14" s="78" customFormat="1" ht="20.100000000000001" customHeight="1">
      <c r="B38" s="309" t="s">
        <v>34</v>
      </c>
      <c r="C38" s="314">
        <v>5.091691</v>
      </c>
      <c r="D38" s="315">
        <v>50.955438000000001</v>
      </c>
      <c r="E38" s="316">
        <v>50.575164000000001</v>
      </c>
      <c r="F38" s="306">
        <v>3.6213116624712693</v>
      </c>
      <c r="G38" s="307">
        <v>0.34412617550260288</v>
      </c>
      <c r="H38" s="308">
        <v>0.34323566405044181</v>
      </c>
      <c r="I38" s="306">
        <v>269.00903539314265</v>
      </c>
      <c r="J38" s="307">
        <v>1524.0477670500879</v>
      </c>
      <c r="K38" s="308">
        <v>1336.1018940965021</v>
      </c>
      <c r="L38" s="306">
        <v>9.7416555717933395</v>
      </c>
      <c r="M38" s="307">
        <v>5.2446472935822861</v>
      </c>
      <c r="N38" s="308">
        <v>4.5859782085926604</v>
      </c>
    </row>
    <row r="39" spans="2:14" s="78" customFormat="1" ht="20.100000000000001" customHeight="1">
      <c r="B39" s="309" t="s">
        <v>97</v>
      </c>
      <c r="C39" s="314">
        <v>7.3717590000000008</v>
      </c>
      <c r="D39" s="315">
        <v>5.54169</v>
      </c>
      <c r="E39" s="316">
        <v>5.2050000000000001</v>
      </c>
      <c r="F39" s="306">
        <v>15.169798687124741</v>
      </c>
      <c r="G39" s="307">
        <v>10.336882792072453</v>
      </c>
      <c r="H39" s="308">
        <v>10.358808837656101</v>
      </c>
      <c r="I39" s="306">
        <v>135.15037812499719</v>
      </c>
      <c r="J39" s="307">
        <v>177.57847768479047</v>
      </c>
      <c r="K39" s="308">
        <v>176.03213051026012</v>
      </c>
      <c r="L39" s="306">
        <v>20.502040286449947</v>
      </c>
      <c r="M39" s="307">
        <v>18.356079102223326</v>
      </c>
      <c r="N39" s="308">
        <v>18.234831892411144</v>
      </c>
    </row>
    <row r="40" spans="2:14" s="78" customFormat="1" ht="20.100000000000001" customHeight="1">
      <c r="B40" s="309" t="s">
        <v>22</v>
      </c>
      <c r="C40" s="314">
        <v>15352.207480000001</v>
      </c>
      <c r="D40" s="315">
        <v>13009.836147</v>
      </c>
      <c r="E40" s="316">
        <v>12513.622316999999</v>
      </c>
      <c r="F40" s="306">
        <v>4.7456099909353222</v>
      </c>
      <c r="G40" s="307">
        <v>6.9911246746157811</v>
      </c>
      <c r="H40" s="308">
        <v>7.0326117946236568</v>
      </c>
      <c r="I40" s="306">
        <v>211.97097765012654</v>
      </c>
      <c r="J40" s="307">
        <v>167.87019601518631</v>
      </c>
      <c r="K40" s="308">
        <v>171.58941007810219</v>
      </c>
      <c r="L40" s="306">
        <v>10.059315893247685</v>
      </c>
      <c r="M40" s="307">
        <v>11.736014694943567</v>
      </c>
      <c r="N40" s="308">
        <v>12.067217091477767</v>
      </c>
    </row>
    <row r="41" spans="2:14" s="78" customFormat="1" ht="20.100000000000001" customHeight="1">
      <c r="B41" s="309" t="s">
        <v>112</v>
      </c>
      <c r="C41" s="314">
        <v>0</v>
      </c>
      <c r="D41" s="315">
        <v>0</v>
      </c>
      <c r="E41" s="316">
        <v>0</v>
      </c>
      <c r="F41" s="306">
        <v>0</v>
      </c>
      <c r="G41" s="307">
        <v>0</v>
      </c>
      <c r="H41" s="308">
        <v>0</v>
      </c>
      <c r="I41" s="306">
        <v>0</v>
      </c>
      <c r="J41" s="307">
        <v>0</v>
      </c>
      <c r="K41" s="308">
        <v>0</v>
      </c>
      <c r="L41" s="306">
        <v>0</v>
      </c>
      <c r="M41" s="307">
        <v>0</v>
      </c>
      <c r="N41" s="308">
        <v>0</v>
      </c>
    </row>
    <row r="42" spans="2:14" s="78" customFormat="1" ht="20.100000000000001" customHeight="1">
      <c r="B42" s="309" t="s">
        <v>28</v>
      </c>
      <c r="C42" s="314">
        <v>6830.881206</v>
      </c>
      <c r="D42" s="315">
        <v>6800.4350079999995</v>
      </c>
      <c r="E42" s="316">
        <v>6942.5422649999991</v>
      </c>
      <c r="F42" s="306">
        <v>4.7913550994345888</v>
      </c>
      <c r="G42" s="307">
        <v>4.2311857206414762</v>
      </c>
      <c r="H42" s="308">
        <v>4.2789833559623274</v>
      </c>
      <c r="I42" s="306">
        <v>141.82772267955713</v>
      </c>
      <c r="J42" s="307">
        <v>152.57549501408454</v>
      </c>
      <c r="K42" s="308">
        <v>155.42416152183384</v>
      </c>
      <c r="L42" s="306">
        <v>6.795469823018907</v>
      </c>
      <c r="M42" s="307">
        <v>6.4557525582339927</v>
      </c>
      <c r="N42" s="308">
        <v>6.6505740026632747</v>
      </c>
    </row>
    <row r="43" spans="2:14" s="78" customFormat="1" ht="20.100000000000001" customHeight="1">
      <c r="B43" s="309" t="s">
        <v>99</v>
      </c>
      <c r="C43" s="314">
        <v>0</v>
      </c>
      <c r="D43" s="315">
        <v>0</v>
      </c>
      <c r="E43" s="316">
        <v>0</v>
      </c>
      <c r="F43" s="306">
        <v>0</v>
      </c>
      <c r="G43" s="307">
        <v>0</v>
      </c>
      <c r="H43" s="308">
        <v>0</v>
      </c>
      <c r="I43" s="306">
        <v>0</v>
      </c>
      <c r="J43" s="307">
        <v>0</v>
      </c>
      <c r="K43" s="308">
        <v>0</v>
      </c>
      <c r="L43" s="306">
        <v>0</v>
      </c>
      <c r="M43" s="307">
        <v>0</v>
      </c>
      <c r="N43" s="308">
        <v>0</v>
      </c>
    </row>
    <row r="44" spans="2:14" s="78" customFormat="1" ht="20.100000000000001" customHeight="1">
      <c r="B44" s="309" t="s">
        <v>31</v>
      </c>
      <c r="C44" s="314">
        <v>749.14246800000001</v>
      </c>
      <c r="D44" s="315">
        <v>595.40882499999998</v>
      </c>
      <c r="E44" s="316">
        <v>571.11007699999993</v>
      </c>
      <c r="F44" s="306">
        <v>4.6773198018724527</v>
      </c>
      <c r="G44" s="307">
        <v>4.582742622264627</v>
      </c>
      <c r="H44" s="308">
        <v>4.8979414173425626</v>
      </c>
      <c r="I44" s="306">
        <v>131.63646904380616</v>
      </c>
      <c r="J44" s="307">
        <v>133.71586085697845</v>
      </c>
      <c r="K44" s="308">
        <v>106.56040043704138</v>
      </c>
      <c r="L44" s="306">
        <v>6.1570586330716468</v>
      </c>
      <c r="M44" s="307">
        <v>6.1278537482208133</v>
      </c>
      <c r="N44" s="308">
        <v>5.2192659874919354</v>
      </c>
    </row>
    <row r="45" spans="2:14" s="78" customFormat="1" ht="20.100000000000001" customHeight="1">
      <c r="B45" s="553" t="s">
        <v>81</v>
      </c>
      <c r="C45" s="314">
        <v>2.93396276</v>
      </c>
      <c r="D45" s="315">
        <v>2.0690080499999999</v>
      </c>
      <c r="E45" s="316">
        <v>1.33907603</v>
      </c>
      <c r="F45" s="306">
        <v>4.121429612146815</v>
      </c>
      <c r="G45" s="307">
        <v>30.849860153999884</v>
      </c>
      <c r="H45" s="308">
        <v>0</v>
      </c>
      <c r="I45" s="306">
        <v>656.1756618214456</v>
      </c>
      <c r="J45" s="307">
        <v>133.35766254909299</v>
      </c>
      <c r="K45" s="308">
        <v>0</v>
      </c>
      <c r="L45" s="306">
        <v>27.043818034009405</v>
      </c>
      <c r="M45" s="307">
        <v>41.140652401038267</v>
      </c>
      <c r="N45" s="308">
        <v>24.850283519749063</v>
      </c>
    </row>
    <row r="46" spans="2:14" s="78" customFormat="1" ht="20.100000000000001" customHeight="1">
      <c r="B46" s="309" t="s">
        <v>58</v>
      </c>
      <c r="C46" s="314">
        <v>15.453431999999999</v>
      </c>
      <c r="D46" s="315">
        <v>15.137261000000001</v>
      </c>
      <c r="E46" s="316">
        <v>14.701160000000002</v>
      </c>
      <c r="F46" s="306">
        <v>3.2412735242242632</v>
      </c>
      <c r="G46" s="307">
        <v>3.9531061795129254</v>
      </c>
      <c r="H46" s="308">
        <v>3.9788424858990714</v>
      </c>
      <c r="I46" s="306">
        <v>161.29573876794814</v>
      </c>
      <c r="J46" s="307">
        <v>178.63073035735772</v>
      </c>
      <c r="K46" s="308">
        <v>191.89774607820343</v>
      </c>
      <c r="L46" s="306">
        <v>5.2280360763874336</v>
      </c>
      <c r="M46" s="307">
        <v>7.0614624402657782</v>
      </c>
      <c r="N46" s="308">
        <v>7.6353090504422765</v>
      </c>
    </row>
    <row r="47" spans="2:14" s="78" customFormat="1" ht="20.100000000000001" customHeight="1">
      <c r="B47" s="309" t="s">
        <v>110</v>
      </c>
      <c r="C47" s="314">
        <v>8.8990089999999995</v>
      </c>
      <c r="D47" s="315">
        <v>2.5585390000000001</v>
      </c>
      <c r="E47" s="316">
        <v>2.1065860000000001</v>
      </c>
      <c r="F47" s="306">
        <v>4.2105137774329711</v>
      </c>
      <c r="G47" s="307">
        <v>25.54743156152789</v>
      </c>
      <c r="H47" s="308">
        <v>31.307053213113541</v>
      </c>
      <c r="I47" s="306">
        <v>148.84999492919556</v>
      </c>
      <c r="J47" s="307">
        <v>92.85341647785252</v>
      </c>
      <c r="K47" s="308">
        <v>83.903200861245466</v>
      </c>
      <c r="L47" s="306">
        <v>6.267349544202057</v>
      </c>
      <c r="M47" s="307">
        <v>23.721663027219829</v>
      </c>
      <c r="N47" s="308">
        <v>26.267619741135658</v>
      </c>
    </row>
    <row r="48" spans="2:14" s="78" customFormat="1" ht="20.100000000000001" customHeight="1">
      <c r="B48" s="309" t="s">
        <v>32</v>
      </c>
      <c r="C48" s="314">
        <v>4427.2605599999997</v>
      </c>
      <c r="D48" s="315">
        <v>4399.9376729999994</v>
      </c>
      <c r="E48" s="316">
        <v>4340.0476049999997</v>
      </c>
      <c r="F48" s="306">
        <v>2.6693847899478502</v>
      </c>
      <c r="G48" s="307">
        <v>2.7740736817478102</v>
      </c>
      <c r="H48" s="308">
        <v>3.0675589559575811</v>
      </c>
      <c r="I48" s="306">
        <v>165.65262138580758</v>
      </c>
      <c r="J48" s="307">
        <v>163.82163054559368</v>
      </c>
      <c r="K48" s="308">
        <v>156.97164964144002</v>
      </c>
      <c r="L48" s="306">
        <v>4.4219058794226465</v>
      </c>
      <c r="M48" s="307">
        <v>4.5445327379754454</v>
      </c>
      <c r="N48" s="308">
        <v>4.8151978968903499</v>
      </c>
    </row>
    <row r="49" spans="2:15" s="78" customFormat="1" ht="20.100000000000001" customHeight="1">
      <c r="B49" s="309" t="s">
        <v>93</v>
      </c>
      <c r="C49" s="314">
        <v>0</v>
      </c>
      <c r="D49" s="315">
        <v>0</v>
      </c>
      <c r="E49" s="316">
        <v>0</v>
      </c>
      <c r="F49" s="306">
        <v>0</v>
      </c>
      <c r="G49" s="307">
        <v>0</v>
      </c>
      <c r="H49" s="308">
        <v>0</v>
      </c>
      <c r="I49" s="306">
        <v>0</v>
      </c>
      <c r="J49" s="307">
        <v>0</v>
      </c>
      <c r="K49" s="308">
        <v>0</v>
      </c>
      <c r="L49" s="306">
        <v>0</v>
      </c>
      <c r="M49" s="307">
        <v>0</v>
      </c>
      <c r="N49" s="308">
        <v>0</v>
      </c>
    </row>
    <row r="50" spans="2:15" s="78" customFormat="1" ht="20.100000000000001" customHeight="1">
      <c r="B50" s="309" t="s">
        <v>84</v>
      </c>
      <c r="C50" s="314">
        <v>18.705774999999999</v>
      </c>
      <c r="D50" s="315">
        <v>31.842782999999997</v>
      </c>
      <c r="E50" s="316">
        <v>35.133568999999994</v>
      </c>
      <c r="F50" s="306">
        <v>0</v>
      </c>
      <c r="G50" s="307">
        <v>9.4596003119450961E-2</v>
      </c>
      <c r="H50" s="308">
        <v>8.3558263038975636E-2</v>
      </c>
      <c r="I50" s="306">
        <v>0</v>
      </c>
      <c r="J50" s="307">
        <v>1895.5115862160546</v>
      </c>
      <c r="K50" s="308">
        <v>1607.9197465681098</v>
      </c>
      <c r="L50" s="306">
        <v>0.38242200603824222</v>
      </c>
      <c r="M50" s="307">
        <v>1.7930781992264937</v>
      </c>
      <c r="N50" s="308">
        <v>1.3435498112930118</v>
      </c>
    </row>
    <row r="51" spans="2:15" s="78" customFormat="1" ht="20.100000000000001" customHeight="1">
      <c r="B51" s="553" t="s">
        <v>117</v>
      </c>
      <c r="C51" s="314">
        <v>0</v>
      </c>
      <c r="D51" s="315">
        <v>0</v>
      </c>
      <c r="E51" s="316">
        <v>0</v>
      </c>
      <c r="F51" s="306">
        <v>0</v>
      </c>
      <c r="G51" s="307">
        <v>0</v>
      </c>
      <c r="H51" s="308">
        <v>0</v>
      </c>
      <c r="I51" s="306">
        <v>0</v>
      </c>
      <c r="J51" s="307">
        <v>0</v>
      </c>
      <c r="K51" s="308">
        <v>0</v>
      </c>
      <c r="L51" s="306">
        <v>0</v>
      </c>
      <c r="M51" s="307">
        <v>0</v>
      </c>
      <c r="N51" s="308">
        <v>0</v>
      </c>
    </row>
    <row r="52" spans="2:15" s="78" customFormat="1" ht="20.100000000000001" customHeight="1">
      <c r="B52" s="309" t="s">
        <v>111</v>
      </c>
      <c r="C52" s="314">
        <v>0</v>
      </c>
      <c r="D52" s="315">
        <v>0</v>
      </c>
      <c r="E52" s="316">
        <v>0</v>
      </c>
      <c r="F52" s="286">
        <v>0</v>
      </c>
      <c r="G52" s="307">
        <v>0</v>
      </c>
      <c r="H52" s="308">
        <v>0</v>
      </c>
      <c r="I52" s="286">
        <v>0</v>
      </c>
      <c r="J52" s="307">
        <v>0</v>
      </c>
      <c r="K52" s="308">
        <v>0</v>
      </c>
      <c r="L52" s="286">
        <v>0</v>
      </c>
      <c r="M52" s="307">
        <v>0</v>
      </c>
      <c r="N52" s="308">
        <v>0</v>
      </c>
    </row>
    <row r="53" spans="2:15" s="78" customFormat="1" ht="20.100000000000001" customHeight="1">
      <c r="B53" s="273" t="s">
        <v>152</v>
      </c>
      <c r="C53" s="314">
        <v>0</v>
      </c>
      <c r="D53" s="315">
        <v>0</v>
      </c>
      <c r="E53" s="316">
        <v>0</v>
      </c>
      <c r="F53" s="306">
        <v>0</v>
      </c>
      <c r="G53" s="307">
        <v>0</v>
      </c>
      <c r="H53" s="308">
        <v>0</v>
      </c>
      <c r="I53" s="306">
        <v>0</v>
      </c>
      <c r="J53" s="307">
        <v>0</v>
      </c>
      <c r="K53" s="308">
        <v>0</v>
      </c>
      <c r="L53" s="306">
        <v>0</v>
      </c>
      <c r="M53" s="307">
        <v>0</v>
      </c>
      <c r="N53" s="308">
        <v>0</v>
      </c>
    </row>
    <row r="54" spans="2:15" s="78" customFormat="1" ht="19.5" customHeight="1">
      <c r="B54" s="309" t="s">
        <v>113</v>
      </c>
      <c r="C54" s="314">
        <v>0</v>
      </c>
      <c r="D54" s="315">
        <v>0</v>
      </c>
      <c r="E54" s="316">
        <v>0</v>
      </c>
      <c r="F54" s="306">
        <v>0</v>
      </c>
      <c r="G54" s="307">
        <v>0</v>
      </c>
      <c r="H54" s="308">
        <v>0</v>
      </c>
      <c r="I54" s="306">
        <v>0</v>
      </c>
      <c r="J54" s="307">
        <v>0</v>
      </c>
      <c r="K54" s="308">
        <v>0</v>
      </c>
      <c r="L54" s="306">
        <v>0</v>
      </c>
      <c r="M54" s="307">
        <v>0</v>
      </c>
      <c r="N54" s="308">
        <v>0</v>
      </c>
    </row>
    <row r="55" spans="2:15" s="78" customFormat="1" ht="19.5" customHeight="1">
      <c r="B55" s="553" t="s">
        <v>96</v>
      </c>
      <c r="C55" s="314">
        <v>0</v>
      </c>
      <c r="D55" s="315">
        <v>0</v>
      </c>
      <c r="E55" s="316">
        <v>0</v>
      </c>
      <c r="F55" s="306">
        <v>0</v>
      </c>
      <c r="G55" s="307">
        <v>0</v>
      </c>
      <c r="H55" s="308">
        <v>0</v>
      </c>
      <c r="I55" s="306">
        <v>0</v>
      </c>
      <c r="J55" s="307">
        <v>0</v>
      </c>
      <c r="K55" s="308">
        <v>0</v>
      </c>
      <c r="L55" s="306">
        <v>0</v>
      </c>
      <c r="M55" s="307">
        <v>0</v>
      </c>
      <c r="N55" s="308">
        <v>0</v>
      </c>
      <c r="O55" s="79"/>
    </row>
    <row r="56" spans="2:15" s="78" customFormat="1" ht="19.5" customHeight="1">
      <c r="B56" s="309" t="s">
        <v>30</v>
      </c>
      <c r="C56" s="314">
        <v>0</v>
      </c>
      <c r="D56" s="315">
        <v>0</v>
      </c>
      <c r="E56" s="316">
        <v>0</v>
      </c>
      <c r="F56" s="286">
        <v>0</v>
      </c>
      <c r="G56" s="307">
        <v>0</v>
      </c>
      <c r="H56" s="308">
        <v>0</v>
      </c>
      <c r="I56" s="286">
        <v>0</v>
      </c>
      <c r="J56" s="307">
        <v>0</v>
      </c>
      <c r="K56" s="308">
        <v>0</v>
      </c>
      <c r="L56" s="286">
        <v>0</v>
      </c>
      <c r="M56" s="307">
        <v>0</v>
      </c>
      <c r="N56" s="308">
        <v>0</v>
      </c>
      <c r="O56" s="79"/>
    </row>
    <row r="57" spans="2:15" s="78" customFormat="1" ht="19.5" customHeight="1">
      <c r="B57" s="309" t="s">
        <v>21</v>
      </c>
      <c r="C57" s="314">
        <v>619.998649</v>
      </c>
      <c r="D57" s="315">
        <v>543.21227599999997</v>
      </c>
      <c r="E57" s="316">
        <v>528.22467099999994</v>
      </c>
      <c r="F57" s="306">
        <v>12.121653994120235</v>
      </c>
      <c r="G57" s="307">
        <v>14.798979800670043</v>
      </c>
      <c r="H57" s="308">
        <v>14.561543264229703</v>
      </c>
      <c r="I57" s="306">
        <v>119.30286536231276</v>
      </c>
      <c r="J57" s="307">
        <v>101.99628497991817</v>
      </c>
      <c r="K57" s="308">
        <v>98.285470551991807</v>
      </c>
      <c r="L57" s="306">
        <v>14.461480544290669</v>
      </c>
      <c r="M57" s="307">
        <v>15.094409611611944</v>
      </c>
      <c r="N57" s="308">
        <v>14.311881316880031</v>
      </c>
      <c r="O57" s="79"/>
    </row>
    <row r="58" spans="2:15" s="78" customFormat="1" ht="19.5" customHeight="1">
      <c r="B58" s="309" t="s">
        <v>83</v>
      </c>
      <c r="C58" s="314">
        <v>106.509489</v>
      </c>
      <c r="D58" s="315">
        <v>122.84115199999999</v>
      </c>
      <c r="E58" s="316">
        <v>120.573421</v>
      </c>
      <c r="F58" s="306">
        <v>0</v>
      </c>
      <c r="G58" s="307">
        <v>0</v>
      </c>
      <c r="H58" s="308">
        <v>0</v>
      </c>
      <c r="I58" s="306">
        <v>0</v>
      </c>
      <c r="J58" s="307">
        <v>0</v>
      </c>
      <c r="K58" s="308">
        <v>0</v>
      </c>
      <c r="L58" s="306">
        <v>11.043843239169048</v>
      </c>
      <c r="M58" s="307">
        <v>11.11742667473519</v>
      </c>
      <c r="N58" s="308">
        <v>11.143888004969188</v>
      </c>
      <c r="O58" s="79"/>
    </row>
    <row r="59" spans="2:15" s="78" customFormat="1" ht="19.5" customHeight="1">
      <c r="B59" s="309" t="s">
        <v>94</v>
      </c>
      <c r="C59" s="314">
        <v>0</v>
      </c>
      <c r="D59" s="315">
        <v>0</v>
      </c>
      <c r="E59" s="316">
        <v>0</v>
      </c>
      <c r="F59" s="306">
        <v>0</v>
      </c>
      <c r="G59" s="307">
        <v>0</v>
      </c>
      <c r="H59" s="308">
        <v>0</v>
      </c>
      <c r="I59" s="306">
        <v>0</v>
      </c>
      <c r="J59" s="307">
        <v>0</v>
      </c>
      <c r="K59" s="308">
        <v>0</v>
      </c>
      <c r="L59" s="306">
        <v>0</v>
      </c>
      <c r="M59" s="307">
        <v>0</v>
      </c>
      <c r="N59" s="308">
        <v>0</v>
      </c>
      <c r="O59" s="79"/>
    </row>
    <row r="60" spans="2:15" s="78" customFormat="1" ht="25.5" customHeight="1">
      <c r="B60" s="413"/>
      <c r="C60" s="414"/>
      <c r="D60" s="415"/>
      <c r="E60" s="416"/>
      <c r="F60" s="417"/>
      <c r="G60" s="418"/>
      <c r="H60" s="419"/>
      <c r="I60" s="417"/>
      <c r="J60" s="418"/>
      <c r="K60" s="419"/>
      <c r="L60" s="417"/>
      <c r="M60" s="418"/>
      <c r="N60" s="419"/>
    </row>
    <row r="61" spans="2:15" s="78" customFormat="1" ht="20.100000000000001" customHeight="1">
      <c r="C61" s="77"/>
      <c r="D61" s="77"/>
      <c r="E61" s="77"/>
      <c r="F61" s="77"/>
      <c r="G61" s="77"/>
      <c r="H61" s="77"/>
      <c r="I61" s="77"/>
      <c r="J61" s="77"/>
      <c r="K61" s="77"/>
      <c r="L61" s="77"/>
      <c r="M61" s="77"/>
      <c r="N61" s="77"/>
    </row>
    <row r="62" spans="2:15" ht="20.100000000000001" customHeight="1">
      <c r="B62" s="77"/>
      <c r="C62" s="163"/>
      <c r="D62" s="163"/>
      <c r="E62" s="163"/>
      <c r="F62" s="163"/>
      <c r="G62" s="163"/>
      <c r="H62" s="163"/>
      <c r="I62" s="180"/>
      <c r="J62" s="180"/>
      <c r="K62" s="180"/>
      <c r="L62" s="180"/>
      <c r="M62" s="180"/>
      <c r="N62" s="180"/>
    </row>
    <row r="63" spans="2:15" ht="27.75" customHeight="1">
      <c r="B63" s="160"/>
      <c r="C63" s="163"/>
      <c r="D63" s="163"/>
      <c r="E63" s="163"/>
      <c r="F63" s="163"/>
      <c r="G63" s="163"/>
      <c r="H63" s="163"/>
      <c r="I63" s="180"/>
      <c r="J63" s="180"/>
      <c r="K63" s="180"/>
      <c r="L63" s="180"/>
      <c r="M63" s="180"/>
      <c r="N63" s="180"/>
    </row>
    <row r="64" spans="2:15" ht="20.100000000000001" customHeight="1">
      <c r="B64" s="160"/>
      <c r="C64" s="54"/>
      <c r="D64" s="54"/>
      <c r="E64" s="54"/>
      <c r="F64" s="54"/>
      <c r="G64" s="176"/>
      <c r="H64" s="54"/>
      <c r="I64" s="54"/>
      <c r="J64" s="54"/>
      <c r="K64" s="54"/>
      <c r="L64" s="54"/>
      <c r="M64" s="54"/>
      <c r="N64" s="54"/>
    </row>
    <row r="65" spans="2:14" ht="20.100000000000001" customHeight="1">
      <c r="B65" s="54"/>
      <c r="C65" s="54"/>
      <c r="D65" s="54"/>
      <c r="E65" s="54"/>
      <c r="F65" s="54"/>
      <c r="G65" s="54"/>
      <c r="H65" s="54"/>
      <c r="I65" s="54"/>
      <c r="J65" s="176"/>
      <c r="K65" s="54"/>
      <c r="L65" s="54"/>
      <c r="M65" s="54"/>
      <c r="N65" s="54"/>
    </row>
    <row r="66" spans="2:14" ht="34.5" customHeight="1">
      <c r="B66" s="195"/>
      <c r="C66" s="192"/>
      <c r="D66" s="192"/>
      <c r="E66" s="192"/>
      <c r="F66" s="192"/>
      <c r="G66" s="192"/>
      <c r="H66" s="192"/>
      <c r="I66" s="192"/>
      <c r="J66" s="192"/>
      <c r="K66" s="192"/>
      <c r="L66" s="192"/>
      <c r="M66" s="192"/>
      <c r="N66" s="192"/>
    </row>
    <row r="67" spans="2:14" ht="20.100000000000001" customHeight="1">
      <c r="B67" s="54"/>
    </row>
    <row r="68" spans="2:14" ht="20.100000000000001" customHeight="1">
      <c r="B68" s="154"/>
    </row>
    <row r="69" spans="2:14" s="46" customFormat="1" ht="20.100000000000001" customHeight="1">
      <c r="B69" s="194"/>
    </row>
    <row r="70" spans="2:14" ht="20.100000000000001" customHeight="1">
      <c r="B70" s="194"/>
    </row>
    <row r="71" spans="2:14"/>
    <row r="72" spans="2:14"/>
    <row r="73" spans="2:14"/>
    <row r="74" spans="2:14"/>
    <row r="75" spans="2:14"/>
    <row r="76" spans="2:14"/>
    <row r="77" spans="2:14"/>
    <row r="78" spans="2:14"/>
    <row r="79" spans="2:14"/>
    <row r="80" spans="2:14"/>
    <row r="81"/>
    <row r="82"/>
    <row r="83"/>
    <row r="84"/>
    <row r="85"/>
    <row r="86"/>
    <row r="87"/>
  </sheetData>
  <mergeCells count="4">
    <mergeCell ref="I7:K7"/>
    <mergeCell ref="L7:N7"/>
    <mergeCell ref="F7:H7"/>
    <mergeCell ref="C7:E7"/>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Credito al Consumo 
&amp;12Millones de pesos y porcentajes </oddHeader>
  </headerFooter>
  <colBreaks count="1" manualBreakCount="1">
    <brk id="8" min="6" max="59"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pageSetUpPr fitToPage="1"/>
  </sheetPr>
  <dimension ref="B1:O6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11.42578125" defaultRowHeight="12.75"/>
  <cols>
    <col min="1" max="1" width="5.7109375" style="68" customWidth="1"/>
    <col min="2" max="2" width="35.7109375" style="68" customWidth="1"/>
    <col min="3" max="14" width="16.7109375" style="68" customWidth="1"/>
    <col min="15" max="16" width="11.42578125" style="68" customWidth="1"/>
    <col min="17" max="16384" width="11.42578125" style="68"/>
  </cols>
  <sheetData>
    <row r="1" spans="2:15" ht="89.1" customHeight="1"/>
    <row r="2" spans="2:15" s="113" customFormat="1" ht="20.100000000000001" customHeight="1">
      <c r="B2" s="265" t="s">
        <v>79</v>
      </c>
      <c r="C2" s="131"/>
      <c r="D2" s="131"/>
      <c r="E2" s="131"/>
      <c r="F2" s="131"/>
      <c r="G2" s="131"/>
      <c r="H2" s="131"/>
      <c r="I2" s="131"/>
      <c r="J2" s="131"/>
      <c r="K2" s="131"/>
      <c r="L2" s="131"/>
      <c r="M2" s="131"/>
      <c r="N2" s="131"/>
    </row>
    <row r="3" spans="2:15" s="114" customFormat="1" ht="20.100000000000001" customHeight="1">
      <c r="B3" s="266" t="s">
        <v>73</v>
      </c>
      <c r="H3" s="132"/>
      <c r="I3" s="132"/>
      <c r="J3" s="132"/>
      <c r="K3" s="132"/>
      <c r="L3" s="132"/>
      <c r="M3" s="132"/>
      <c r="N3" s="132"/>
    </row>
    <row r="4" spans="2:15" s="114" customFormat="1" ht="20.100000000000001" customHeight="1">
      <c r="B4" s="116"/>
      <c r="K4" s="101"/>
      <c r="N4" s="101"/>
    </row>
    <row r="5" spans="2:15" s="109" customFormat="1" ht="20.100000000000001" customHeight="1">
      <c r="B5" s="410"/>
      <c r="C5" s="905" t="s">
        <v>123</v>
      </c>
      <c r="D5" s="906"/>
      <c r="E5" s="907"/>
      <c r="F5" s="905" t="s">
        <v>121</v>
      </c>
      <c r="G5" s="906"/>
      <c r="H5" s="907"/>
      <c r="I5" s="905" t="s">
        <v>108</v>
      </c>
      <c r="J5" s="906"/>
      <c r="K5" s="907"/>
      <c r="L5" s="905" t="s">
        <v>109</v>
      </c>
      <c r="M5" s="906"/>
      <c r="N5" s="907"/>
    </row>
    <row r="6" spans="2:15" s="109" customFormat="1" ht="20.100000000000001" customHeight="1">
      <c r="B6" s="411"/>
      <c r="C6" s="270" t="s">
        <v>286</v>
      </c>
      <c r="D6" s="271" t="s">
        <v>287</v>
      </c>
      <c r="E6" s="272" t="s">
        <v>262</v>
      </c>
      <c r="F6" s="270" t="s">
        <v>286</v>
      </c>
      <c r="G6" s="271" t="s">
        <v>287</v>
      </c>
      <c r="H6" s="272" t="s">
        <v>262</v>
      </c>
      <c r="I6" s="270" t="s">
        <v>286</v>
      </c>
      <c r="J6" s="271" t="s">
        <v>287</v>
      </c>
      <c r="K6" s="272" t="s">
        <v>262</v>
      </c>
      <c r="L6" s="270" t="s">
        <v>286</v>
      </c>
      <c r="M6" s="271" t="s">
        <v>287</v>
      </c>
      <c r="N6" s="272" t="s">
        <v>262</v>
      </c>
    </row>
    <row r="7" spans="2:15" s="73" customFormat="1" ht="20.100000000000001" customHeight="1">
      <c r="B7" s="530" t="s">
        <v>289</v>
      </c>
      <c r="C7" s="421">
        <v>409207.31683833007</v>
      </c>
      <c r="D7" s="317">
        <v>382900.52907254995</v>
      </c>
      <c r="E7" s="422">
        <v>381007.39300766005</v>
      </c>
      <c r="F7" s="303">
        <v>5.2314047012843634</v>
      </c>
      <c r="G7" s="423">
        <v>5.711843328609258</v>
      </c>
      <c r="H7" s="409">
        <v>5.3439941327491898</v>
      </c>
      <c r="I7" s="303">
        <v>219.44020088644774</v>
      </c>
      <c r="J7" s="423">
        <v>213.56585259508444</v>
      </c>
      <c r="K7" s="409">
        <v>221.76488166655707</v>
      </c>
      <c r="L7" s="303">
        <v>11.479804985681477</v>
      </c>
      <c r="M7" s="423">
        <v>12.198546903639814</v>
      </c>
      <c r="N7" s="409">
        <v>11.851102264758994</v>
      </c>
      <c r="O7" s="75"/>
    </row>
    <row r="8" spans="2:15" s="75" customFormat="1" ht="20.100000000000001" customHeight="1">
      <c r="B8" s="318" t="s">
        <v>39</v>
      </c>
      <c r="C8" s="314">
        <v>111089.885771</v>
      </c>
      <c r="D8" s="315">
        <v>105742.62759400001</v>
      </c>
      <c r="E8" s="316">
        <v>106299.13194199999</v>
      </c>
      <c r="F8" s="306">
        <v>4.0375433063690185</v>
      </c>
      <c r="G8" s="307">
        <v>3.986042968577757</v>
      </c>
      <c r="H8" s="308">
        <v>3.3128347491317656</v>
      </c>
      <c r="I8" s="306">
        <v>218.89860884106434</v>
      </c>
      <c r="J8" s="307">
        <v>211.02533690669043</v>
      </c>
      <c r="K8" s="308">
        <v>239.84474457582832</v>
      </c>
      <c r="L8" s="306">
        <v>8.8381261289972954</v>
      </c>
      <c r="M8" s="307">
        <v>8.4115606036866559</v>
      </c>
      <c r="N8" s="308">
        <v>7.9456600422743646</v>
      </c>
    </row>
    <row r="9" spans="2:15" s="75" customFormat="1" ht="20.100000000000001" customHeight="1">
      <c r="B9" s="318" t="s">
        <v>40</v>
      </c>
      <c r="C9" s="314">
        <v>57475.301946</v>
      </c>
      <c r="D9" s="315">
        <v>54325.702737</v>
      </c>
      <c r="E9" s="316">
        <v>54241.795796999999</v>
      </c>
      <c r="F9" s="306">
        <v>4.3943299738954629</v>
      </c>
      <c r="G9" s="307">
        <v>5.0495655312189101</v>
      </c>
      <c r="H9" s="308">
        <v>4.8185644531049192</v>
      </c>
      <c r="I9" s="306">
        <v>297.78186332484</v>
      </c>
      <c r="J9" s="307">
        <v>277.81812729483721</v>
      </c>
      <c r="K9" s="308">
        <v>270.91474403472625</v>
      </c>
      <c r="L9" s="306">
        <v>13.085517676907866</v>
      </c>
      <c r="M9" s="307">
        <v>14.028608395357974</v>
      </c>
      <c r="N9" s="308">
        <v>13.054201554277498</v>
      </c>
    </row>
    <row r="10" spans="2:15" s="75" customFormat="1" ht="20.100000000000001" customHeight="1">
      <c r="B10" s="318" t="s">
        <v>41</v>
      </c>
      <c r="C10" s="314">
        <v>110796.018729</v>
      </c>
      <c r="D10" s="315">
        <v>99362.032112000001</v>
      </c>
      <c r="E10" s="316">
        <v>97781.677435000005</v>
      </c>
      <c r="F10" s="306">
        <v>4.7651061387985765</v>
      </c>
      <c r="G10" s="307">
        <v>5.3136029646100269</v>
      </c>
      <c r="H10" s="308">
        <v>5.3947874298910561</v>
      </c>
      <c r="I10" s="306">
        <v>227.98042301686556</v>
      </c>
      <c r="J10" s="307">
        <v>229.63213146747003</v>
      </c>
      <c r="K10" s="308">
        <v>228.55314440474132</v>
      </c>
      <c r="L10" s="306">
        <v>10.863509132435624</v>
      </c>
      <c r="M10" s="307">
        <v>12.201739745352684</v>
      </c>
      <c r="N10" s="308">
        <v>12.329956304967739</v>
      </c>
    </row>
    <row r="11" spans="2:15" s="75" customFormat="1" ht="20.100000000000001" customHeight="1">
      <c r="B11" s="318" t="s">
        <v>43</v>
      </c>
      <c r="C11" s="314">
        <v>40118.765235999999</v>
      </c>
      <c r="D11" s="315">
        <v>39590.164611</v>
      </c>
      <c r="E11" s="316">
        <v>39603.853039000001</v>
      </c>
      <c r="F11" s="306">
        <v>5.9470802053973761</v>
      </c>
      <c r="G11" s="307">
        <v>6.2977593968054535</v>
      </c>
      <c r="H11" s="308">
        <v>5.4559910973110712</v>
      </c>
      <c r="I11" s="306">
        <v>194.73329001022245</v>
      </c>
      <c r="J11" s="307">
        <v>187.14506799270634</v>
      </c>
      <c r="K11" s="308">
        <v>212.86826123305826</v>
      </c>
      <c r="L11" s="306">
        <v>11.580944943517006</v>
      </c>
      <c r="M11" s="307">
        <v>11.78594610516862</v>
      </c>
      <c r="N11" s="308">
        <v>11.614073381876535</v>
      </c>
    </row>
    <row r="12" spans="2:15" s="75" customFormat="1" ht="20.100000000000001" customHeight="1">
      <c r="B12" s="318" t="s">
        <v>35</v>
      </c>
      <c r="C12" s="314">
        <v>23082.348131999999</v>
      </c>
      <c r="D12" s="315">
        <v>22577.371841</v>
      </c>
      <c r="E12" s="316">
        <v>22576.904663000001</v>
      </c>
      <c r="F12" s="306">
        <v>5.2595351177333161</v>
      </c>
      <c r="G12" s="307">
        <v>6.3462268198907328</v>
      </c>
      <c r="H12" s="308">
        <v>6.2037612015760146</v>
      </c>
      <c r="I12" s="306">
        <v>263.98969140488458</v>
      </c>
      <c r="J12" s="307">
        <v>238.91375657122765</v>
      </c>
      <c r="K12" s="308">
        <v>234.05870292678642</v>
      </c>
      <c r="L12" s="306">
        <v>13.884630526635714</v>
      </c>
      <c r="M12" s="307">
        <v>15.162008895931706</v>
      </c>
      <c r="N12" s="308">
        <v>14.520443001084042</v>
      </c>
    </row>
    <row r="13" spans="2:15" s="75" customFormat="1" ht="20.100000000000001" customHeight="1">
      <c r="B13" s="318" t="s">
        <v>38</v>
      </c>
      <c r="C13" s="314">
        <v>11379.682749000001</v>
      </c>
      <c r="D13" s="315">
        <v>10502.025812</v>
      </c>
      <c r="E13" s="316">
        <v>10558.063783000001</v>
      </c>
      <c r="F13" s="306">
        <v>6.7772656058251934</v>
      </c>
      <c r="G13" s="307">
        <v>7.4930424004560612</v>
      </c>
      <c r="H13" s="308">
        <v>6.507604169869599</v>
      </c>
      <c r="I13" s="306">
        <v>235.55490954675631</v>
      </c>
      <c r="J13" s="307">
        <v>273.291846954032</v>
      </c>
      <c r="K13" s="308">
        <v>306.62743841902358</v>
      </c>
      <c r="L13" s="306">
        <v>15.96418186754496</v>
      </c>
      <c r="M13" s="307">
        <v>20.477873969255104</v>
      </c>
      <c r="N13" s="308">
        <v>19.954099968520715</v>
      </c>
    </row>
    <row r="14" spans="2:15" s="75" customFormat="1" ht="20.100000000000001" customHeight="1">
      <c r="B14" s="318" t="s">
        <v>25</v>
      </c>
      <c r="C14" s="314">
        <v>16619.946789000001</v>
      </c>
      <c r="D14" s="315">
        <v>16006.746572</v>
      </c>
      <c r="E14" s="316">
        <v>15575.051695</v>
      </c>
      <c r="F14" s="306">
        <v>4.5157582543930488</v>
      </c>
      <c r="G14" s="307">
        <v>5.4217141134606326</v>
      </c>
      <c r="H14" s="308">
        <v>6.2260226738849349</v>
      </c>
      <c r="I14" s="306">
        <v>285.49912643573316</v>
      </c>
      <c r="J14" s="307">
        <v>258.99982054066049</v>
      </c>
      <c r="K14" s="308">
        <v>222.79674076556688</v>
      </c>
      <c r="L14" s="306">
        <v>12.892450368241667</v>
      </c>
      <c r="M14" s="307">
        <v>14.042229824090702</v>
      </c>
      <c r="N14" s="308">
        <v>13.871375596740837</v>
      </c>
    </row>
    <row r="15" spans="2:15" s="75" customFormat="1" ht="20.100000000000001" customHeight="1">
      <c r="B15" s="318" t="s">
        <v>50</v>
      </c>
      <c r="C15" s="314">
        <v>624.39126733000001</v>
      </c>
      <c r="D15" s="315">
        <v>753.66046955000002</v>
      </c>
      <c r="E15" s="316">
        <v>777.14489365999998</v>
      </c>
      <c r="F15" s="306">
        <v>4.5452767463194812</v>
      </c>
      <c r="G15" s="307">
        <v>6.8771936613508959</v>
      </c>
      <c r="H15" s="308">
        <v>5.5583353918166951</v>
      </c>
      <c r="I15" s="306">
        <v>347.36531217754361</v>
      </c>
      <c r="J15" s="307">
        <v>271.29597559183873</v>
      </c>
      <c r="K15" s="308">
        <v>294.20122038373643</v>
      </c>
      <c r="L15" s="306">
        <v>15.788714759185963</v>
      </c>
      <c r="M15" s="307">
        <v>18.657549636902008</v>
      </c>
      <c r="N15" s="308">
        <v>16.352690555745859</v>
      </c>
    </row>
    <row r="16" spans="2:15" s="75" customFormat="1" ht="20.100000000000001" customHeight="1">
      <c r="B16" s="318" t="s">
        <v>47</v>
      </c>
      <c r="C16" s="314">
        <v>54.714302000000004</v>
      </c>
      <c r="D16" s="315">
        <v>129.24035499999999</v>
      </c>
      <c r="E16" s="316">
        <v>169.246871</v>
      </c>
      <c r="F16" s="306">
        <v>27.382511431837326</v>
      </c>
      <c r="G16" s="307">
        <v>15.886177347624898</v>
      </c>
      <c r="H16" s="308">
        <v>13.49963037130536</v>
      </c>
      <c r="I16" s="306">
        <v>113.05829937625774</v>
      </c>
      <c r="J16" s="307">
        <v>192.50542779647441</v>
      </c>
      <c r="K16" s="308">
        <v>209.53328260321319</v>
      </c>
      <c r="L16" s="306">
        <v>30.958201751344642</v>
      </c>
      <c r="M16" s="307">
        <v>30.581753663551915</v>
      </c>
      <c r="N16" s="308">
        <v>28.286218656296459</v>
      </c>
    </row>
    <row r="17" spans="2:14" s="75" customFormat="1" ht="20.100000000000001" customHeight="1">
      <c r="B17" s="318" t="s">
        <v>56</v>
      </c>
      <c r="C17" s="314">
        <v>0</v>
      </c>
      <c r="D17" s="315">
        <v>0</v>
      </c>
      <c r="E17" s="316">
        <v>0</v>
      </c>
      <c r="F17" s="306">
        <v>0</v>
      </c>
      <c r="G17" s="307">
        <v>0</v>
      </c>
      <c r="H17" s="308">
        <v>0</v>
      </c>
      <c r="I17" s="306">
        <v>0</v>
      </c>
      <c r="J17" s="307">
        <v>0</v>
      </c>
      <c r="K17" s="308">
        <v>0</v>
      </c>
      <c r="L17" s="306">
        <v>0</v>
      </c>
      <c r="M17" s="307">
        <v>0</v>
      </c>
      <c r="N17" s="308">
        <v>0</v>
      </c>
    </row>
    <row r="18" spans="2:14" s="75" customFormat="1" ht="20.100000000000001" customHeight="1">
      <c r="B18" s="318" t="s">
        <v>27</v>
      </c>
      <c r="C18" s="314">
        <v>0</v>
      </c>
      <c r="D18" s="315">
        <v>0</v>
      </c>
      <c r="E18" s="316">
        <v>0</v>
      </c>
      <c r="F18" s="306">
        <v>0</v>
      </c>
      <c r="G18" s="307">
        <v>0</v>
      </c>
      <c r="H18" s="308">
        <v>0</v>
      </c>
      <c r="I18" s="306">
        <v>0</v>
      </c>
      <c r="J18" s="307">
        <v>0</v>
      </c>
      <c r="K18" s="308">
        <v>0</v>
      </c>
      <c r="L18" s="306">
        <v>0</v>
      </c>
      <c r="M18" s="307">
        <v>0</v>
      </c>
      <c r="N18" s="308">
        <v>0</v>
      </c>
    </row>
    <row r="19" spans="2:14" s="75" customFormat="1" ht="20.100000000000001" customHeight="1">
      <c r="B19" s="318" t="s">
        <v>42</v>
      </c>
      <c r="C19" s="314">
        <v>895.08985699999994</v>
      </c>
      <c r="D19" s="315">
        <v>801.287057</v>
      </c>
      <c r="E19" s="316">
        <v>788.180025</v>
      </c>
      <c r="F19" s="306">
        <v>7.1499761168671139</v>
      </c>
      <c r="G19" s="307">
        <v>6.6358345034393835</v>
      </c>
      <c r="H19" s="308">
        <v>5.8471412035594277</v>
      </c>
      <c r="I19" s="306">
        <v>257.3630990786674</v>
      </c>
      <c r="J19" s="307">
        <v>266.50434401826988</v>
      </c>
      <c r="K19" s="308">
        <v>330.36528729690764</v>
      </c>
      <c r="L19" s="306">
        <v>18.401400117753766</v>
      </c>
      <c r="M19" s="307">
        <v>17.684787213529145</v>
      </c>
      <c r="N19" s="308">
        <v>19.316924835794968</v>
      </c>
    </row>
    <row r="20" spans="2:14" s="75" customFormat="1" ht="20.100000000000001" customHeight="1">
      <c r="B20" s="424" t="s">
        <v>49</v>
      </c>
      <c r="C20" s="314">
        <v>1603.4211009999999</v>
      </c>
      <c r="D20" s="315">
        <v>1708.965436</v>
      </c>
      <c r="E20" s="316">
        <v>1778.1986450000002</v>
      </c>
      <c r="F20" s="306">
        <v>3.0347689680304391</v>
      </c>
      <c r="G20" s="307">
        <v>2.988360614216659</v>
      </c>
      <c r="H20" s="308">
        <v>2.5574605023951076</v>
      </c>
      <c r="I20" s="306">
        <v>441.97780334559758</v>
      </c>
      <c r="J20" s="307">
        <v>450.94165758600201</v>
      </c>
      <c r="K20" s="308">
        <v>491.22905895956279</v>
      </c>
      <c r="L20" s="306">
        <v>13.413005221514796</v>
      </c>
      <c r="M20" s="307">
        <v>13.475762888395831</v>
      </c>
      <c r="N20" s="308">
        <v>12.562989159177992</v>
      </c>
    </row>
    <row r="21" spans="2:14" s="75" customFormat="1" ht="20.100000000000001" customHeight="1">
      <c r="B21" s="318" t="s">
        <v>26</v>
      </c>
      <c r="C21" s="314">
        <v>0</v>
      </c>
      <c r="D21" s="315">
        <v>0</v>
      </c>
      <c r="E21" s="316">
        <v>0</v>
      </c>
      <c r="F21" s="306">
        <v>0</v>
      </c>
      <c r="G21" s="307">
        <v>0</v>
      </c>
      <c r="H21" s="308">
        <v>0</v>
      </c>
      <c r="I21" s="306">
        <v>0</v>
      </c>
      <c r="J21" s="307">
        <v>0</v>
      </c>
      <c r="K21" s="308">
        <v>0</v>
      </c>
      <c r="L21" s="306">
        <v>0</v>
      </c>
      <c r="M21" s="307">
        <v>0</v>
      </c>
      <c r="N21" s="308">
        <v>0</v>
      </c>
    </row>
    <row r="22" spans="2:14" s="75" customFormat="1" ht="20.100000000000001" customHeight="1">
      <c r="B22" s="318" t="s">
        <v>95</v>
      </c>
      <c r="C22" s="314">
        <v>0</v>
      </c>
      <c r="D22" s="315">
        <v>0</v>
      </c>
      <c r="E22" s="316">
        <v>0</v>
      </c>
      <c r="F22" s="306">
        <v>0</v>
      </c>
      <c r="G22" s="307">
        <v>0</v>
      </c>
      <c r="H22" s="308">
        <v>0</v>
      </c>
      <c r="I22" s="306">
        <v>0</v>
      </c>
      <c r="J22" s="307">
        <v>0</v>
      </c>
      <c r="K22" s="308">
        <v>0</v>
      </c>
      <c r="L22" s="306">
        <v>0</v>
      </c>
      <c r="M22" s="307">
        <v>0</v>
      </c>
      <c r="N22" s="308">
        <v>0</v>
      </c>
    </row>
    <row r="23" spans="2:14" s="75" customFormat="1" ht="20.100000000000001" customHeight="1">
      <c r="B23" s="318" t="s">
        <v>36</v>
      </c>
      <c r="C23" s="314">
        <v>5987.6648770000002</v>
      </c>
      <c r="D23" s="315">
        <v>5943.6354300000003</v>
      </c>
      <c r="E23" s="316">
        <v>5890.7984729999998</v>
      </c>
      <c r="F23" s="306">
        <v>3.3011545913209925</v>
      </c>
      <c r="G23" s="307">
        <v>4.0296726106567409</v>
      </c>
      <c r="H23" s="308">
        <v>4.2527408660853032</v>
      </c>
      <c r="I23" s="306">
        <v>263.32574401703386</v>
      </c>
      <c r="J23" s="307">
        <v>245.7259266225052</v>
      </c>
      <c r="K23" s="308">
        <v>240.89837332764213</v>
      </c>
      <c r="L23" s="306">
        <v>8.6927898887484787</v>
      </c>
      <c r="M23" s="307">
        <v>9.9019503623895719</v>
      </c>
      <c r="N23" s="308">
        <v>10.244783568239376</v>
      </c>
    </row>
    <row r="24" spans="2:14" s="75" customFormat="1" ht="20.100000000000001" customHeight="1">
      <c r="B24" s="318" t="s">
        <v>44</v>
      </c>
      <c r="C24" s="314">
        <v>0</v>
      </c>
      <c r="D24" s="315">
        <v>0</v>
      </c>
      <c r="E24" s="316">
        <v>0</v>
      </c>
      <c r="F24" s="306">
        <v>0</v>
      </c>
      <c r="G24" s="307">
        <v>0</v>
      </c>
      <c r="H24" s="308">
        <v>0</v>
      </c>
      <c r="I24" s="306">
        <v>0</v>
      </c>
      <c r="J24" s="307">
        <v>0</v>
      </c>
      <c r="K24" s="308">
        <v>0</v>
      </c>
      <c r="L24" s="306">
        <v>0</v>
      </c>
      <c r="M24" s="307">
        <v>0</v>
      </c>
      <c r="N24" s="308">
        <v>0</v>
      </c>
    </row>
    <row r="25" spans="2:14" s="75" customFormat="1" ht="20.100000000000001" customHeight="1">
      <c r="B25" s="318" t="s">
        <v>37</v>
      </c>
      <c r="C25" s="314">
        <v>0</v>
      </c>
      <c r="D25" s="315">
        <v>0</v>
      </c>
      <c r="E25" s="316">
        <v>0</v>
      </c>
      <c r="F25" s="306">
        <v>0</v>
      </c>
      <c r="G25" s="307">
        <v>0</v>
      </c>
      <c r="H25" s="308">
        <v>0</v>
      </c>
      <c r="I25" s="306">
        <v>0</v>
      </c>
      <c r="J25" s="307">
        <v>0</v>
      </c>
      <c r="K25" s="308">
        <v>0</v>
      </c>
      <c r="L25" s="306">
        <v>0</v>
      </c>
      <c r="M25" s="307">
        <v>0</v>
      </c>
      <c r="N25" s="308">
        <v>0</v>
      </c>
    </row>
    <row r="26" spans="2:14" s="75" customFormat="1" ht="20.100000000000001" customHeight="1">
      <c r="B26" s="318" t="s">
        <v>64</v>
      </c>
      <c r="C26" s="314">
        <v>13941.228471999999</v>
      </c>
      <c r="D26" s="315">
        <v>12289.191585999999</v>
      </c>
      <c r="E26" s="316">
        <v>12300.424845000001</v>
      </c>
      <c r="F26" s="306">
        <v>20.688941184723454</v>
      </c>
      <c r="G26" s="307">
        <v>21.978436165622004</v>
      </c>
      <c r="H26" s="308">
        <v>19.695072353413494</v>
      </c>
      <c r="I26" s="306">
        <v>110.27564010714489</v>
      </c>
      <c r="J26" s="307">
        <v>106.21618195387761</v>
      </c>
      <c r="K26" s="308">
        <v>112.2395841233192</v>
      </c>
      <c r="L26" s="306">
        <v>22.814862322844519</v>
      </c>
      <c r="M26" s="307">
        <v>23.344655748293906</v>
      </c>
      <c r="N26" s="308">
        <v>22.105667302258123</v>
      </c>
    </row>
    <row r="27" spans="2:14" s="75" customFormat="1" ht="20.100000000000001" customHeight="1">
      <c r="B27" s="318" t="s">
        <v>48</v>
      </c>
      <c r="C27" s="314">
        <v>136.87728100000001</v>
      </c>
      <c r="D27" s="315">
        <v>141.28739999999999</v>
      </c>
      <c r="E27" s="316">
        <v>138.106212</v>
      </c>
      <c r="F27" s="306">
        <v>8.3922875411296332</v>
      </c>
      <c r="G27" s="307">
        <v>14.847164715324935</v>
      </c>
      <c r="H27" s="308">
        <v>12.779504806054634</v>
      </c>
      <c r="I27" s="306">
        <v>246.61722875199081</v>
      </c>
      <c r="J27" s="307">
        <v>180.13499245108005</v>
      </c>
      <c r="K27" s="308">
        <v>200.8756726191252</v>
      </c>
      <c r="L27" s="306">
        <v>20.696826962832493</v>
      </c>
      <c r="M27" s="307">
        <v>26.74493903914999</v>
      </c>
      <c r="N27" s="308">
        <v>25.670916236555673</v>
      </c>
    </row>
    <row r="28" spans="2:14" s="75" customFormat="1" ht="20.100000000000001" customHeight="1">
      <c r="B28" s="318" t="s">
        <v>115</v>
      </c>
      <c r="C28" s="314">
        <v>0</v>
      </c>
      <c r="D28" s="315">
        <v>0</v>
      </c>
      <c r="E28" s="316">
        <v>0</v>
      </c>
      <c r="F28" s="306">
        <v>0</v>
      </c>
      <c r="G28" s="307">
        <v>0</v>
      </c>
      <c r="H28" s="308">
        <v>0</v>
      </c>
      <c r="I28" s="306">
        <v>0</v>
      </c>
      <c r="J28" s="307">
        <v>0</v>
      </c>
      <c r="K28" s="308">
        <v>0</v>
      </c>
      <c r="L28" s="306">
        <v>0</v>
      </c>
      <c r="M28" s="307">
        <v>0</v>
      </c>
      <c r="N28" s="308">
        <v>0</v>
      </c>
    </row>
    <row r="29" spans="2:14" s="75" customFormat="1" ht="20.100000000000001" customHeight="1">
      <c r="B29" s="318" t="s">
        <v>114</v>
      </c>
      <c r="C29" s="314">
        <v>0</v>
      </c>
      <c r="D29" s="315">
        <v>0</v>
      </c>
      <c r="E29" s="316">
        <v>0</v>
      </c>
      <c r="F29" s="306">
        <v>0</v>
      </c>
      <c r="G29" s="307">
        <v>0</v>
      </c>
      <c r="H29" s="308">
        <v>0</v>
      </c>
      <c r="I29" s="306">
        <v>0</v>
      </c>
      <c r="J29" s="307">
        <v>0</v>
      </c>
      <c r="K29" s="308">
        <v>0</v>
      </c>
      <c r="L29" s="306">
        <v>0</v>
      </c>
      <c r="M29" s="307">
        <v>0</v>
      </c>
      <c r="N29" s="308">
        <v>0</v>
      </c>
    </row>
    <row r="30" spans="2:14" s="75" customFormat="1" ht="20.100000000000001" customHeight="1">
      <c r="B30" s="318" t="s">
        <v>29</v>
      </c>
      <c r="C30" s="314">
        <v>0</v>
      </c>
      <c r="D30" s="315">
        <v>0</v>
      </c>
      <c r="E30" s="316">
        <v>0</v>
      </c>
      <c r="F30" s="306">
        <v>0</v>
      </c>
      <c r="G30" s="307">
        <v>0</v>
      </c>
      <c r="H30" s="308">
        <v>0</v>
      </c>
      <c r="I30" s="306">
        <v>0</v>
      </c>
      <c r="J30" s="307">
        <v>0</v>
      </c>
      <c r="K30" s="308">
        <v>0</v>
      </c>
      <c r="L30" s="306">
        <v>0</v>
      </c>
      <c r="M30" s="307">
        <v>0</v>
      </c>
      <c r="N30" s="308">
        <v>0</v>
      </c>
    </row>
    <row r="31" spans="2:14" s="75" customFormat="1" ht="20.100000000000001" customHeight="1">
      <c r="B31" s="318" t="s">
        <v>46</v>
      </c>
      <c r="C31" s="314">
        <v>0</v>
      </c>
      <c r="D31" s="315">
        <v>0</v>
      </c>
      <c r="E31" s="316">
        <v>0</v>
      </c>
      <c r="F31" s="306">
        <v>0</v>
      </c>
      <c r="G31" s="307">
        <v>0</v>
      </c>
      <c r="H31" s="308">
        <v>0</v>
      </c>
      <c r="I31" s="306">
        <v>0</v>
      </c>
      <c r="J31" s="307">
        <v>0</v>
      </c>
      <c r="K31" s="308">
        <v>0</v>
      </c>
      <c r="L31" s="306">
        <v>0</v>
      </c>
      <c r="M31" s="307">
        <v>0</v>
      </c>
      <c r="N31" s="308">
        <v>0</v>
      </c>
    </row>
    <row r="32" spans="2:14" s="75" customFormat="1" ht="20.100000000000001" customHeight="1">
      <c r="B32" s="318" t="s">
        <v>23</v>
      </c>
      <c r="C32" s="314">
        <v>0</v>
      </c>
      <c r="D32" s="315">
        <v>0</v>
      </c>
      <c r="E32" s="316">
        <v>0</v>
      </c>
      <c r="F32" s="306">
        <v>0</v>
      </c>
      <c r="G32" s="307">
        <v>0</v>
      </c>
      <c r="H32" s="308">
        <v>0</v>
      </c>
      <c r="I32" s="306">
        <v>0</v>
      </c>
      <c r="J32" s="307">
        <v>0</v>
      </c>
      <c r="K32" s="308">
        <v>0</v>
      </c>
      <c r="L32" s="306">
        <v>0</v>
      </c>
      <c r="M32" s="307">
        <v>0</v>
      </c>
      <c r="N32" s="308">
        <v>0</v>
      </c>
    </row>
    <row r="33" spans="2:14" s="75" customFormat="1" ht="20.100000000000001" customHeight="1">
      <c r="B33" s="318" t="s">
        <v>33</v>
      </c>
      <c r="C33" s="314">
        <v>0</v>
      </c>
      <c r="D33" s="315">
        <v>0</v>
      </c>
      <c r="E33" s="316">
        <v>0</v>
      </c>
      <c r="F33" s="306">
        <v>0</v>
      </c>
      <c r="G33" s="307">
        <v>0</v>
      </c>
      <c r="H33" s="308">
        <v>0</v>
      </c>
      <c r="I33" s="306">
        <v>0</v>
      </c>
      <c r="J33" s="307">
        <v>0</v>
      </c>
      <c r="K33" s="308">
        <v>0</v>
      </c>
      <c r="L33" s="306">
        <v>0</v>
      </c>
      <c r="M33" s="307">
        <v>0</v>
      </c>
      <c r="N33" s="308">
        <v>0</v>
      </c>
    </row>
    <row r="34" spans="2:14" s="75" customFormat="1" ht="20.100000000000001" customHeight="1">
      <c r="B34" s="318" t="s">
        <v>24</v>
      </c>
      <c r="C34" s="314">
        <v>0</v>
      </c>
      <c r="D34" s="315">
        <v>0</v>
      </c>
      <c r="E34" s="316">
        <v>0</v>
      </c>
      <c r="F34" s="306">
        <v>0</v>
      </c>
      <c r="G34" s="307">
        <v>0</v>
      </c>
      <c r="H34" s="308">
        <v>0</v>
      </c>
      <c r="I34" s="306">
        <v>0</v>
      </c>
      <c r="J34" s="307">
        <v>0</v>
      </c>
      <c r="K34" s="308">
        <v>0</v>
      </c>
      <c r="L34" s="306">
        <v>0</v>
      </c>
      <c r="M34" s="307">
        <v>0</v>
      </c>
      <c r="N34" s="308">
        <v>0</v>
      </c>
    </row>
    <row r="35" spans="2:14" s="75" customFormat="1" ht="20.100000000000001" customHeight="1">
      <c r="B35" s="318" t="s">
        <v>116</v>
      </c>
      <c r="C35" s="314">
        <v>0</v>
      </c>
      <c r="D35" s="315">
        <v>0</v>
      </c>
      <c r="E35" s="316">
        <v>0</v>
      </c>
      <c r="F35" s="306">
        <v>0</v>
      </c>
      <c r="G35" s="307">
        <v>0</v>
      </c>
      <c r="H35" s="308">
        <v>0</v>
      </c>
      <c r="I35" s="306">
        <v>0</v>
      </c>
      <c r="J35" s="307">
        <v>0</v>
      </c>
      <c r="K35" s="308">
        <v>0</v>
      </c>
      <c r="L35" s="306">
        <v>0</v>
      </c>
      <c r="M35" s="307">
        <v>0</v>
      </c>
      <c r="N35" s="308">
        <v>0</v>
      </c>
    </row>
    <row r="36" spans="2:14" s="75" customFormat="1" ht="20.100000000000001" customHeight="1">
      <c r="B36" s="318" t="s">
        <v>34</v>
      </c>
      <c r="C36" s="314">
        <v>0</v>
      </c>
      <c r="D36" s="315">
        <v>0</v>
      </c>
      <c r="E36" s="316">
        <v>0</v>
      </c>
      <c r="F36" s="306">
        <v>0</v>
      </c>
      <c r="G36" s="307">
        <v>0</v>
      </c>
      <c r="H36" s="308">
        <v>0</v>
      </c>
      <c r="I36" s="306">
        <v>0</v>
      </c>
      <c r="J36" s="307">
        <v>0</v>
      </c>
      <c r="K36" s="308">
        <v>0</v>
      </c>
      <c r="L36" s="306">
        <v>0</v>
      </c>
      <c r="M36" s="307">
        <v>0</v>
      </c>
      <c r="N36" s="308">
        <v>0</v>
      </c>
    </row>
    <row r="37" spans="2:14" s="75" customFormat="1" ht="20.100000000000001" customHeight="1">
      <c r="B37" s="318" t="s">
        <v>97</v>
      </c>
      <c r="C37" s="314">
        <v>0</v>
      </c>
      <c r="D37" s="315">
        <v>0</v>
      </c>
      <c r="E37" s="316">
        <v>0</v>
      </c>
      <c r="F37" s="306">
        <v>0</v>
      </c>
      <c r="G37" s="307">
        <v>0</v>
      </c>
      <c r="H37" s="308">
        <v>0</v>
      </c>
      <c r="I37" s="306">
        <v>0</v>
      </c>
      <c r="J37" s="307">
        <v>0</v>
      </c>
      <c r="K37" s="308">
        <v>0</v>
      </c>
      <c r="L37" s="306">
        <v>0</v>
      </c>
      <c r="M37" s="307">
        <v>0</v>
      </c>
      <c r="N37" s="308">
        <v>0</v>
      </c>
    </row>
    <row r="38" spans="2:14" s="75" customFormat="1" ht="20.100000000000001" customHeight="1">
      <c r="B38" s="318" t="s">
        <v>22</v>
      </c>
      <c r="C38" s="314">
        <v>15352.207480000001</v>
      </c>
      <c r="D38" s="315">
        <v>13009.836147</v>
      </c>
      <c r="E38" s="316">
        <v>12513.622316999999</v>
      </c>
      <c r="F38" s="306">
        <v>4.7456099909353222</v>
      </c>
      <c r="G38" s="307">
        <v>6.9911246746157811</v>
      </c>
      <c r="H38" s="308">
        <v>7.0326117946236568</v>
      </c>
      <c r="I38" s="306">
        <v>211.97097765012654</v>
      </c>
      <c r="J38" s="307">
        <v>167.87019601518631</v>
      </c>
      <c r="K38" s="308">
        <v>171.58941007810219</v>
      </c>
      <c r="L38" s="306">
        <v>10.059315893247685</v>
      </c>
      <c r="M38" s="307">
        <v>11.736014694943567</v>
      </c>
      <c r="N38" s="308">
        <v>12.067217091477767</v>
      </c>
    </row>
    <row r="39" spans="2:14" s="75" customFormat="1" ht="20.100000000000001" customHeight="1">
      <c r="B39" s="318" t="s">
        <v>112</v>
      </c>
      <c r="C39" s="314">
        <v>0</v>
      </c>
      <c r="D39" s="315">
        <v>0</v>
      </c>
      <c r="E39" s="316">
        <v>0</v>
      </c>
      <c r="F39" s="306">
        <v>0</v>
      </c>
      <c r="G39" s="307">
        <v>0</v>
      </c>
      <c r="H39" s="308">
        <v>0</v>
      </c>
      <c r="I39" s="306">
        <v>0</v>
      </c>
      <c r="J39" s="307">
        <v>0</v>
      </c>
      <c r="K39" s="308">
        <v>0</v>
      </c>
      <c r="L39" s="306">
        <v>0</v>
      </c>
      <c r="M39" s="307">
        <v>0</v>
      </c>
      <c r="N39" s="308">
        <v>0</v>
      </c>
    </row>
    <row r="40" spans="2:14" s="75" customFormat="1" ht="20.100000000000001" customHeight="1">
      <c r="B40" s="318" t="s">
        <v>28</v>
      </c>
      <c r="C40" s="314">
        <v>49.772848999999994</v>
      </c>
      <c r="D40" s="315">
        <v>16.753913000000001</v>
      </c>
      <c r="E40" s="316">
        <v>15.192371999999999</v>
      </c>
      <c r="F40" s="306">
        <v>34.356078351070487</v>
      </c>
      <c r="G40" s="307">
        <v>25.986138283038713</v>
      </c>
      <c r="H40" s="308">
        <v>27.230316635216674</v>
      </c>
      <c r="I40" s="306">
        <v>123.49338733879458</v>
      </c>
      <c r="J40" s="307">
        <v>159.29074039407905</v>
      </c>
      <c r="K40" s="308">
        <v>152.64201892659077</v>
      </c>
      <c r="L40" s="306">
        <v>42.427484912507225</v>
      </c>
      <c r="M40" s="307">
        <v>41.393512070881592</v>
      </c>
      <c r="N40" s="308">
        <v>41.564905072098028</v>
      </c>
    </row>
    <row r="41" spans="2:14" s="75" customFormat="1" ht="20.100000000000001" customHeight="1">
      <c r="B41" s="318" t="s">
        <v>99</v>
      </c>
      <c r="C41" s="314">
        <v>0</v>
      </c>
      <c r="D41" s="315">
        <v>0</v>
      </c>
      <c r="E41" s="316">
        <v>0</v>
      </c>
      <c r="F41" s="306">
        <v>0</v>
      </c>
      <c r="G41" s="307">
        <v>0</v>
      </c>
      <c r="H41" s="308">
        <v>0</v>
      </c>
      <c r="I41" s="306">
        <v>0</v>
      </c>
      <c r="J41" s="307">
        <v>0</v>
      </c>
      <c r="K41" s="308">
        <v>0</v>
      </c>
      <c r="L41" s="306">
        <v>0</v>
      </c>
      <c r="M41" s="307">
        <v>0</v>
      </c>
      <c r="N41" s="308">
        <v>0</v>
      </c>
    </row>
    <row r="42" spans="2:14" s="75" customFormat="1" ht="20.100000000000001" customHeight="1">
      <c r="B42" s="318" t="s">
        <v>31</v>
      </c>
      <c r="C42" s="314">
        <v>0</v>
      </c>
      <c r="D42" s="315">
        <v>0</v>
      </c>
      <c r="E42" s="316">
        <v>0</v>
      </c>
      <c r="F42" s="306">
        <v>0</v>
      </c>
      <c r="G42" s="307">
        <v>0</v>
      </c>
      <c r="H42" s="308">
        <v>0</v>
      </c>
      <c r="I42" s="306">
        <v>0</v>
      </c>
      <c r="J42" s="307">
        <v>0</v>
      </c>
      <c r="K42" s="308">
        <v>0</v>
      </c>
      <c r="L42" s="306">
        <v>0</v>
      </c>
      <c r="M42" s="307">
        <v>0</v>
      </c>
      <c r="N42" s="308">
        <v>0</v>
      </c>
    </row>
    <row r="43" spans="2:14" s="75" customFormat="1" ht="20.100000000000001" customHeight="1">
      <c r="B43" s="554" t="s">
        <v>81</v>
      </c>
      <c r="C43" s="314">
        <v>0</v>
      </c>
      <c r="D43" s="315">
        <v>0</v>
      </c>
      <c r="E43" s="316">
        <v>0</v>
      </c>
      <c r="F43" s="306">
        <v>0</v>
      </c>
      <c r="G43" s="307">
        <v>0</v>
      </c>
      <c r="H43" s="308">
        <v>0</v>
      </c>
      <c r="I43" s="306">
        <v>0</v>
      </c>
      <c r="J43" s="307">
        <v>0</v>
      </c>
      <c r="K43" s="308">
        <v>0</v>
      </c>
      <c r="L43" s="306">
        <v>0</v>
      </c>
      <c r="M43" s="307">
        <v>0</v>
      </c>
      <c r="N43" s="308">
        <v>0</v>
      </c>
    </row>
    <row r="44" spans="2:14" s="75" customFormat="1" ht="20.100000000000001" customHeight="1">
      <c r="B44" s="318" t="s">
        <v>58</v>
      </c>
      <c r="C44" s="314">
        <v>0</v>
      </c>
      <c r="D44" s="315">
        <v>0</v>
      </c>
      <c r="E44" s="316">
        <v>0</v>
      </c>
      <c r="F44" s="306">
        <v>0</v>
      </c>
      <c r="G44" s="307">
        <v>0</v>
      </c>
      <c r="H44" s="308">
        <v>0</v>
      </c>
      <c r="I44" s="306">
        <v>0</v>
      </c>
      <c r="J44" s="307">
        <v>0</v>
      </c>
      <c r="K44" s="308">
        <v>0</v>
      </c>
      <c r="L44" s="306">
        <v>0</v>
      </c>
      <c r="M44" s="307">
        <v>0</v>
      </c>
      <c r="N44" s="308">
        <v>0</v>
      </c>
    </row>
    <row r="45" spans="2:14" s="75" customFormat="1" ht="20.100000000000001" customHeight="1">
      <c r="B45" s="318" t="s">
        <v>110</v>
      </c>
      <c r="C45" s="314">
        <v>0</v>
      </c>
      <c r="D45" s="315">
        <v>0</v>
      </c>
      <c r="E45" s="316">
        <v>0</v>
      </c>
      <c r="F45" s="306">
        <v>0</v>
      </c>
      <c r="G45" s="307">
        <v>0</v>
      </c>
      <c r="H45" s="308">
        <v>0</v>
      </c>
      <c r="I45" s="306">
        <v>0</v>
      </c>
      <c r="J45" s="307">
        <v>0</v>
      </c>
      <c r="K45" s="308">
        <v>0</v>
      </c>
      <c r="L45" s="306">
        <v>0</v>
      </c>
      <c r="M45" s="307">
        <v>0</v>
      </c>
      <c r="N45" s="308">
        <v>0</v>
      </c>
    </row>
    <row r="46" spans="2:14" s="75" customFormat="1" ht="20.100000000000001" customHeight="1">
      <c r="B46" s="318" t="s">
        <v>32</v>
      </c>
      <c r="C46" s="314">
        <v>0</v>
      </c>
      <c r="D46" s="315">
        <v>0</v>
      </c>
      <c r="E46" s="316">
        <v>0</v>
      </c>
      <c r="F46" s="306">
        <v>0</v>
      </c>
      <c r="G46" s="307">
        <v>0</v>
      </c>
      <c r="H46" s="308">
        <v>0</v>
      </c>
      <c r="I46" s="306">
        <v>0</v>
      </c>
      <c r="J46" s="307">
        <v>0</v>
      </c>
      <c r="K46" s="308">
        <v>0</v>
      </c>
      <c r="L46" s="306">
        <v>0</v>
      </c>
      <c r="M46" s="307">
        <v>0</v>
      </c>
      <c r="N46" s="308">
        <v>0</v>
      </c>
    </row>
    <row r="47" spans="2:14" s="75" customFormat="1" ht="20.100000000000001" customHeight="1">
      <c r="B47" s="318" t="s">
        <v>93</v>
      </c>
      <c r="C47" s="314">
        <v>0</v>
      </c>
      <c r="D47" s="315">
        <v>0</v>
      </c>
      <c r="E47" s="316">
        <v>0</v>
      </c>
      <c r="F47" s="306">
        <v>0</v>
      </c>
      <c r="G47" s="307">
        <v>0</v>
      </c>
      <c r="H47" s="308">
        <v>0</v>
      </c>
      <c r="I47" s="306">
        <v>0</v>
      </c>
      <c r="J47" s="307">
        <v>0</v>
      </c>
      <c r="K47" s="308">
        <v>0</v>
      </c>
      <c r="L47" s="306">
        <v>0</v>
      </c>
      <c r="M47" s="307">
        <v>0</v>
      </c>
      <c r="N47" s="308">
        <v>0</v>
      </c>
    </row>
    <row r="48" spans="2:14" s="75" customFormat="1" ht="20.100000000000001" customHeight="1">
      <c r="B48" s="318" t="s">
        <v>84</v>
      </c>
      <c r="C48" s="314">
        <v>0</v>
      </c>
      <c r="D48" s="315">
        <v>0</v>
      </c>
      <c r="E48" s="316">
        <v>0</v>
      </c>
      <c r="F48" s="306">
        <v>0</v>
      </c>
      <c r="G48" s="307">
        <v>0</v>
      </c>
      <c r="H48" s="308">
        <v>0</v>
      </c>
      <c r="I48" s="306">
        <v>0</v>
      </c>
      <c r="J48" s="307">
        <v>0</v>
      </c>
      <c r="K48" s="308">
        <v>0</v>
      </c>
      <c r="L48" s="306">
        <v>0</v>
      </c>
      <c r="M48" s="307">
        <v>0</v>
      </c>
      <c r="N48" s="308">
        <v>0</v>
      </c>
    </row>
    <row r="49" spans="2:15" s="75" customFormat="1" ht="20.100000000000001" customHeight="1">
      <c r="B49" s="554" t="s">
        <v>117</v>
      </c>
      <c r="C49" s="314">
        <v>0</v>
      </c>
      <c r="D49" s="315">
        <v>0</v>
      </c>
      <c r="E49" s="316">
        <v>0</v>
      </c>
      <c r="F49" s="306">
        <v>0</v>
      </c>
      <c r="G49" s="307">
        <v>0</v>
      </c>
      <c r="H49" s="308">
        <v>0</v>
      </c>
      <c r="I49" s="306">
        <v>0</v>
      </c>
      <c r="J49" s="307">
        <v>0</v>
      </c>
      <c r="K49" s="308">
        <v>0</v>
      </c>
      <c r="L49" s="306">
        <v>0</v>
      </c>
      <c r="M49" s="307">
        <v>0</v>
      </c>
      <c r="N49" s="308">
        <v>0</v>
      </c>
    </row>
    <row r="50" spans="2:15" s="75" customFormat="1" ht="20.100000000000001" customHeight="1">
      <c r="B50" s="318" t="s">
        <v>111</v>
      </c>
      <c r="C50" s="314">
        <v>0</v>
      </c>
      <c r="D50" s="315">
        <v>0</v>
      </c>
      <c r="E50" s="316">
        <v>0</v>
      </c>
      <c r="F50" s="306">
        <v>0</v>
      </c>
      <c r="G50" s="307">
        <v>0</v>
      </c>
      <c r="H50" s="308">
        <v>0</v>
      </c>
      <c r="I50" s="306">
        <v>0</v>
      </c>
      <c r="J50" s="307">
        <v>0</v>
      </c>
      <c r="K50" s="308">
        <v>0</v>
      </c>
      <c r="L50" s="306">
        <v>0</v>
      </c>
      <c r="M50" s="307">
        <v>0</v>
      </c>
      <c r="N50" s="308">
        <v>0</v>
      </c>
    </row>
    <row r="51" spans="2:15" s="75" customFormat="1" ht="20.100000000000001" customHeight="1">
      <c r="B51" s="273" t="s">
        <v>152</v>
      </c>
      <c r="C51" s="314">
        <v>0</v>
      </c>
      <c r="D51" s="315">
        <v>0</v>
      </c>
      <c r="E51" s="316">
        <v>0</v>
      </c>
      <c r="F51" s="306">
        <v>0</v>
      </c>
      <c r="G51" s="307">
        <v>0</v>
      </c>
      <c r="H51" s="308">
        <v>0</v>
      </c>
      <c r="I51" s="306">
        <v>0</v>
      </c>
      <c r="J51" s="307">
        <v>0</v>
      </c>
      <c r="K51" s="308">
        <v>0</v>
      </c>
      <c r="L51" s="306">
        <v>0</v>
      </c>
      <c r="M51" s="307">
        <v>0</v>
      </c>
      <c r="N51" s="308">
        <v>0</v>
      </c>
    </row>
    <row r="52" spans="2:15" s="75" customFormat="1" ht="20.100000000000001" customHeight="1">
      <c r="B52" s="318" t="s">
        <v>113</v>
      </c>
      <c r="C52" s="314">
        <v>0</v>
      </c>
      <c r="D52" s="315">
        <v>0</v>
      </c>
      <c r="E52" s="316">
        <v>0</v>
      </c>
      <c r="F52" s="306">
        <v>0</v>
      </c>
      <c r="G52" s="307">
        <v>0</v>
      </c>
      <c r="H52" s="308">
        <v>0</v>
      </c>
      <c r="I52" s="306">
        <v>0</v>
      </c>
      <c r="J52" s="307">
        <v>0</v>
      </c>
      <c r="K52" s="308">
        <v>0</v>
      </c>
      <c r="L52" s="306">
        <v>0</v>
      </c>
      <c r="M52" s="307">
        <v>0</v>
      </c>
      <c r="N52" s="308">
        <v>0</v>
      </c>
    </row>
    <row r="53" spans="2:15" s="75" customFormat="1" ht="20.100000000000001" customHeight="1">
      <c r="B53" s="554" t="s">
        <v>96</v>
      </c>
      <c r="C53" s="314">
        <v>0</v>
      </c>
      <c r="D53" s="315">
        <v>0</v>
      </c>
      <c r="E53" s="316">
        <v>0</v>
      </c>
      <c r="F53" s="306">
        <v>0</v>
      </c>
      <c r="G53" s="307">
        <v>0</v>
      </c>
      <c r="H53" s="308">
        <v>0</v>
      </c>
      <c r="I53" s="306">
        <v>0</v>
      </c>
      <c r="J53" s="307">
        <v>0</v>
      </c>
      <c r="K53" s="308">
        <v>0</v>
      </c>
      <c r="L53" s="306">
        <v>0</v>
      </c>
      <c r="M53" s="307">
        <v>0</v>
      </c>
      <c r="N53" s="308">
        <v>0</v>
      </c>
    </row>
    <row r="54" spans="2:15" s="75" customFormat="1" ht="19.5" customHeight="1">
      <c r="B54" s="318" t="s">
        <v>30</v>
      </c>
      <c r="C54" s="314">
        <v>0</v>
      </c>
      <c r="D54" s="315">
        <v>0</v>
      </c>
      <c r="E54" s="316">
        <v>0</v>
      </c>
      <c r="F54" s="306">
        <v>0</v>
      </c>
      <c r="G54" s="307">
        <v>0</v>
      </c>
      <c r="H54" s="308">
        <v>0</v>
      </c>
      <c r="I54" s="306">
        <v>0</v>
      </c>
      <c r="J54" s="307">
        <v>0</v>
      </c>
      <c r="K54" s="308">
        <v>0</v>
      </c>
      <c r="L54" s="306">
        <v>0</v>
      </c>
      <c r="M54" s="307">
        <v>0</v>
      </c>
      <c r="N54" s="308">
        <v>0</v>
      </c>
    </row>
    <row r="55" spans="2:15" s="75" customFormat="1" ht="19.5" customHeight="1">
      <c r="B55" s="318" t="s">
        <v>21</v>
      </c>
      <c r="C55" s="314">
        <v>0</v>
      </c>
      <c r="D55" s="315">
        <v>0</v>
      </c>
      <c r="E55" s="316">
        <v>0</v>
      </c>
      <c r="F55" s="306">
        <v>0</v>
      </c>
      <c r="G55" s="307">
        <v>0</v>
      </c>
      <c r="H55" s="308">
        <v>0</v>
      </c>
      <c r="I55" s="306">
        <v>0</v>
      </c>
      <c r="J55" s="307">
        <v>0</v>
      </c>
      <c r="K55" s="308">
        <v>0</v>
      </c>
      <c r="L55" s="306">
        <v>0</v>
      </c>
      <c r="M55" s="307">
        <v>0</v>
      </c>
      <c r="N55" s="308">
        <v>0</v>
      </c>
      <c r="O55" s="73"/>
    </row>
    <row r="56" spans="2:15" s="75" customFormat="1" ht="19.5" customHeight="1">
      <c r="B56" s="318" t="s">
        <v>83</v>
      </c>
      <c r="C56" s="314">
        <v>0</v>
      </c>
      <c r="D56" s="315">
        <v>0</v>
      </c>
      <c r="E56" s="316">
        <v>0</v>
      </c>
      <c r="F56" s="306">
        <v>0</v>
      </c>
      <c r="G56" s="307">
        <v>0</v>
      </c>
      <c r="H56" s="308">
        <v>0</v>
      </c>
      <c r="I56" s="306">
        <v>0</v>
      </c>
      <c r="J56" s="307">
        <v>0</v>
      </c>
      <c r="K56" s="308">
        <v>0</v>
      </c>
      <c r="L56" s="306">
        <v>0</v>
      </c>
      <c r="M56" s="307">
        <v>0</v>
      </c>
      <c r="N56" s="308">
        <v>0</v>
      </c>
      <c r="O56" s="73"/>
    </row>
    <row r="57" spans="2:15" s="75" customFormat="1" ht="19.5" customHeight="1">
      <c r="B57" s="318" t="s">
        <v>94</v>
      </c>
      <c r="C57" s="314">
        <v>0</v>
      </c>
      <c r="D57" s="315">
        <v>0</v>
      </c>
      <c r="E57" s="316">
        <v>0</v>
      </c>
      <c r="F57" s="306">
        <v>0</v>
      </c>
      <c r="G57" s="307">
        <v>0</v>
      </c>
      <c r="H57" s="308">
        <v>0</v>
      </c>
      <c r="I57" s="306">
        <v>0</v>
      </c>
      <c r="J57" s="307">
        <v>0</v>
      </c>
      <c r="K57" s="308">
        <v>0</v>
      </c>
      <c r="L57" s="306">
        <v>0</v>
      </c>
      <c r="M57" s="307">
        <v>0</v>
      </c>
      <c r="N57" s="308">
        <v>0</v>
      </c>
      <c r="O57" s="73"/>
    </row>
    <row r="58" spans="2:15" s="75" customFormat="1" ht="16.5" customHeight="1">
      <c r="B58" s="222"/>
      <c r="C58" s="240"/>
      <c r="D58" s="241"/>
      <c r="E58" s="242"/>
      <c r="F58" s="245"/>
      <c r="G58" s="243"/>
      <c r="H58" s="244"/>
      <c r="I58" s="245"/>
      <c r="J58" s="243"/>
      <c r="K58" s="244"/>
      <c r="L58" s="245"/>
      <c r="M58" s="243"/>
      <c r="N58" s="244"/>
      <c r="O58" s="73"/>
    </row>
    <row r="59" spans="2:15" s="75" customFormat="1" ht="20.100000000000001" customHeight="1">
      <c r="C59" s="93"/>
      <c r="D59" s="93"/>
      <c r="E59" s="93"/>
      <c r="F59" s="93"/>
      <c r="G59" s="93"/>
      <c r="H59" s="93"/>
      <c r="I59" s="93"/>
      <c r="J59" s="93"/>
      <c r="K59" s="93"/>
      <c r="L59" s="93"/>
      <c r="M59" s="93"/>
      <c r="N59" s="93"/>
    </row>
    <row r="60" spans="2:15" ht="20.100000000000001" customHeight="1">
      <c r="B60" s="93"/>
      <c r="C60" s="164"/>
      <c r="D60" s="164"/>
      <c r="E60" s="164"/>
      <c r="F60" s="164"/>
      <c r="G60" s="164"/>
      <c r="H60" s="164"/>
      <c r="I60" s="180"/>
      <c r="J60" s="180"/>
      <c r="K60" s="180"/>
      <c r="L60" s="180"/>
      <c r="M60" s="180"/>
      <c r="N60" s="180"/>
    </row>
    <row r="61" spans="2:15" ht="30.75" customHeight="1">
      <c r="B61" s="165"/>
      <c r="C61" s="164"/>
      <c r="D61" s="164"/>
      <c r="E61" s="164"/>
      <c r="F61" s="164"/>
      <c r="G61" s="164"/>
      <c r="H61" s="164"/>
      <c r="I61" s="180"/>
      <c r="J61" s="180"/>
      <c r="K61" s="180"/>
      <c r="L61" s="180"/>
      <c r="M61" s="180"/>
      <c r="N61" s="180"/>
    </row>
    <row r="62" spans="2:15" ht="20.100000000000001" customHeight="1">
      <c r="B62" s="165"/>
      <c r="C62" s="54"/>
      <c r="D62" s="54"/>
      <c r="E62" s="54"/>
      <c r="F62" s="54"/>
      <c r="G62" s="176"/>
      <c r="H62" s="54"/>
      <c r="I62" s="54"/>
      <c r="J62" s="54"/>
      <c r="K62" s="54"/>
      <c r="L62" s="54"/>
      <c r="M62" s="54"/>
      <c r="N62" s="54"/>
    </row>
    <row r="63" spans="2:15" ht="20.100000000000001" customHeight="1">
      <c r="B63" s="54"/>
      <c r="C63" s="54"/>
      <c r="D63" s="54"/>
      <c r="E63" s="54"/>
      <c r="F63" s="54"/>
      <c r="G63" s="54"/>
      <c r="H63" s="54"/>
      <c r="I63" s="54"/>
      <c r="J63" s="176"/>
      <c r="K63" s="54"/>
      <c r="L63" s="54"/>
      <c r="M63" s="54"/>
      <c r="N63" s="54"/>
    </row>
    <row r="64" spans="2:15" ht="28.5" customHeight="1">
      <c r="B64" s="195"/>
      <c r="C64" s="192"/>
      <c r="D64" s="192"/>
      <c r="E64" s="192"/>
      <c r="F64" s="192"/>
      <c r="G64" s="192"/>
      <c r="H64" s="192"/>
      <c r="I64" s="192"/>
      <c r="J64" s="192"/>
      <c r="K64" s="192"/>
      <c r="L64" s="192"/>
      <c r="M64" s="192"/>
      <c r="N64" s="192"/>
    </row>
    <row r="65" spans="2:14" ht="20.100000000000001" customHeight="1">
      <c r="B65" s="54"/>
      <c r="C65" s="53"/>
      <c r="D65" s="53"/>
      <c r="E65" s="53"/>
      <c r="F65" s="53"/>
      <c r="G65" s="53"/>
      <c r="H65" s="53"/>
      <c r="I65" s="53"/>
      <c r="J65" s="53"/>
      <c r="K65" s="53"/>
      <c r="L65" s="53"/>
      <c r="M65" s="53"/>
      <c r="N65" s="53"/>
    </row>
    <row r="66" spans="2:14" s="46" customFormat="1" ht="20.100000000000001" customHeight="1">
      <c r="B66" s="154"/>
      <c r="C66" s="53"/>
      <c r="D66" s="53"/>
      <c r="E66" s="53"/>
      <c r="F66" s="53"/>
      <c r="G66" s="53"/>
      <c r="H66" s="53"/>
      <c r="I66" s="53"/>
      <c r="J66" s="53"/>
      <c r="K66" s="53"/>
      <c r="L66" s="53"/>
      <c r="M66" s="53"/>
      <c r="N66" s="53"/>
    </row>
    <row r="67" spans="2:14" ht="20.100000000000001" customHeight="1">
      <c r="B67" s="194"/>
      <c r="C67" s="46"/>
      <c r="D67" s="46"/>
      <c r="E67" s="46"/>
      <c r="F67" s="46"/>
      <c r="G67" s="46"/>
      <c r="H67" s="46"/>
      <c r="I67" s="46"/>
      <c r="J67" s="46"/>
      <c r="K67" s="46"/>
      <c r="L67" s="46"/>
      <c r="M67" s="46"/>
      <c r="N67" s="46"/>
    </row>
    <row r="68" spans="2:14" ht="20.100000000000001" customHeight="1">
      <c r="B68" s="194"/>
      <c r="C68" s="53"/>
      <c r="D68" s="53"/>
      <c r="E68" s="53"/>
      <c r="F68" s="53"/>
      <c r="G68" s="53"/>
      <c r="H68" s="53"/>
      <c r="I68" s="53"/>
      <c r="J68" s="53"/>
      <c r="K68" s="53"/>
      <c r="L68" s="53"/>
      <c r="M68" s="53"/>
      <c r="N68" s="53"/>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4"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pageSetUpPr fitToPage="1"/>
  </sheetPr>
  <dimension ref="B1:O87"/>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15.7109375" defaultRowHeight="12.75" zeroHeight="1"/>
  <cols>
    <col min="1" max="1" width="5.7109375" style="53" customWidth="1"/>
    <col min="2" max="2" width="35.7109375" style="53" customWidth="1"/>
    <col min="3" max="14" width="16.7109375" style="53" customWidth="1"/>
    <col min="15" max="16" width="15.7109375" style="53" customWidth="1"/>
    <col min="17" max="16384" width="15.7109375" style="53"/>
  </cols>
  <sheetData>
    <row r="1" spans="2:15" ht="89.1" customHeight="1"/>
    <row r="2" spans="2:15" s="122" customFormat="1" ht="20.100000000000001" customHeight="1">
      <c r="B2" s="265" t="s">
        <v>79</v>
      </c>
      <c r="C2" s="129"/>
      <c r="D2" s="129"/>
      <c r="E2" s="129"/>
      <c r="F2" s="129"/>
      <c r="G2" s="129"/>
      <c r="H2" s="129"/>
      <c r="I2" s="129"/>
      <c r="J2" s="129"/>
      <c r="K2" s="129"/>
      <c r="L2" s="129"/>
      <c r="M2" s="129"/>
      <c r="N2" s="129"/>
    </row>
    <row r="3" spans="2:15" s="123" customFormat="1" ht="20.100000000000001" customHeight="1">
      <c r="B3" s="266" t="s">
        <v>73</v>
      </c>
      <c r="G3" s="105"/>
      <c r="I3" s="124"/>
      <c r="J3" s="124"/>
      <c r="K3" s="124"/>
      <c r="L3" s="124"/>
      <c r="M3" s="124"/>
      <c r="N3" s="124"/>
    </row>
    <row r="4" spans="2:15" s="123" customFormat="1" ht="20.100000000000001" customHeight="1">
      <c r="B4" s="125"/>
      <c r="C4" s="130"/>
      <c r="D4" s="130"/>
      <c r="E4" s="130"/>
      <c r="J4" s="124"/>
    </row>
    <row r="5" spans="2:15" s="133" customFormat="1" ht="20.100000000000001" customHeight="1">
      <c r="B5" s="531"/>
      <c r="C5" s="911" t="s">
        <v>124</v>
      </c>
      <c r="D5" s="912"/>
      <c r="E5" s="913"/>
      <c r="F5" s="911" t="s">
        <v>107</v>
      </c>
      <c r="G5" s="912"/>
      <c r="H5" s="913"/>
      <c r="I5" s="911" t="s">
        <v>108</v>
      </c>
      <c r="J5" s="912"/>
      <c r="K5" s="913"/>
      <c r="L5" s="911" t="s">
        <v>109</v>
      </c>
      <c r="M5" s="912"/>
      <c r="N5" s="913"/>
    </row>
    <row r="6" spans="2:15" s="133" customFormat="1" ht="20.100000000000001" customHeight="1">
      <c r="B6" s="532"/>
      <c r="C6" s="270" t="s">
        <v>286</v>
      </c>
      <c r="D6" s="271" t="s">
        <v>287</v>
      </c>
      <c r="E6" s="272" t="s">
        <v>262</v>
      </c>
      <c r="F6" s="270" t="s">
        <v>286</v>
      </c>
      <c r="G6" s="271" t="s">
        <v>287</v>
      </c>
      <c r="H6" s="272" t="s">
        <v>262</v>
      </c>
      <c r="I6" s="270" t="s">
        <v>286</v>
      </c>
      <c r="J6" s="271" t="s">
        <v>287</v>
      </c>
      <c r="K6" s="272" t="s">
        <v>262</v>
      </c>
      <c r="L6" s="270" t="s">
        <v>286</v>
      </c>
      <c r="M6" s="271" t="s">
        <v>287</v>
      </c>
      <c r="N6" s="272" t="s">
        <v>262</v>
      </c>
    </row>
    <row r="7" spans="2:15" s="79" customFormat="1" ht="20.100000000000001" customHeight="1">
      <c r="B7" s="289" t="s">
        <v>289</v>
      </c>
      <c r="C7" s="310">
        <v>256523.49464852002</v>
      </c>
      <c r="D7" s="311">
        <v>260683.70074544003</v>
      </c>
      <c r="E7" s="312">
        <v>259697.99217049003</v>
      </c>
      <c r="F7" s="313">
        <v>2.9462314839135546</v>
      </c>
      <c r="G7" s="304">
        <v>2.8443252230988212</v>
      </c>
      <c r="H7" s="305">
        <v>2.7195102851405593</v>
      </c>
      <c r="I7" s="313">
        <v>236.28452901324627</v>
      </c>
      <c r="J7" s="304">
        <v>244.39871565502128</v>
      </c>
      <c r="K7" s="305">
        <v>244.65440469671447</v>
      </c>
      <c r="L7" s="313">
        <v>6.9614891854051191</v>
      </c>
      <c r="M7" s="304">
        <v>6.9514943143053367</v>
      </c>
      <c r="N7" s="305">
        <v>6.6534016987765581</v>
      </c>
      <c r="O7" s="232"/>
    </row>
    <row r="8" spans="2:15" s="78" customFormat="1" ht="20.100000000000001" customHeight="1">
      <c r="B8" s="309" t="s">
        <v>39</v>
      </c>
      <c r="C8" s="319">
        <v>92917.770667999997</v>
      </c>
      <c r="D8" s="320">
        <v>97168.192846999998</v>
      </c>
      <c r="E8" s="321">
        <v>96318.413812999992</v>
      </c>
      <c r="F8" s="306">
        <v>2.3837559005952365</v>
      </c>
      <c r="G8" s="307">
        <v>2.5179059559668837</v>
      </c>
      <c r="H8" s="308">
        <v>2.1331847449118668</v>
      </c>
      <c r="I8" s="306">
        <v>270.87314842879249</v>
      </c>
      <c r="J8" s="307">
        <v>262.46194750014922</v>
      </c>
      <c r="K8" s="308">
        <v>295.93245103565607</v>
      </c>
      <c r="L8" s="306">
        <v>6.4569546587994342</v>
      </c>
      <c r="M8" s="307">
        <v>6.608545008252932</v>
      </c>
      <c r="N8" s="308">
        <v>6.3127859007363956</v>
      </c>
      <c r="O8" s="232"/>
    </row>
    <row r="9" spans="2:15" s="78" customFormat="1" ht="20.100000000000001" customHeight="1">
      <c r="B9" s="309" t="s">
        <v>40</v>
      </c>
      <c r="C9" s="319">
        <v>35617.121914000003</v>
      </c>
      <c r="D9" s="320">
        <v>36399.616068999996</v>
      </c>
      <c r="E9" s="321">
        <v>36428.580465000006</v>
      </c>
      <c r="F9" s="306">
        <v>2.737465897312592</v>
      </c>
      <c r="G9" s="307">
        <v>2.9629068832912808</v>
      </c>
      <c r="H9" s="308">
        <v>3.0771602974675503</v>
      </c>
      <c r="I9" s="306">
        <v>252.02817926458968</v>
      </c>
      <c r="J9" s="307">
        <v>226.65766875036093</v>
      </c>
      <c r="K9" s="308">
        <v>211.16577038524588</v>
      </c>
      <c r="L9" s="306">
        <v>6.8991854589859871</v>
      </c>
      <c r="M9" s="307">
        <v>6.7156556689119951</v>
      </c>
      <c r="N9" s="308">
        <v>6.4979092481362741</v>
      </c>
      <c r="O9" s="232"/>
    </row>
    <row r="10" spans="2:15" s="78" customFormat="1" ht="20.100000000000001" customHeight="1">
      <c r="B10" s="309" t="s">
        <v>41</v>
      </c>
      <c r="C10" s="319">
        <v>53020.989039</v>
      </c>
      <c r="D10" s="320">
        <v>51222.099280999995</v>
      </c>
      <c r="E10" s="321">
        <v>50269.857355</v>
      </c>
      <c r="F10" s="306">
        <v>4.1569280334978256</v>
      </c>
      <c r="G10" s="307">
        <v>4.065247022728717</v>
      </c>
      <c r="H10" s="308">
        <v>3.8815496634901878</v>
      </c>
      <c r="I10" s="306">
        <v>176.42790680006263</v>
      </c>
      <c r="J10" s="307">
        <v>181.2009821716471</v>
      </c>
      <c r="K10" s="308">
        <v>183.81920408446143</v>
      </c>
      <c r="L10" s="306">
        <v>7.3339811166852193</v>
      </c>
      <c r="M10" s="307">
        <v>7.3662675328880765</v>
      </c>
      <c r="N10" s="308">
        <v>7.135033697570754</v>
      </c>
      <c r="O10" s="232"/>
    </row>
    <row r="11" spans="2:15" s="78" customFormat="1" ht="20.100000000000001" customHeight="1">
      <c r="B11" s="309" t="s">
        <v>43</v>
      </c>
      <c r="C11" s="319">
        <v>51381.811672000003</v>
      </c>
      <c r="D11" s="320">
        <v>51080.676345</v>
      </c>
      <c r="E11" s="321">
        <v>52408.159639999998</v>
      </c>
      <c r="F11" s="306">
        <v>3.7614582010801465</v>
      </c>
      <c r="G11" s="307">
        <v>3.1476336396579088</v>
      </c>
      <c r="H11" s="308">
        <v>3.2092901268684964</v>
      </c>
      <c r="I11" s="306">
        <v>213.8792882403381</v>
      </c>
      <c r="J11" s="307">
        <v>251.09859139112638</v>
      </c>
      <c r="K11" s="308">
        <v>223.9174671116925</v>
      </c>
      <c r="L11" s="306">
        <v>8.0449800279280428</v>
      </c>
      <c r="M11" s="307">
        <v>7.9036637313342526</v>
      </c>
      <c r="N11" s="308">
        <v>7.18616116434956</v>
      </c>
      <c r="O11" s="232"/>
    </row>
    <row r="12" spans="2:15" s="78" customFormat="1" ht="20.100000000000001" customHeight="1">
      <c r="B12" s="309" t="s">
        <v>35</v>
      </c>
      <c r="C12" s="319">
        <v>19342.512557000002</v>
      </c>
      <c r="D12" s="320">
        <v>19801.378896000002</v>
      </c>
      <c r="E12" s="321">
        <v>19282.596367999999</v>
      </c>
      <c r="F12" s="306">
        <v>0.60500285397333131</v>
      </c>
      <c r="G12" s="307">
        <v>0.47200999733852067</v>
      </c>
      <c r="H12" s="308">
        <v>0.70157942643297466</v>
      </c>
      <c r="I12" s="306">
        <v>907.0408940046043</v>
      </c>
      <c r="J12" s="307">
        <v>1158.3032787811346</v>
      </c>
      <c r="K12" s="308">
        <v>823.44389726200757</v>
      </c>
      <c r="L12" s="306">
        <v>5.4876232954330755</v>
      </c>
      <c r="M12" s="307">
        <v>5.4673072753468315</v>
      </c>
      <c r="N12" s="308">
        <v>5.7771129714081253</v>
      </c>
      <c r="O12" s="232"/>
    </row>
    <row r="13" spans="2:15" s="78" customFormat="1" ht="20.100000000000001" customHeight="1">
      <c r="B13" s="309" t="s">
        <v>38</v>
      </c>
      <c r="C13" s="319">
        <v>1077.1465029999999</v>
      </c>
      <c r="D13" s="320">
        <v>1107.820066</v>
      </c>
      <c r="E13" s="321">
        <v>1066.060035</v>
      </c>
      <c r="F13" s="306">
        <v>2.2331893510311103</v>
      </c>
      <c r="G13" s="307">
        <v>6.5581859572491255E-2</v>
      </c>
      <c r="H13" s="308">
        <v>8.6942101717564155E-2</v>
      </c>
      <c r="I13" s="306">
        <v>290.95138122782635</v>
      </c>
      <c r="J13" s="307">
        <v>6800.1509919081</v>
      </c>
      <c r="K13" s="308">
        <v>4517.0914544346206</v>
      </c>
      <c r="L13" s="306">
        <v>6.4974952622577478</v>
      </c>
      <c r="M13" s="307">
        <v>4.4596654742305422</v>
      </c>
      <c r="N13" s="308">
        <v>3.9272542469899459</v>
      </c>
      <c r="O13" s="232"/>
    </row>
    <row r="14" spans="2:15" s="78" customFormat="1" ht="20.100000000000001" customHeight="1">
      <c r="B14" s="309" t="s">
        <v>25</v>
      </c>
      <c r="C14" s="319">
        <v>849.48547700000006</v>
      </c>
      <c r="D14" s="320">
        <v>886.57791099999997</v>
      </c>
      <c r="E14" s="321">
        <v>864.22420999999997</v>
      </c>
      <c r="F14" s="306">
        <v>0.7122512584167463</v>
      </c>
      <c r="G14" s="307">
        <v>0.64409804588510666</v>
      </c>
      <c r="H14" s="308">
        <v>1.0683485712579146</v>
      </c>
      <c r="I14" s="306">
        <v>908.54913609204959</v>
      </c>
      <c r="J14" s="307">
        <v>997.58111077780302</v>
      </c>
      <c r="K14" s="308">
        <v>640.09421930878477</v>
      </c>
      <c r="L14" s="306">
        <v>6.4711526551501004</v>
      </c>
      <c r="M14" s="307">
        <v>6.4254004406387706</v>
      </c>
      <c r="N14" s="308">
        <v>6.8384374466899045</v>
      </c>
      <c r="O14" s="232"/>
    </row>
    <row r="15" spans="2:15" s="78" customFormat="1" ht="20.100000000000001" customHeight="1">
      <c r="B15" s="309" t="s">
        <v>50</v>
      </c>
      <c r="C15" s="319">
        <v>614.47205252000003</v>
      </c>
      <c r="D15" s="320">
        <v>894.88476244000003</v>
      </c>
      <c r="E15" s="321">
        <v>897.20937248999996</v>
      </c>
      <c r="F15" s="306">
        <v>4.4901501796295236</v>
      </c>
      <c r="G15" s="307">
        <v>3.4049003948754728</v>
      </c>
      <c r="H15" s="308">
        <v>4.0595931670793997</v>
      </c>
      <c r="I15" s="306">
        <v>194.062546825417</v>
      </c>
      <c r="J15" s="307">
        <v>288.02545258875136</v>
      </c>
      <c r="K15" s="308">
        <v>240.07646489711715</v>
      </c>
      <c r="L15" s="306">
        <v>8.7136997948750903</v>
      </c>
      <c r="M15" s="307">
        <v>9.8069797725362626</v>
      </c>
      <c r="N15" s="308">
        <v>9.7461277647291435</v>
      </c>
      <c r="O15" s="232"/>
    </row>
    <row r="16" spans="2:15" s="78" customFormat="1" ht="20.100000000000001" customHeight="1">
      <c r="B16" s="309" t="s">
        <v>47</v>
      </c>
      <c r="C16" s="319">
        <v>251.51958499999998</v>
      </c>
      <c r="D16" s="320">
        <v>666.66747799999996</v>
      </c>
      <c r="E16" s="321">
        <v>713.74468899999999</v>
      </c>
      <c r="F16" s="306">
        <v>1.1581058389548473</v>
      </c>
      <c r="G16" s="307">
        <v>2.680518337809183</v>
      </c>
      <c r="H16" s="308">
        <v>2.8858180407420169</v>
      </c>
      <c r="I16" s="306">
        <v>828.91402719592372</v>
      </c>
      <c r="J16" s="307">
        <v>312.96256482320456</v>
      </c>
      <c r="K16" s="308">
        <v>298.58118314408341</v>
      </c>
      <c r="L16" s="306">
        <v>9.5997017488717642</v>
      </c>
      <c r="M16" s="307">
        <v>8.3890189405639504</v>
      </c>
      <c r="N16" s="308">
        <v>8.6165096494329205</v>
      </c>
      <c r="O16" s="232"/>
    </row>
    <row r="17" spans="2:15" s="78" customFormat="1" ht="20.100000000000001" customHeight="1">
      <c r="B17" s="309" t="s">
        <v>56</v>
      </c>
      <c r="C17" s="319">
        <v>0</v>
      </c>
      <c r="D17" s="320">
        <v>0</v>
      </c>
      <c r="E17" s="321">
        <v>0</v>
      </c>
      <c r="F17" s="306">
        <v>0</v>
      </c>
      <c r="G17" s="307">
        <v>0</v>
      </c>
      <c r="H17" s="308">
        <v>0</v>
      </c>
      <c r="I17" s="306">
        <v>0</v>
      </c>
      <c r="J17" s="307">
        <v>0</v>
      </c>
      <c r="K17" s="308">
        <v>0</v>
      </c>
      <c r="L17" s="306">
        <v>0</v>
      </c>
      <c r="M17" s="307">
        <v>0</v>
      </c>
      <c r="N17" s="308">
        <v>0</v>
      </c>
      <c r="O17" s="232"/>
    </row>
    <row r="18" spans="2:15" s="78" customFormat="1" ht="20.100000000000001" customHeight="1">
      <c r="B18" s="309" t="s">
        <v>27</v>
      </c>
      <c r="C18" s="319">
        <v>0</v>
      </c>
      <c r="D18" s="320">
        <v>0</v>
      </c>
      <c r="E18" s="321">
        <v>0</v>
      </c>
      <c r="F18" s="306">
        <v>0</v>
      </c>
      <c r="G18" s="307">
        <v>0</v>
      </c>
      <c r="H18" s="308">
        <v>0</v>
      </c>
      <c r="I18" s="306">
        <v>0</v>
      </c>
      <c r="J18" s="307">
        <v>0</v>
      </c>
      <c r="K18" s="308">
        <v>0</v>
      </c>
      <c r="L18" s="306">
        <v>0</v>
      </c>
      <c r="M18" s="307">
        <v>0</v>
      </c>
      <c r="N18" s="308">
        <v>0</v>
      </c>
      <c r="O18" s="232"/>
    </row>
    <row r="19" spans="2:15" s="78" customFormat="1" ht="20.100000000000001" customHeight="1">
      <c r="B19" s="309" t="s">
        <v>42</v>
      </c>
      <c r="C19" s="319">
        <v>1385.898506</v>
      </c>
      <c r="D19" s="320">
        <v>1402.654749</v>
      </c>
      <c r="E19" s="321">
        <v>1397.0600940000002</v>
      </c>
      <c r="F19" s="306">
        <v>3.396162979917376</v>
      </c>
      <c r="G19" s="307">
        <v>3.2201671175463291</v>
      </c>
      <c r="H19" s="308">
        <v>3.2401284808296871</v>
      </c>
      <c r="I19" s="306">
        <v>222.54542063661424</v>
      </c>
      <c r="J19" s="307">
        <v>229.96344278417467</v>
      </c>
      <c r="K19" s="308">
        <v>233.67910674510989</v>
      </c>
      <c r="L19" s="306">
        <v>7.5580051891620981</v>
      </c>
      <c r="M19" s="307">
        <v>7.4052071669134589</v>
      </c>
      <c r="N19" s="308">
        <v>7.5715032913967111</v>
      </c>
      <c r="O19" s="232"/>
    </row>
    <row r="20" spans="2:15" s="78" customFormat="1" ht="20.100000000000001" customHeight="1">
      <c r="B20" s="274" t="s">
        <v>49</v>
      </c>
      <c r="C20" s="319">
        <v>12.245374999999999</v>
      </c>
      <c r="D20" s="320">
        <v>10.834007999999999</v>
      </c>
      <c r="E20" s="321">
        <v>10.23396</v>
      </c>
      <c r="F20" s="306">
        <v>3.8720169860049203</v>
      </c>
      <c r="G20" s="307">
        <v>3.7336690170433693</v>
      </c>
      <c r="H20" s="308">
        <v>2.5409128040367559</v>
      </c>
      <c r="I20" s="306">
        <v>200.12000598975413</v>
      </c>
      <c r="J20" s="307">
        <v>215.08407786287472</v>
      </c>
      <c r="K20" s="308">
        <v>328.12379824332021</v>
      </c>
      <c r="L20" s="306">
        <v>7.7486806243173447</v>
      </c>
      <c r="M20" s="307">
        <v>8.0305275757595904</v>
      </c>
      <c r="N20" s="308">
        <v>8.3373396026562538</v>
      </c>
      <c r="O20" s="232"/>
    </row>
    <row r="21" spans="2:15" s="78" customFormat="1" ht="20.100000000000001" customHeight="1">
      <c r="B21" s="309" t="s">
        <v>26</v>
      </c>
      <c r="C21" s="319">
        <v>0</v>
      </c>
      <c r="D21" s="320">
        <v>0</v>
      </c>
      <c r="E21" s="321">
        <v>0</v>
      </c>
      <c r="F21" s="306">
        <v>0</v>
      </c>
      <c r="G21" s="307">
        <v>0</v>
      </c>
      <c r="H21" s="308">
        <v>0</v>
      </c>
      <c r="I21" s="306">
        <v>0</v>
      </c>
      <c r="J21" s="307">
        <v>0</v>
      </c>
      <c r="K21" s="308">
        <v>0</v>
      </c>
      <c r="L21" s="306">
        <v>0</v>
      </c>
      <c r="M21" s="307">
        <v>0</v>
      </c>
      <c r="N21" s="308">
        <v>0</v>
      </c>
      <c r="O21" s="232"/>
    </row>
    <row r="22" spans="2:15" s="78" customFormat="1" ht="20.100000000000001" customHeight="1">
      <c r="B22" s="309" t="s">
        <v>95</v>
      </c>
      <c r="C22" s="319">
        <v>0</v>
      </c>
      <c r="D22" s="320">
        <v>0</v>
      </c>
      <c r="E22" s="321">
        <v>0</v>
      </c>
      <c r="F22" s="306">
        <v>0</v>
      </c>
      <c r="G22" s="307">
        <v>0</v>
      </c>
      <c r="H22" s="308">
        <v>0</v>
      </c>
      <c r="I22" s="306">
        <v>0</v>
      </c>
      <c r="J22" s="307">
        <v>0</v>
      </c>
      <c r="K22" s="308">
        <v>0</v>
      </c>
      <c r="L22" s="306">
        <v>0</v>
      </c>
      <c r="M22" s="307">
        <v>0</v>
      </c>
      <c r="N22" s="308">
        <v>0</v>
      </c>
      <c r="O22" s="232"/>
    </row>
    <row r="23" spans="2:15" s="78" customFormat="1" ht="20.100000000000001" customHeight="1">
      <c r="B23" s="309" t="s">
        <v>36</v>
      </c>
      <c r="C23" s="319">
        <v>0</v>
      </c>
      <c r="D23" s="320">
        <v>0</v>
      </c>
      <c r="E23" s="321">
        <v>0</v>
      </c>
      <c r="F23" s="306">
        <v>0</v>
      </c>
      <c r="G23" s="307">
        <v>0</v>
      </c>
      <c r="H23" s="308">
        <v>0</v>
      </c>
      <c r="I23" s="306">
        <v>0</v>
      </c>
      <c r="J23" s="307">
        <v>0</v>
      </c>
      <c r="K23" s="308">
        <v>0</v>
      </c>
      <c r="L23" s="306">
        <v>0</v>
      </c>
      <c r="M23" s="307">
        <v>0</v>
      </c>
      <c r="N23" s="308">
        <v>0</v>
      </c>
      <c r="O23" s="232"/>
    </row>
    <row r="24" spans="2:15" s="78" customFormat="1" ht="20.100000000000001" customHeight="1">
      <c r="B24" s="309" t="s">
        <v>44</v>
      </c>
      <c r="C24" s="319">
        <v>0</v>
      </c>
      <c r="D24" s="320">
        <v>0</v>
      </c>
      <c r="E24" s="321">
        <v>0</v>
      </c>
      <c r="F24" s="306">
        <v>0</v>
      </c>
      <c r="G24" s="307">
        <v>0</v>
      </c>
      <c r="H24" s="308">
        <v>0</v>
      </c>
      <c r="I24" s="306">
        <v>0</v>
      </c>
      <c r="J24" s="307">
        <v>0</v>
      </c>
      <c r="K24" s="308">
        <v>0</v>
      </c>
      <c r="L24" s="306">
        <v>0</v>
      </c>
      <c r="M24" s="307">
        <v>0</v>
      </c>
      <c r="N24" s="308">
        <v>0</v>
      </c>
      <c r="O24" s="232"/>
    </row>
    <row r="25" spans="2:15" s="78" customFormat="1" ht="20.100000000000001" customHeight="1">
      <c r="B25" s="309" t="s">
        <v>37</v>
      </c>
      <c r="C25" s="319">
        <v>29.460464000000002</v>
      </c>
      <c r="D25" s="320">
        <v>27.506637999999999</v>
      </c>
      <c r="E25" s="321">
        <v>26.992321</v>
      </c>
      <c r="F25" s="306">
        <v>2.5627566490466682E-3</v>
      </c>
      <c r="G25" s="307">
        <v>1.7435791316990468E-2</v>
      </c>
      <c r="H25" s="308">
        <v>1.7768016318418858E-2</v>
      </c>
      <c r="I25" s="306">
        <v>211095.23178807946</v>
      </c>
      <c r="J25" s="307">
        <v>30269.641367806507</v>
      </c>
      <c r="K25" s="308">
        <v>30462.969140950794</v>
      </c>
      <c r="L25" s="306">
        <v>5.4098570884694821</v>
      </c>
      <c r="M25" s="307">
        <v>5.277751501292161</v>
      </c>
      <c r="N25" s="308">
        <v>5.4126653280390373</v>
      </c>
      <c r="O25" s="232"/>
    </row>
    <row r="26" spans="2:15" s="78" customFormat="1" ht="20.100000000000001" customHeight="1">
      <c r="B26" s="309" t="s">
        <v>64</v>
      </c>
      <c r="C26" s="319">
        <v>16.215105000000001</v>
      </c>
      <c r="D26" s="320">
        <v>12.096912</v>
      </c>
      <c r="E26" s="321">
        <v>12.403896</v>
      </c>
      <c r="F26" s="306">
        <v>28.465242747425929</v>
      </c>
      <c r="G26" s="307">
        <v>45.074850507303019</v>
      </c>
      <c r="H26" s="308">
        <v>44.211608997689119</v>
      </c>
      <c r="I26" s="306">
        <v>116.269342537344</v>
      </c>
      <c r="J26" s="307">
        <v>108.95028394372292</v>
      </c>
      <c r="K26" s="308">
        <v>110.06443881266866</v>
      </c>
      <c r="L26" s="306">
        <v>33.096350594091128</v>
      </c>
      <c r="M26" s="307">
        <v>49.109177614915275</v>
      </c>
      <c r="N26" s="308">
        <v>48.66125933335784</v>
      </c>
      <c r="O26" s="232"/>
    </row>
    <row r="27" spans="2:15" s="78" customFormat="1" ht="20.100000000000001" customHeight="1">
      <c r="B27" s="309" t="s">
        <v>48</v>
      </c>
      <c r="C27" s="319">
        <v>6.8457309999999998</v>
      </c>
      <c r="D27" s="320">
        <v>2.6947830000000002</v>
      </c>
      <c r="E27" s="321">
        <v>2.4559519999999999</v>
      </c>
      <c r="F27" s="306">
        <v>18.951445798848948</v>
      </c>
      <c r="G27" s="307">
        <v>7.1645472010176698</v>
      </c>
      <c r="H27" s="308">
        <v>9.7900936174648354</v>
      </c>
      <c r="I27" s="306">
        <v>150.51631576310444</v>
      </c>
      <c r="J27" s="307">
        <v>176.5104703499785</v>
      </c>
      <c r="K27" s="308">
        <v>148.83754782898021</v>
      </c>
      <c r="L27" s="306">
        <v>28.525018000269075</v>
      </c>
      <c r="M27" s="307">
        <v>12.646175962962507</v>
      </c>
      <c r="N27" s="308">
        <v>14.571335270396164</v>
      </c>
      <c r="O27" s="232"/>
    </row>
    <row r="28" spans="2:15" s="78" customFormat="1" ht="20.100000000000001" customHeight="1">
      <c r="B28" s="309" t="s">
        <v>115</v>
      </c>
      <c r="C28" s="319">
        <v>0</v>
      </c>
      <c r="D28" s="320">
        <v>0</v>
      </c>
      <c r="E28" s="321">
        <v>0</v>
      </c>
      <c r="F28" s="306">
        <v>0</v>
      </c>
      <c r="G28" s="307">
        <v>0</v>
      </c>
      <c r="H28" s="308">
        <v>0</v>
      </c>
      <c r="I28" s="306">
        <v>0</v>
      </c>
      <c r="J28" s="307">
        <v>0</v>
      </c>
      <c r="K28" s="308">
        <v>0</v>
      </c>
      <c r="L28" s="306">
        <v>0</v>
      </c>
      <c r="M28" s="307">
        <v>0</v>
      </c>
      <c r="N28" s="308">
        <v>0</v>
      </c>
      <c r="O28" s="232"/>
    </row>
    <row r="29" spans="2:15" s="78" customFormat="1" ht="20.100000000000001" customHeight="1">
      <c r="B29" s="309" t="s">
        <v>114</v>
      </c>
      <c r="C29" s="319">
        <v>0</v>
      </c>
      <c r="D29" s="320">
        <v>0</v>
      </c>
      <c r="E29" s="321">
        <v>0</v>
      </c>
      <c r="F29" s="306">
        <v>0</v>
      </c>
      <c r="G29" s="307">
        <v>0</v>
      </c>
      <c r="H29" s="308">
        <v>0</v>
      </c>
      <c r="I29" s="306">
        <v>0</v>
      </c>
      <c r="J29" s="307">
        <v>0</v>
      </c>
      <c r="K29" s="308">
        <v>0</v>
      </c>
      <c r="L29" s="306">
        <v>0</v>
      </c>
      <c r="M29" s="307">
        <v>0</v>
      </c>
      <c r="N29" s="308">
        <v>0</v>
      </c>
      <c r="O29" s="232"/>
    </row>
    <row r="30" spans="2:15" s="78" customFormat="1" ht="20.100000000000001" customHeight="1">
      <c r="B30" s="309" t="s">
        <v>29</v>
      </c>
      <c r="C30" s="319">
        <v>0</v>
      </c>
      <c r="D30" s="320">
        <v>0</v>
      </c>
      <c r="E30" s="321">
        <v>0</v>
      </c>
      <c r="F30" s="306">
        <v>0</v>
      </c>
      <c r="G30" s="307">
        <v>0</v>
      </c>
      <c r="H30" s="308">
        <v>0</v>
      </c>
      <c r="I30" s="306">
        <v>0</v>
      </c>
      <c r="J30" s="307">
        <v>0</v>
      </c>
      <c r="K30" s="308">
        <v>0</v>
      </c>
      <c r="L30" s="306">
        <v>0</v>
      </c>
      <c r="M30" s="307">
        <v>0</v>
      </c>
      <c r="N30" s="308">
        <v>0</v>
      </c>
      <c r="O30" s="232"/>
    </row>
    <row r="31" spans="2:15" s="78" customFormat="1" ht="20.100000000000001" customHeight="1">
      <c r="B31" s="309" t="s">
        <v>46</v>
      </c>
      <c r="C31" s="319">
        <v>0</v>
      </c>
      <c r="D31" s="320">
        <v>0</v>
      </c>
      <c r="E31" s="321">
        <v>0</v>
      </c>
      <c r="F31" s="306">
        <v>0</v>
      </c>
      <c r="G31" s="307">
        <v>0</v>
      </c>
      <c r="H31" s="308">
        <v>0</v>
      </c>
      <c r="I31" s="306">
        <v>0</v>
      </c>
      <c r="J31" s="307">
        <v>0</v>
      </c>
      <c r="K31" s="308">
        <v>0</v>
      </c>
      <c r="L31" s="306">
        <v>0</v>
      </c>
      <c r="M31" s="307">
        <v>0</v>
      </c>
      <c r="N31" s="308">
        <v>0</v>
      </c>
      <c r="O31" s="232"/>
    </row>
    <row r="32" spans="2:15" s="78" customFormat="1" ht="20.100000000000001" customHeight="1">
      <c r="B32" s="309" t="s">
        <v>23</v>
      </c>
      <c r="C32" s="319">
        <v>0</v>
      </c>
      <c r="D32" s="320">
        <v>0</v>
      </c>
      <c r="E32" s="321">
        <v>0</v>
      </c>
      <c r="F32" s="306">
        <v>0</v>
      </c>
      <c r="G32" s="307">
        <v>0</v>
      </c>
      <c r="H32" s="308">
        <v>0</v>
      </c>
      <c r="I32" s="306">
        <v>0</v>
      </c>
      <c r="J32" s="307">
        <v>0</v>
      </c>
      <c r="K32" s="308">
        <v>0</v>
      </c>
      <c r="L32" s="306">
        <v>0</v>
      </c>
      <c r="M32" s="307">
        <v>0</v>
      </c>
      <c r="N32" s="308">
        <v>0</v>
      </c>
      <c r="O32" s="232"/>
    </row>
    <row r="33" spans="2:15" s="78" customFormat="1" ht="20.100000000000001" customHeight="1">
      <c r="B33" s="309" t="s">
        <v>33</v>
      </c>
      <c r="C33" s="319">
        <v>0</v>
      </c>
      <c r="D33" s="320">
        <v>0</v>
      </c>
      <c r="E33" s="321">
        <v>0</v>
      </c>
      <c r="F33" s="306">
        <v>0</v>
      </c>
      <c r="G33" s="307">
        <v>0</v>
      </c>
      <c r="H33" s="308">
        <v>0</v>
      </c>
      <c r="I33" s="306">
        <v>0</v>
      </c>
      <c r="J33" s="307">
        <v>0</v>
      </c>
      <c r="K33" s="308">
        <v>0</v>
      </c>
      <c r="L33" s="306">
        <v>0</v>
      </c>
      <c r="M33" s="307">
        <v>0</v>
      </c>
      <c r="N33" s="308">
        <v>0</v>
      </c>
      <c r="O33" s="232"/>
    </row>
    <row r="34" spans="2:15" s="78" customFormat="1" ht="20.100000000000001" customHeight="1">
      <c r="B34" s="309" t="s">
        <v>24</v>
      </c>
      <c r="C34" s="319">
        <v>0</v>
      </c>
      <c r="D34" s="320">
        <v>0</v>
      </c>
      <c r="E34" s="321">
        <v>0</v>
      </c>
      <c r="F34" s="306">
        <v>0</v>
      </c>
      <c r="G34" s="307">
        <v>0</v>
      </c>
      <c r="H34" s="308">
        <v>0</v>
      </c>
      <c r="I34" s="306">
        <v>0</v>
      </c>
      <c r="J34" s="307">
        <v>0</v>
      </c>
      <c r="K34" s="308">
        <v>0</v>
      </c>
      <c r="L34" s="306">
        <v>0</v>
      </c>
      <c r="M34" s="307">
        <v>0</v>
      </c>
      <c r="N34" s="308">
        <v>0</v>
      </c>
      <c r="O34" s="232"/>
    </row>
    <row r="35" spans="2:15" s="78" customFormat="1" ht="20.100000000000001" customHeight="1">
      <c r="B35" s="309" t="s">
        <v>116</v>
      </c>
      <c r="C35" s="319">
        <v>0</v>
      </c>
      <c r="D35" s="320">
        <v>0</v>
      </c>
      <c r="E35" s="321">
        <v>0</v>
      </c>
      <c r="F35" s="306">
        <v>0</v>
      </c>
      <c r="G35" s="307">
        <v>0</v>
      </c>
      <c r="H35" s="308">
        <v>0</v>
      </c>
      <c r="I35" s="306">
        <v>0</v>
      </c>
      <c r="J35" s="307">
        <v>0</v>
      </c>
      <c r="K35" s="308">
        <v>0</v>
      </c>
      <c r="L35" s="306">
        <v>0</v>
      </c>
      <c r="M35" s="307">
        <v>0</v>
      </c>
      <c r="N35" s="308">
        <v>0</v>
      </c>
      <c r="O35" s="232"/>
    </row>
    <row r="36" spans="2:15" s="78" customFormat="1" ht="20.100000000000001" customHeight="1">
      <c r="B36" s="309" t="s">
        <v>34</v>
      </c>
      <c r="C36" s="319">
        <v>0</v>
      </c>
      <c r="D36" s="320">
        <v>0</v>
      </c>
      <c r="E36" s="321">
        <v>0</v>
      </c>
      <c r="F36" s="306">
        <v>0</v>
      </c>
      <c r="G36" s="307">
        <v>0</v>
      </c>
      <c r="H36" s="308">
        <v>0</v>
      </c>
      <c r="I36" s="306">
        <v>0</v>
      </c>
      <c r="J36" s="307">
        <v>0</v>
      </c>
      <c r="K36" s="308">
        <v>0</v>
      </c>
      <c r="L36" s="306">
        <v>0</v>
      </c>
      <c r="M36" s="307">
        <v>0</v>
      </c>
      <c r="N36" s="308">
        <v>0</v>
      </c>
      <c r="O36" s="232"/>
    </row>
    <row r="37" spans="2:15" s="78" customFormat="1" ht="20.100000000000001" customHeight="1">
      <c r="B37" s="309" t="s">
        <v>97</v>
      </c>
      <c r="C37" s="319">
        <v>0</v>
      </c>
      <c r="D37" s="320">
        <v>0</v>
      </c>
      <c r="E37" s="321">
        <v>0</v>
      </c>
      <c r="F37" s="306">
        <v>0</v>
      </c>
      <c r="G37" s="307">
        <v>0</v>
      </c>
      <c r="H37" s="308">
        <v>0</v>
      </c>
      <c r="I37" s="306">
        <v>0</v>
      </c>
      <c r="J37" s="307">
        <v>0</v>
      </c>
      <c r="K37" s="308">
        <v>0</v>
      </c>
      <c r="L37" s="306">
        <v>0</v>
      </c>
      <c r="M37" s="307">
        <v>0</v>
      </c>
      <c r="N37" s="308">
        <v>0</v>
      </c>
      <c r="O37" s="232"/>
    </row>
    <row r="38" spans="2:15" s="78" customFormat="1" ht="20.100000000000001" customHeight="1">
      <c r="B38" s="309" t="s">
        <v>22</v>
      </c>
      <c r="C38" s="319">
        <v>0</v>
      </c>
      <c r="D38" s="320">
        <v>0</v>
      </c>
      <c r="E38" s="321">
        <v>0</v>
      </c>
      <c r="F38" s="306">
        <v>0</v>
      </c>
      <c r="G38" s="307">
        <v>0</v>
      </c>
      <c r="H38" s="308">
        <v>0</v>
      </c>
      <c r="I38" s="306">
        <v>0</v>
      </c>
      <c r="J38" s="307">
        <v>0</v>
      </c>
      <c r="K38" s="308">
        <v>0</v>
      </c>
      <c r="L38" s="306">
        <v>0</v>
      </c>
      <c r="M38" s="307">
        <v>0</v>
      </c>
      <c r="N38" s="308">
        <v>0</v>
      </c>
      <c r="O38" s="232"/>
    </row>
    <row r="39" spans="2:15" s="78" customFormat="1" ht="20.100000000000001" customHeight="1">
      <c r="B39" s="309" t="s">
        <v>112</v>
      </c>
      <c r="C39" s="319">
        <v>0</v>
      </c>
      <c r="D39" s="320">
        <v>0</v>
      </c>
      <c r="E39" s="321">
        <v>0</v>
      </c>
      <c r="F39" s="306">
        <v>0</v>
      </c>
      <c r="G39" s="307">
        <v>0</v>
      </c>
      <c r="H39" s="308">
        <v>0</v>
      </c>
      <c r="I39" s="306">
        <v>0</v>
      </c>
      <c r="J39" s="307">
        <v>0</v>
      </c>
      <c r="K39" s="308">
        <v>0</v>
      </c>
      <c r="L39" s="306">
        <v>0</v>
      </c>
      <c r="M39" s="307">
        <v>0</v>
      </c>
      <c r="N39" s="308">
        <v>0</v>
      </c>
      <c r="O39" s="232"/>
    </row>
    <row r="40" spans="2:15" s="78" customFormat="1" ht="20.100000000000001" customHeight="1">
      <c r="B40" s="309" t="s">
        <v>28</v>
      </c>
      <c r="C40" s="319">
        <v>0</v>
      </c>
      <c r="D40" s="320">
        <v>0</v>
      </c>
      <c r="E40" s="321">
        <v>0</v>
      </c>
      <c r="F40" s="306">
        <v>0</v>
      </c>
      <c r="G40" s="307">
        <v>0</v>
      </c>
      <c r="H40" s="308">
        <v>0</v>
      </c>
      <c r="I40" s="306">
        <v>0</v>
      </c>
      <c r="J40" s="307">
        <v>0</v>
      </c>
      <c r="K40" s="308">
        <v>0</v>
      </c>
      <c r="L40" s="306">
        <v>0</v>
      </c>
      <c r="M40" s="307">
        <v>0</v>
      </c>
      <c r="N40" s="308">
        <v>0</v>
      </c>
      <c r="O40" s="232"/>
    </row>
    <row r="41" spans="2:15" s="78" customFormat="1" ht="20.100000000000001" customHeight="1">
      <c r="B41" s="309" t="s">
        <v>99</v>
      </c>
      <c r="C41" s="319">
        <v>0</v>
      </c>
      <c r="D41" s="320">
        <v>0</v>
      </c>
      <c r="E41" s="321">
        <v>0</v>
      </c>
      <c r="F41" s="306">
        <v>0</v>
      </c>
      <c r="G41" s="307">
        <v>0</v>
      </c>
      <c r="H41" s="308">
        <v>0</v>
      </c>
      <c r="I41" s="306">
        <v>0</v>
      </c>
      <c r="J41" s="307">
        <v>0</v>
      </c>
      <c r="K41" s="308">
        <v>0</v>
      </c>
      <c r="L41" s="306">
        <v>0</v>
      </c>
      <c r="M41" s="307">
        <v>0</v>
      </c>
      <c r="N41" s="308">
        <v>0</v>
      </c>
      <c r="O41" s="232"/>
    </row>
    <row r="42" spans="2:15" s="78" customFormat="1" ht="20.100000000000001" customHeight="1">
      <c r="B42" s="309" t="s">
        <v>31</v>
      </c>
      <c r="C42" s="319">
        <v>0</v>
      </c>
      <c r="D42" s="320">
        <v>0</v>
      </c>
      <c r="E42" s="321">
        <v>0</v>
      </c>
      <c r="F42" s="306">
        <v>0</v>
      </c>
      <c r="G42" s="307">
        <v>0</v>
      </c>
      <c r="H42" s="308">
        <v>0</v>
      </c>
      <c r="I42" s="306">
        <v>0</v>
      </c>
      <c r="J42" s="307">
        <v>0</v>
      </c>
      <c r="K42" s="308">
        <v>0</v>
      </c>
      <c r="L42" s="306">
        <v>0</v>
      </c>
      <c r="M42" s="307">
        <v>0</v>
      </c>
      <c r="N42" s="308">
        <v>0</v>
      </c>
      <c r="O42" s="232"/>
    </row>
    <row r="43" spans="2:15" s="78" customFormat="1" ht="20.100000000000001" customHeight="1">
      <c r="B43" s="553" t="s">
        <v>81</v>
      </c>
      <c r="C43" s="319">
        <v>0</v>
      </c>
      <c r="D43" s="320">
        <v>0</v>
      </c>
      <c r="E43" s="321">
        <v>0</v>
      </c>
      <c r="F43" s="306">
        <v>0</v>
      </c>
      <c r="G43" s="307">
        <v>0</v>
      </c>
      <c r="H43" s="308">
        <v>0</v>
      </c>
      <c r="I43" s="306">
        <v>0</v>
      </c>
      <c r="J43" s="307">
        <v>0</v>
      </c>
      <c r="K43" s="308">
        <v>0</v>
      </c>
      <c r="L43" s="306">
        <v>0</v>
      </c>
      <c r="M43" s="307">
        <v>0</v>
      </c>
      <c r="N43" s="308">
        <v>0</v>
      </c>
      <c r="O43" s="232"/>
    </row>
    <row r="44" spans="2:15" s="78" customFormat="1" ht="20.100000000000001" customHeight="1">
      <c r="B44" s="309" t="s">
        <v>58</v>
      </c>
      <c r="C44" s="319">
        <v>0</v>
      </c>
      <c r="D44" s="320">
        <v>0</v>
      </c>
      <c r="E44" s="321">
        <v>0</v>
      </c>
      <c r="F44" s="306">
        <v>0</v>
      </c>
      <c r="G44" s="307">
        <v>0</v>
      </c>
      <c r="H44" s="308">
        <v>0</v>
      </c>
      <c r="I44" s="306">
        <v>0</v>
      </c>
      <c r="J44" s="307">
        <v>0</v>
      </c>
      <c r="K44" s="308">
        <v>0</v>
      </c>
      <c r="L44" s="306">
        <v>0</v>
      </c>
      <c r="M44" s="307">
        <v>0</v>
      </c>
      <c r="N44" s="308">
        <v>0</v>
      </c>
      <c r="O44" s="232"/>
    </row>
    <row r="45" spans="2:15" s="78" customFormat="1" ht="20.100000000000001" customHeight="1">
      <c r="B45" s="309" t="s">
        <v>110</v>
      </c>
      <c r="C45" s="319">
        <v>0</v>
      </c>
      <c r="D45" s="320">
        <v>0</v>
      </c>
      <c r="E45" s="321">
        <v>0</v>
      </c>
      <c r="F45" s="306">
        <v>0</v>
      </c>
      <c r="G45" s="307">
        <v>0</v>
      </c>
      <c r="H45" s="308">
        <v>0</v>
      </c>
      <c r="I45" s="306">
        <v>0</v>
      </c>
      <c r="J45" s="307">
        <v>0</v>
      </c>
      <c r="K45" s="308">
        <v>0</v>
      </c>
      <c r="L45" s="306">
        <v>0</v>
      </c>
      <c r="M45" s="307">
        <v>0</v>
      </c>
      <c r="N45" s="308">
        <v>0</v>
      </c>
      <c r="O45" s="232"/>
    </row>
    <row r="46" spans="2:15" s="78" customFormat="1" ht="20.100000000000001" customHeight="1">
      <c r="B46" s="309" t="s">
        <v>32</v>
      </c>
      <c r="C46" s="319">
        <v>0</v>
      </c>
      <c r="D46" s="320">
        <v>0</v>
      </c>
      <c r="E46" s="321">
        <v>0</v>
      </c>
      <c r="F46" s="306">
        <v>0</v>
      </c>
      <c r="G46" s="307">
        <v>0</v>
      </c>
      <c r="H46" s="308">
        <v>0</v>
      </c>
      <c r="I46" s="306">
        <v>0</v>
      </c>
      <c r="J46" s="307">
        <v>0</v>
      </c>
      <c r="K46" s="308">
        <v>0</v>
      </c>
      <c r="L46" s="306">
        <v>0</v>
      </c>
      <c r="M46" s="307">
        <v>0</v>
      </c>
      <c r="N46" s="308">
        <v>0</v>
      </c>
      <c r="O46" s="232"/>
    </row>
    <row r="47" spans="2:15" s="78" customFormat="1" ht="20.100000000000001" customHeight="1">
      <c r="B47" s="309" t="s">
        <v>93</v>
      </c>
      <c r="C47" s="319">
        <v>0</v>
      </c>
      <c r="D47" s="320">
        <v>0</v>
      </c>
      <c r="E47" s="321">
        <v>0</v>
      </c>
      <c r="F47" s="306">
        <v>0</v>
      </c>
      <c r="G47" s="307">
        <v>0</v>
      </c>
      <c r="H47" s="308">
        <v>0</v>
      </c>
      <c r="I47" s="306">
        <v>0</v>
      </c>
      <c r="J47" s="307">
        <v>0</v>
      </c>
      <c r="K47" s="308">
        <v>0</v>
      </c>
      <c r="L47" s="306">
        <v>0</v>
      </c>
      <c r="M47" s="307">
        <v>0</v>
      </c>
      <c r="N47" s="308">
        <v>0</v>
      </c>
      <c r="O47" s="232"/>
    </row>
    <row r="48" spans="2:15" s="78" customFormat="1" ht="20.100000000000001" customHeight="1">
      <c r="B48" s="309" t="s">
        <v>84</v>
      </c>
      <c r="C48" s="319">
        <v>0</v>
      </c>
      <c r="D48" s="320">
        <v>0</v>
      </c>
      <c r="E48" s="321">
        <v>0</v>
      </c>
      <c r="F48" s="306">
        <v>0</v>
      </c>
      <c r="G48" s="307">
        <v>0</v>
      </c>
      <c r="H48" s="308">
        <v>0</v>
      </c>
      <c r="I48" s="306">
        <v>0</v>
      </c>
      <c r="J48" s="307">
        <v>0</v>
      </c>
      <c r="K48" s="308">
        <v>0</v>
      </c>
      <c r="L48" s="306">
        <v>0</v>
      </c>
      <c r="M48" s="307">
        <v>0</v>
      </c>
      <c r="N48" s="308">
        <v>0</v>
      </c>
      <c r="O48" s="232"/>
    </row>
    <row r="49" spans="2:15" s="78" customFormat="1" ht="20.100000000000001" customHeight="1">
      <c r="B49" s="553" t="s">
        <v>117</v>
      </c>
      <c r="C49" s="319">
        <v>0</v>
      </c>
      <c r="D49" s="320">
        <v>0</v>
      </c>
      <c r="E49" s="321">
        <v>0</v>
      </c>
      <c r="F49" s="306">
        <v>0</v>
      </c>
      <c r="G49" s="307">
        <v>0</v>
      </c>
      <c r="H49" s="308">
        <v>0</v>
      </c>
      <c r="I49" s="306">
        <v>0</v>
      </c>
      <c r="J49" s="307">
        <v>0</v>
      </c>
      <c r="K49" s="308">
        <v>0</v>
      </c>
      <c r="L49" s="306">
        <v>0</v>
      </c>
      <c r="M49" s="307">
        <v>0</v>
      </c>
      <c r="N49" s="308">
        <v>0</v>
      </c>
      <c r="O49" s="232"/>
    </row>
    <row r="50" spans="2:15" s="78" customFormat="1" ht="20.100000000000001" customHeight="1">
      <c r="B50" s="309" t="s">
        <v>111</v>
      </c>
      <c r="C50" s="319">
        <v>0</v>
      </c>
      <c r="D50" s="320">
        <v>0</v>
      </c>
      <c r="E50" s="321">
        <v>0</v>
      </c>
      <c r="F50" s="306">
        <v>0</v>
      </c>
      <c r="G50" s="307">
        <v>0</v>
      </c>
      <c r="H50" s="308">
        <v>0</v>
      </c>
      <c r="I50" s="306">
        <v>0</v>
      </c>
      <c r="J50" s="307">
        <v>0</v>
      </c>
      <c r="K50" s="308">
        <v>0</v>
      </c>
      <c r="L50" s="306">
        <v>0</v>
      </c>
      <c r="M50" s="307">
        <v>0</v>
      </c>
      <c r="N50" s="308">
        <v>0</v>
      </c>
      <c r="O50" s="232"/>
    </row>
    <row r="51" spans="2:15" s="78" customFormat="1" ht="20.100000000000001" customHeight="1">
      <c r="B51" s="273" t="s">
        <v>152</v>
      </c>
      <c r="C51" s="319">
        <v>0</v>
      </c>
      <c r="D51" s="320">
        <v>0</v>
      </c>
      <c r="E51" s="321">
        <v>0</v>
      </c>
      <c r="F51" s="306">
        <v>0</v>
      </c>
      <c r="G51" s="307">
        <v>0</v>
      </c>
      <c r="H51" s="308">
        <v>0</v>
      </c>
      <c r="I51" s="306">
        <v>0</v>
      </c>
      <c r="J51" s="307">
        <v>0</v>
      </c>
      <c r="K51" s="308">
        <v>0</v>
      </c>
      <c r="L51" s="306">
        <v>0</v>
      </c>
      <c r="M51" s="307">
        <v>0</v>
      </c>
      <c r="N51" s="308">
        <v>0</v>
      </c>
      <c r="O51" s="232"/>
    </row>
    <row r="52" spans="2:15" s="78" customFormat="1" ht="20.100000000000001" customHeight="1">
      <c r="B52" s="309" t="s">
        <v>113</v>
      </c>
      <c r="C52" s="319">
        <v>0</v>
      </c>
      <c r="D52" s="320">
        <v>0</v>
      </c>
      <c r="E52" s="321">
        <v>0</v>
      </c>
      <c r="F52" s="306">
        <v>0</v>
      </c>
      <c r="G52" s="307">
        <v>0</v>
      </c>
      <c r="H52" s="308">
        <v>0</v>
      </c>
      <c r="I52" s="306">
        <v>0</v>
      </c>
      <c r="J52" s="307">
        <v>0</v>
      </c>
      <c r="K52" s="308">
        <v>0</v>
      </c>
      <c r="L52" s="306">
        <v>0</v>
      </c>
      <c r="M52" s="307">
        <v>0</v>
      </c>
      <c r="N52" s="308">
        <v>0</v>
      </c>
      <c r="O52" s="232"/>
    </row>
    <row r="53" spans="2:15" s="78" customFormat="1" ht="20.100000000000001" customHeight="1">
      <c r="B53" s="553" t="s">
        <v>96</v>
      </c>
      <c r="C53" s="319">
        <v>0</v>
      </c>
      <c r="D53" s="320">
        <v>0</v>
      </c>
      <c r="E53" s="321">
        <v>0</v>
      </c>
      <c r="F53" s="306">
        <v>0</v>
      </c>
      <c r="G53" s="307">
        <v>0</v>
      </c>
      <c r="H53" s="308">
        <v>0</v>
      </c>
      <c r="I53" s="306">
        <v>0</v>
      </c>
      <c r="J53" s="307">
        <v>0</v>
      </c>
      <c r="K53" s="308">
        <v>0</v>
      </c>
      <c r="L53" s="306">
        <v>0</v>
      </c>
      <c r="M53" s="307">
        <v>0</v>
      </c>
      <c r="N53" s="308">
        <v>0</v>
      </c>
      <c r="O53" s="232"/>
    </row>
    <row r="54" spans="2:15" s="78" customFormat="1" ht="19.5" customHeight="1">
      <c r="B54" s="309" t="s">
        <v>30</v>
      </c>
      <c r="C54" s="319">
        <v>0</v>
      </c>
      <c r="D54" s="320">
        <v>0</v>
      </c>
      <c r="E54" s="321">
        <v>0</v>
      </c>
      <c r="F54" s="306">
        <v>0</v>
      </c>
      <c r="G54" s="307">
        <v>0</v>
      </c>
      <c r="H54" s="308">
        <v>0</v>
      </c>
      <c r="I54" s="306">
        <v>0</v>
      </c>
      <c r="J54" s="307">
        <v>0</v>
      </c>
      <c r="K54" s="308">
        <v>0</v>
      </c>
      <c r="L54" s="306">
        <v>0</v>
      </c>
      <c r="M54" s="307">
        <v>0</v>
      </c>
      <c r="N54" s="308">
        <v>0</v>
      </c>
      <c r="O54" s="232"/>
    </row>
    <row r="55" spans="2:15" s="78" customFormat="1" ht="19.5" customHeight="1">
      <c r="B55" s="309" t="s">
        <v>21</v>
      </c>
      <c r="C55" s="319">
        <v>0</v>
      </c>
      <c r="D55" s="320">
        <v>0</v>
      </c>
      <c r="E55" s="321">
        <v>0</v>
      </c>
      <c r="F55" s="306">
        <v>0</v>
      </c>
      <c r="G55" s="307">
        <v>0</v>
      </c>
      <c r="H55" s="308">
        <v>0</v>
      </c>
      <c r="I55" s="306">
        <v>0</v>
      </c>
      <c r="J55" s="307">
        <v>0</v>
      </c>
      <c r="K55" s="308">
        <v>0</v>
      </c>
      <c r="L55" s="306">
        <v>0</v>
      </c>
      <c r="M55" s="307">
        <v>0</v>
      </c>
      <c r="N55" s="308">
        <v>0</v>
      </c>
      <c r="O55" s="232"/>
    </row>
    <row r="56" spans="2:15" s="78" customFormat="1" ht="19.5" customHeight="1">
      <c r="B56" s="309" t="s">
        <v>83</v>
      </c>
      <c r="C56" s="319">
        <v>0</v>
      </c>
      <c r="D56" s="320">
        <v>0</v>
      </c>
      <c r="E56" s="321">
        <v>0</v>
      </c>
      <c r="F56" s="306">
        <v>0</v>
      </c>
      <c r="G56" s="307">
        <v>0</v>
      </c>
      <c r="H56" s="308">
        <v>0</v>
      </c>
      <c r="I56" s="306">
        <v>0</v>
      </c>
      <c r="J56" s="307">
        <v>0</v>
      </c>
      <c r="K56" s="308">
        <v>0</v>
      </c>
      <c r="L56" s="306">
        <v>0</v>
      </c>
      <c r="M56" s="307">
        <v>0</v>
      </c>
      <c r="N56" s="308">
        <v>0</v>
      </c>
      <c r="O56" s="232"/>
    </row>
    <row r="57" spans="2:15" s="78" customFormat="1" ht="19.5" customHeight="1">
      <c r="B57" s="309" t="s">
        <v>94</v>
      </c>
      <c r="C57" s="319">
        <v>0</v>
      </c>
      <c r="D57" s="320">
        <v>0</v>
      </c>
      <c r="E57" s="321">
        <v>0</v>
      </c>
      <c r="F57" s="306">
        <v>0</v>
      </c>
      <c r="G57" s="307">
        <v>0</v>
      </c>
      <c r="H57" s="308">
        <v>0</v>
      </c>
      <c r="I57" s="306">
        <v>0</v>
      </c>
      <c r="J57" s="307">
        <v>0</v>
      </c>
      <c r="K57" s="308">
        <v>0</v>
      </c>
      <c r="L57" s="306">
        <v>0</v>
      </c>
      <c r="M57" s="307">
        <v>0</v>
      </c>
      <c r="N57" s="308">
        <v>0</v>
      </c>
      <c r="O57" s="232"/>
    </row>
    <row r="58" spans="2:15" s="78" customFormat="1" ht="15" customHeight="1">
      <c r="B58" s="222"/>
      <c r="C58" s="219"/>
      <c r="D58" s="220"/>
      <c r="E58" s="260"/>
      <c r="F58" s="245"/>
      <c r="G58" s="243"/>
      <c r="H58" s="244"/>
      <c r="I58" s="245"/>
      <c r="J58" s="243"/>
      <c r="K58" s="244"/>
      <c r="L58" s="245"/>
      <c r="M58" s="243"/>
      <c r="N58" s="244"/>
      <c r="O58" s="232"/>
    </row>
    <row r="59" spans="2:15" s="78" customFormat="1" ht="20.100000000000001" customHeight="1">
      <c r="B59" s="77"/>
      <c r="C59" s="183"/>
      <c r="D59" s="183"/>
      <c r="E59" s="183"/>
      <c r="F59" s="182"/>
      <c r="G59" s="182"/>
      <c r="H59" s="182"/>
      <c r="I59" s="182"/>
      <c r="J59" s="182"/>
      <c r="K59" s="182"/>
      <c r="L59" s="182"/>
      <c r="M59" s="182"/>
      <c r="N59" s="182"/>
    </row>
    <row r="60" spans="2:15" s="68" customFormat="1" ht="20.100000000000001" customHeight="1">
      <c r="B60" s="261"/>
      <c r="C60" s="160"/>
      <c r="D60" s="160"/>
      <c r="E60" s="160"/>
      <c r="F60" s="160"/>
      <c r="G60" s="160"/>
      <c r="H60" s="160"/>
      <c r="I60" s="161"/>
      <c r="J60" s="161"/>
      <c r="K60" s="161"/>
      <c r="L60" s="161"/>
      <c r="M60" s="161"/>
      <c r="N60" s="161"/>
    </row>
    <row r="61" spans="2:15" s="68" customFormat="1" ht="20.100000000000001" customHeight="1">
      <c r="B61" s="160"/>
      <c r="C61" s="160"/>
      <c r="D61" s="160"/>
      <c r="E61" s="160"/>
      <c r="F61" s="160"/>
      <c r="G61" s="160"/>
      <c r="H61" s="160"/>
      <c r="I61" s="162"/>
      <c r="J61" s="162"/>
      <c r="K61" s="162"/>
      <c r="L61" s="162"/>
      <c r="M61" s="162"/>
      <c r="N61" s="162"/>
    </row>
    <row r="62" spans="2:15" ht="20.100000000000001" customHeight="1">
      <c r="B62" s="54"/>
      <c r="C62" s="54"/>
      <c r="D62" s="54"/>
      <c r="E62" s="54"/>
      <c r="F62" s="54"/>
      <c r="G62" s="54"/>
      <c r="H62" s="54"/>
      <c r="I62" s="54"/>
      <c r="J62" s="54"/>
      <c r="K62" s="54"/>
      <c r="L62" s="54"/>
      <c r="M62" s="54"/>
      <c r="N62" s="54"/>
    </row>
    <row r="63" spans="2:15" ht="20.100000000000001" customHeight="1">
      <c r="B63" s="54"/>
      <c r="C63" s="54"/>
      <c r="D63" s="54"/>
      <c r="E63" s="54"/>
      <c r="F63" s="54"/>
      <c r="G63" s="54"/>
      <c r="H63" s="54"/>
      <c r="I63" s="54"/>
      <c r="J63" s="54"/>
      <c r="K63" s="54"/>
      <c r="L63" s="54"/>
      <c r="M63" s="54"/>
      <c r="N63" s="54"/>
    </row>
    <row r="64" spans="2:15" ht="20.100000000000001" customHeight="1">
      <c r="B64" s="196"/>
      <c r="C64" s="172"/>
      <c r="D64" s="172"/>
      <c r="E64" s="172"/>
      <c r="F64" s="172"/>
      <c r="G64" s="172"/>
      <c r="H64" s="172"/>
      <c r="I64" s="172"/>
      <c r="J64" s="172"/>
      <c r="K64" s="172"/>
      <c r="L64" s="172"/>
      <c r="M64" s="172"/>
      <c r="N64" s="172"/>
    </row>
    <row r="65" spans="2:2" ht="20.100000000000001" customHeight="1">
      <c r="B65" s="54"/>
    </row>
    <row r="66" spans="2:2" ht="20.100000000000001" customHeight="1">
      <c r="B66" s="154"/>
    </row>
    <row r="67" spans="2:2" ht="20.100000000000001" customHeight="1">
      <c r="B67" s="194"/>
    </row>
    <row r="68" spans="2:2" ht="20.100000000000001" customHeight="1">
      <c r="B68" s="46"/>
    </row>
    <row r="69" spans="2:2"/>
    <row r="70" spans="2:2"/>
    <row r="71" spans="2:2"/>
    <row r="72" spans="2:2"/>
    <row r="73" spans="2:2"/>
    <row r="74" spans="2:2"/>
    <row r="75" spans="2:2"/>
    <row r="76" spans="2:2"/>
    <row r="77" spans="2:2"/>
    <row r="78" spans="2:2"/>
    <row r="79" spans="2:2"/>
    <row r="80" spans="2:2"/>
    <row r="81"/>
    <row r="82"/>
    <row r="83"/>
    <row r="84"/>
    <row r="85"/>
    <row r="86"/>
    <row r="87"/>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4"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pageSetUpPr fitToPage="1"/>
  </sheetPr>
  <dimension ref="B1:N68"/>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11.42578125" defaultRowHeight="20.100000000000001" customHeight="1"/>
  <cols>
    <col min="1" max="1" width="5.7109375" style="53" customWidth="1"/>
    <col min="2" max="2" width="35.7109375" style="53" customWidth="1"/>
    <col min="3" max="14" width="16.7109375" style="53" customWidth="1"/>
    <col min="15" max="16" width="11.42578125" style="53" customWidth="1"/>
    <col min="17" max="16384" width="11.42578125" style="53"/>
  </cols>
  <sheetData>
    <row r="1" spans="2:14" ht="89.1" customHeight="1"/>
    <row r="2" spans="2:14" s="122" customFormat="1" ht="20.100000000000001" customHeight="1">
      <c r="B2" s="265" t="s">
        <v>79</v>
      </c>
      <c r="C2" s="129"/>
      <c r="D2" s="129"/>
      <c r="E2" s="129"/>
      <c r="F2" s="129"/>
      <c r="G2" s="129"/>
      <c r="H2" s="129"/>
      <c r="I2" s="129"/>
      <c r="J2" s="129"/>
      <c r="K2" s="129"/>
      <c r="L2" s="129"/>
      <c r="M2" s="129"/>
      <c r="N2" s="129"/>
    </row>
    <row r="3" spans="2:14" s="123" customFormat="1" ht="20.100000000000001" customHeight="1">
      <c r="B3" s="266" t="s">
        <v>73</v>
      </c>
      <c r="N3" s="124"/>
    </row>
    <row r="4" spans="2:14" s="123" customFormat="1" ht="20.100000000000001" customHeight="1">
      <c r="B4" s="125"/>
      <c r="C4" s="130"/>
      <c r="D4" s="130"/>
      <c r="E4" s="130"/>
    </row>
    <row r="5" spans="2:14" s="126" customFormat="1" ht="20.100000000000001" customHeight="1">
      <c r="B5" s="127"/>
      <c r="C5" s="911" t="s">
        <v>125</v>
      </c>
      <c r="D5" s="912"/>
      <c r="E5" s="913"/>
      <c r="F5" s="911" t="s">
        <v>121</v>
      </c>
      <c r="G5" s="912"/>
      <c r="H5" s="913"/>
      <c r="I5" s="911" t="s">
        <v>108</v>
      </c>
      <c r="J5" s="912"/>
      <c r="K5" s="913"/>
      <c r="L5" s="911" t="s">
        <v>109</v>
      </c>
      <c r="M5" s="912"/>
      <c r="N5" s="913"/>
    </row>
    <row r="6" spans="2:14" s="126" customFormat="1" ht="20.100000000000001" customHeight="1">
      <c r="B6" s="128"/>
      <c r="C6" s="270" t="s">
        <v>286</v>
      </c>
      <c r="D6" s="271" t="s">
        <v>287</v>
      </c>
      <c r="E6" s="272" t="s">
        <v>262</v>
      </c>
      <c r="F6" s="270" t="s">
        <v>286</v>
      </c>
      <c r="G6" s="271" t="s">
        <v>287</v>
      </c>
      <c r="H6" s="272" t="s">
        <v>262</v>
      </c>
      <c r="I6" s="270" t="s">
        <v>286</v>
      </c>
      <c r="J6" s="271" t="s">
        <v>287</v>
      </c>
      <c r="K6" s="272" t="s">
        <v>262</v>
      </c>
      <c r="L6" s="270" t="s">
        <v>286</v>
      </c>
      <c r="M6" s="271" t="s">
        <v>287</v>
      </c>
      <c r="N6" s="272" t="s">
        <v>262</v>
      </c>
    </row>
    <row r="7" spans="2:14" s="47" customFormat="1" ht="20.100000000000001" customHeight="1">
      <c r="B7" s="322" t="s">
        <v>289</v>
      </c>
      <c r="C7" s="281">
        <v>197492.53663839996</v>
      </c>
      <c r="D7" s="299">
        <v>185957.85241587</v>
      </c>
      <c r="E7" s="291">
        <v>183614.14322833996</v>
      </c>
      <c r="F7" s="313">
        <v>5.320084192582641</v>
      </c>
      <c r="G7" s="304">
        <v>5.9254102209128545</v>
      </c>
      <c r="H7" s="305">
        <v>6.4084509629505719</v>
      </c>
      <c r="I7" s="313">
        <v>183.121053669676</v>
      </c>
      <c r="J7" s="304">
        <v>174.7658738045495</v>
      </c>
      <c r="K7" s="305">
        <v>162.10457637143224</v>
      </c>
      <c r="L7" s="313">
        <v>9.7421942295712078</v>
      </c>
      <c r="M7" s="304">
        <v>10.355594949082436</v>
      </c>
      <c r="N7" s="305">
        <v>10.388392285461997</v>
      </c>
    </row>
    <row r="8" spans="2:14" s="78" customFormat="1" ht="20.100000000000001" customHeight="1">
      <c r="B8" s="309" t="s">
        <v>39</v>
      </c>
      <c r="C8" s="314">
        <v>41368.926132000001</v>
      </c>
      <c r="D8" s="315">
        <v>38897.499005999998</v>
      </c>
      <c r="E8" s="316">
        <v>38388.784832999998</v>
      </c>
      <c r="F8" s="306">
        <v>4.462695891861542</v>
      </c>
      <c r="G8" s="307">
        <v>5.0294192788544967</v>
      </c>
      <c r="H8" s="308">
        <v>4.6180588854587565</v>
      </c>
      <c r="I8" s="306">
        <v>190.7263555521881</v>
      </c>
      <c r="J8" s="307">
        <v>175.41495049358312</v>
      </c>
      <c r="K8" s="308">
        <v>187.7417646534802</v>
      </c>
      <c r="L8" s="306">
        <v>8.5115372339247362</v>
      </c>
      <c r="M8" s="307">
        <v>8.82235333811734</v>
      </c>
      <c r="N8" s="308">
        <v>8.6700252442971095</v>
      </c>
    </row>
    <row r="9" spans="2:14" s="78" customFormat="1" ht="20.100000000000001" customHeight="1">
      <c r="B9" s="309" t="s">
        <v>40</v>
      </c>
      <c r="C9" s="314">
        <v>20159.482375</v>
      </c>
      <c r="D9" s="315">
        <v>18574.820061000002</v>
      </c>
      <c r="E9" s="316">
        <v>18666.244774000003</v>
      </c>
      <c r="F9" s="306">
        <v>4.7000136530043219</v>
      </c>
      <c r="G9" s="307">
        <v>4.8154267662490913</v>
      </c>
      <c r="H9" s="308">
        <v>4.9330769586960512</v>
      </c>
      <c r="I9" s="306">
        <v>206.03231578567778</v>
      </c>
      <c r="J9" s="307">
        <v>184.54926854007002</v>
      </c>
      <c r="K9" s="308">
        <v>170.98763904207058</v>
      </c>
      <c r="L9" s="306">
        <v>9.6835469715278339</v>
      </c>
      <c r="M9" s="307">
        <v>8.8868348741954453</v>
      </c>
      <c r="N9" s="308">
        <v>8.4349518238027574</v>
      </c>
    </row>
    <row r="10" spans="2:14" s="78" customFormat="1" ht="20.100000000000001" customHeight="1">
      <c r="B10" s="309" t="s">
        <v>41</v>
      </c>
      <c r="C10" s="314">
        <v>40917.780070000001</v>
      </c>
      <c r="D10" s="315">
        <v>32063.787220000002</v>
      </c>
      <c r="E10" s="316">
        <v>30997.024902999998</v>
      </c>
      <c r="F10" s="306">
        <v>5.2234744733061467</v>
      </c>
      <c r="G10" s="307">
        <v>5.2499109429905948</v>
      </c>
      <c r="H10" s="308">
        <v>5.2459592818619862</v>
      </c>
      <c r="I10" s="306">
        <v>155.7981449411291</v>
      </c>
      <c r="J10" s="307">
        <v>193.53396334131006</v>
      </c>
      <c r="K10" s="308">
        <v>194.7967751417255</v>
      </c>
      <c r="L10" s="306">
        <v>8.13807633088439</v>
      </c>
      <c r="M10" s="307">
        <v>10.160360719858842</v>
      </c>
      <c r="N10" s="308">
        <v>10.218959506315173</v>
      </c>
    </row>
    <row r="11" spans="2:14" s="78" customFormat="1" ht="20.100000000000001" customHeight="1">
      <c r="B11" s="309" t="s">
        <v>43</v>
      </c>
      <c r="C11" s="314">
        <v>1220.7388110000002</v>
      </c>
      <c r="D11" s="315">
        <v>847.91219999999998</v>
      </c>
      <c r="E11" s="316">
        <v>822.653594</v>
      </c>
      <c r="F11" s="306">
        <v>6.0370529171288867</v>
      </c>
      <c r="G11" s="307">
        <v>6.6743712379654401</v>
      </c>
      <c r="H11" s="308">
        <v>7.0193227649109371</v>
      </c>
      <c r="I11" s="306">
        <v>180.68196534528954</v>
      </c>
      <c r="J11" s="307">
        <v>180.18535853531071</v>
      </c>
      <c r="K11" s="308">
        <v>179.41391896480351</v>
      </c>
      <c r="L11" s="306">
        <v>10.907865859603607</v>
      </c>
      <c r="M11" s="307">
        <v>12.026239745105684</v>
      </c>
      <c r="N11" s="308">
        <v>12.593642057315316</v>
      </c>
    </row>
    <row r="12" spans="2:14" s="78" customFormat="1" ht="20.100000000000001" customHeight="1">
      <c r="B12" s="309" t="s">
        <v>35</v>
      </c>
      <c r="C12" s="314">
        <v>14209.829188</v>
      </c>
      <c r="D12" s="315">
        <v>13706.223915999999</v>
      </c>
      <c r="E12" s="316">
        <v>13482.385704999999</v>
      </c>
      <c r="F12" s="306">
        <v>5.3921322055514631</v>
      </c>
      <c r="G12" s="307">
        <v>5.6076227027254424</v>
      </c>
      <c r="H12" s="308">
        <v>6.8400164939503201</v>
      </c>
      <c r="I12" s="306">
        <v>216.02528694979634</v>
      </c>
      <c r="J12" s="307">
        <v>218.63082328828557</v>
      </c>
      <c r="K12" s="308">
        <v>184.49167422620141</v>
      </c>
      <c r="L12" s="306">
        <v>11.64836906975493</v>
      </c>
      <c r="M12" s="307">
        <v>12.259991681869442</v>
      </c>
      <c r="N12" s="308">
        <v>12.619260947037267</v>
      </c>
    </row>
    <row r="13" spans="2:14" s="78" customFormat="1" ht="20.100000000000001" customHeight="1">
      <c r="B13" s="309" t="s">
        <v>38</v>
      </c>
      <c r="C13" s="314">
        <v>7026.2436209999996</v>
      </c>
      <c r="D13" s="315">
        <v>7543.9412780000002</v>
      </c>
      <c r="E13" s="316">
        <v>7480.0993409999992</v>
      </c>
      <c r="F13" s="306">
        <v>4.5449848912945914</v>
      </c>
      <c r="G13" s="307">
        <v>6.8518334641257521</v>
      </c>
      <c r="H13" s="308">
        <v>6.6623749536109278</v>
      </c>
      <c r="I13" s="306">
        <v>254.95002624320509</v>
      </c>
      <c r="J13" s="307">
        <v>208.24879412012299</v>
      </c>
      <c r="K13" s="308">
        <v>225.56976479278168</v>
      </c>
      <c r="L13" s="306">
        <v>11.587440173105264</v>
      </c>
      <c r="M13" s="307">
        <v>14.26886056416093</v>
      </c>
      <c r="N13" s="308">
        <v>15.028303512473364</v>
      </c>
    </row>
    <row r="14" spans="2:14" s="78" customFormat="1" ht="20.100000000000001" customHeight="1">
      <c r="B14" s="309" t="s">
        <v>25</v>
      </c>
      <c r="C14" s="314">
        <v>13080.78429</v>
      </c>
      <c r="D14" s="315">
        <v>10962.791433</v>
      </c>
      <c r="E14" s="316">
        <v>10515.123694</v>
      </c>
      <c r="F14" s="306">
        <v>9.7365589078145405</v>
      </c>
      <c r="G14" s="307">
        <v>11.268042984759754</v>
      </c>
      <c r="H14" s="308">
        <v>14.163917052633771</v>
      </c>
      <c r="I14" s="306">
        <v>156.4610463015124</v>
      </c>
      <c r="J14" s="307">
        <v>177.50491207524172</v>
      </c>
      <c r="K14" s="308">
        <v>140.99072139760881</v>
      </c>
      <c r="L14" s="306">
        <v>15.233921940929736</v>
      </c>
      <c r="M14" s="307">
        <v>20.001329792698243</v>
      </c>
      <c r="N14" s="308">
        <v>19.969808830667287</v>
      </c>
    </row>
    <row r="15" spans="2:14" s="78" customFormat="1" ht="20.100000000000001" customHeight="1">
      <c r="B15" s="309" t="s">
        <v>50</v>
      </c>
      <c r="C15" s="314">
        <v>126.1792324</v>
      </c>
      <c r="D15" s="315">
        <v>163.35975786999998</v>
      </c>
      <c r="E15" s="316">
        <v>163.80673134</v>
      </c>
      <c r="F15" s="306">
        <v>6.2960925335285207</v>
      </c>
      <c r="G15" s="307">
        <v>6.7298230502696814</v>
      </c>
      <c r="H15" s="308">
        <v>7.0499049309703405</v>
      </c>
      <c r="I15" s="306">
        <v>200.59212765681349</v>
      </c>
      <c r="J15" s="307">
        <v>190.81976203319942</v>
      </c>
      <c r="K15" s="308">
        <v>190.71839973091332</v>
      </c>
      <c r="L15" s="306">
        <v>12.629465972246635</v>
      </c>
      <c r="M15" s="307">
        <v>12.84183232978001</v>
      </c>
      <c r="N15" s="308">
        <v>13.445465866897385</v>
      </c>
    </row>
    <row r="16" spans="2:14" s="78" customFormat="1" ht="20.100000000000001" customHeight="1">
      <c r="B16" s="309" t="s">
        <v>47</v>
      </c>
      <c r="C16" s="314">
        <v>34154.786156000002</v>
      </c>
      <c r="D16" s="315">
        <v>36495.535419</v>
      </c>
      <c r="E16" s="316">
        <v>37008.679490999995</v>
      </c>
      <c r="F16" s="306">
        <v>5.6349429190084486</v>
      </c>
      <c r="G16" s="307">
        <v>6.9457492646629522</v>
      </c>
      <c r="H16" s="308">
        <v>8.4041818021536727</v>
      </c>
      <c r="I16" s="306">
        <v>178.85192776908829</v>
      </c>
      <c r="J16" s="307">
        <v>126.08417094158106</v>
      </c>
      <c r="K16" s="308">
        <v>101.04517488514246</v>
      </c>
      <c r="L16" s="306">
        <v>10.078204039334345</v>
      </c>
      <c r="M16" s="307">
        <v>8.7574903760312477</v>
      </c>
      <c r="N16" s="308">
        <v>8.4920201996514955</v>
      </c>
    </row>
    <row r="17" spans="2:14" s="78" customFormat="1" ht="20.100000000000001" customHeight="1">
      <c r="B17" s="309" t="s">
        <v>56</v>
      </c>
      <c r="C17" s="314">
        <v>0</v>
      </c>
      <c r="D17" s="315">
        <v>0</v>
      </c>
      <c r="E17" s="316">
        <v>0</v>
      </c>
      <c r="F17" s="306">
        <v>0</v>
      </c>
      <c r="G17" s="307">
        <v>0</v>
      </c>
      <c r="H17" s="308">
        <v>0</v>
      </c>
      <c r="I17" s="306">
        <v>0</v>
      </c>
      <c r="J17" s="307">
        <v>0</v>
      </c>
      <c r="K17" s="308">
        <v>0</v>
      </c>
      <c r="L17" s="306">
        <v>0</v>
      </c>
      <c r="M17" s="307">
        <v>0</v>
      </c>
      <c r="N17" s="308">
        <v>0</v>
      </c>
    </row>
    <row r="18" spans="2:14" s="78" customFormat="1" ht="20.100000000000001" customHeight="1">
      <c r="B18" s="309" t="s">
        <v>27</v>
      </c>
      <c r="C18" s="314">
        <v>0</v>
      </c>
      <c r="D18" s="315">
        <v>0</v>
      </c>
      <c r="E18" s="316">
        <v>0</v>
      </c>
      <c r="F18" s="306">
        <v>0</v>
      </c>
      <c r="G18" s="307">
        <v>0</v>
      </c>
      <c r="H18" s="308">
        <v>0</v>
      </c>
      <c r="I18" s="306">
        <v>0</v>
      </c>
      <c r="J18" s="307">
        <v>0</v>
      </c>
      <c r="K18" s="308">
        <v>0</v>
      </c>
      <c r="L18" s="306">
        <v>0</v>
      </c>
      <c r="M18" s="307">
        <v>0</v>
      </c>
      <c r="N18" s="308">
        <v>0</v>
      </c>
    </row>
    <row r="19" spans="2:14" s="78" customFormat="1" ht="20.100000000000001" customHeight="1">
      <c r="B19" s="309" t="s">
        <v>42</v>
      </c>
      <c r="C19" s="314">
        <v>1790.06035</v>
      </c>
      <c r="D19" s="315">
        <v>2285.9189350000001</v>
      </c>
      <c r="E19" s="316">
        <v>2230.5624240000002</v>
      </c>
      <c r="F19" s="306">
        <v>3.6029937202955198</v>
      </c>
      <c r="G19" s="307">
        <v>2.5817605819866922</v>
      </c>
      <c r="H19" s="308">
        <v>2.9395666893023926</v>
      </c>
      <c r="I19" s="306">
        <v>274.23522494392734</v>
      </c>
      <c r="J19" s="307">
        <v>336.78196946592675</v>
      </c>
      <c r="K19" s="308">
        <v>364.98061961415533</v>
      </c>
      <c r="L19" s="306">
        <v>9.8806779335679948</v>
      </c>
      <c r="M19" s="307">
        <v>8.6949041349097538</v>
      </c>
      <c r="N19" s="308">
        <v>10.728848716587185</v>
      </c>
    </row>
    <row r="20" spans="2:14" s="78" customFormat="1" ht="20.100000000000001" customHeight="1">
      <c r="B20" s="274" t="s">
        <v>49</v>
      </c>
      <c r="C20" s="314">
        <v>548.93803500000001</v>
      </c>
      <c r="D20" s="315">
        <v>581.82787300000007</v>
      </c>
      <c r="E20" s="316">
        <v>564.06756399999995</v>
      </c>
      <c r="F20" s="306">
        <v>1.5527617793873583</v>
      </c>
      <c r="G20" s="307">
        <v>2.8463191209129297</v>
      </c>
      <c r="H20" s="308">
        <v>1.0149303674550592</v>
      </c>
      <c r="I20" s="306">
        <v>760.818177552002</v>
      </c>
      <c r="J20" s="307">
        <v>493.72138628623787</v>
      </c>
      <c r="K20" s="308">
        <v>1438.1062143868892</v>
      </c>
      <c r="L20" s="306">
        <v>11.813693871658938</v>
      </c>
      <c r="M20" s="307">
        <v>14.052886221901575</v>
      </c>
      <c r="N20" s="308">
        <v>14.595776686070893</v>
      </c>
    </row>
    <row r="21" spans="2:14" s="78" customFormat="1" ht="20.100000000000001" customHeight="1">
      <c r="B21" s="309" t="s">
        <v>26</v>
      </c>
      <c r="C21" s="314">
        <v>0</v>
      </c>
      <c r="D21" s="315">
        <v>0</v>
      </c>
      <c r="E21" s="316">
        <v>0</v>
      </c>
      <c r="F21" s="306">
        <v>0</v>
      </c>
      <c r="G21" s="307">
        <v>0</v>
      </c>
      <c r="H21" s="308">
        <v>0</v>
      </c>
      <c r="I21" s="306">
        <v>0</v>
      </c>
      <c r="J21" s="307">
        <v>0</v>
      </c>
      <c r="K21" s="308">
        <v>0</v>
      </c>
      <c r="L21" s="306">
        <v>0</v>
      </c>
      <c r="M21" s="307">
        <v>0</v>
      </c>
      <c r="N21" s="308">
        <v>0</v>
      </c>
    </row>
    <row r="22" spans="2:14" s="78" customFormat="1" ht="20.100000000000001" customHeight="1">
      <c r="B22" s="309" t="s">
        <v>95</v>
      </c>
      <c r="C22" s="314">
        <v>0</v>
      </c>
      <c r="D22" s="315">
        <v>4.9297129999999996</v>
      </c>
      <c r="E22" s="316">
        <v>4.5836199999999998</v>
      </c>
      <c r="F22" s="306">
        <v>0</v>
      </c>
      <c r="G22" s="307">
        <v>0</v>
      </c>
      <c r="H22" s="308">
        <v>0</v>
      </c>
      <c r="I22" s="306">
        <v>0</v>
      </c>
      <c r="J22" s="307">
        <v>0</v>
      </c>
      <c r="K22" s="308">
        <v>0</v>
      </c>
      <c r="L22" s="306">
        <v>0</v>
      </c>
      <c r="M22" s="307">
        <v>9.6549231162138653</v>
      </c>
      <c r="N22" s="308">
        <v>10.879872240718036</v>
      </c>
    </row>
    <row r="23" spans="2:14" s="78" customFormat="1" ht="20.100000000000001" customHeight="1">
      <c r="B23" s="309" t="s">
        <v>36</v>
      </c>
      <c r="C23" s="314">
        <v>317.94911200000001</v>
      </c>
      <c r="D23" s="315">
        <v>181.15369799999999</v>
      </c>
      <c r="E23" s="316">
        <v>174.32802599999999</v>
      </c>
      <c r="F23" s="306">
        <v>0</v>
      </c>
      <c r="G23" s="307">
        <v>0</v>
      </c>
      <c r="H23" s="308">
        <v>0</v>
      </c>
      <c r="I23" s="306">
        <v>0</v>
      </c>
      <c r="J23" s="307">
        <v>0</v>
      </c>
      <c r="K23" s="308">
        <v>0</v>
      </c>
      <c r="L23" s="306">
        <v>1.2029874768135851</v>
      </c>
      <c r="M23" s="307">
        <v>1.035377152499531</v>
      </c>
      <c r="N23" s="308">
        <v>1.1646578273076986</v>
      </c>
    </row>
    <row r="24" spans="2:14" s="78" customFormat="1" ht="20.100000000000001" customHeight="1">
      <c r="B24" s="309" t="s">
        <v>44</v>
      </c>
      <c r="C24" s="314">
        <v>0</v>
      </c>
      <c r="D24" s="315">
        <v>0</v>
      </c>
      <c r="E24" s="316">
        <v>0</v>
      </c>
      <c r="F24" s="306">
        <v>0</v>
      </c>
      <c r="G24" s="307">
        <v>0</v>
      </c>
      <c r="H24" s="308">
        <v>0</v>
      </c>
      <c r="I24" s="306">
        <v>0</v>
      </c>
      <c r="J24" s="307">
        <v>0</v>
      </c>
      <c r="K24" s="308">
        <v>0</v>
      </c>
      <c r="L24" s="306">
        <v>0</v>
      </c>
      <c r="M24" s="307">
        <v>0</v>
      </c>
      <c r="N24" s="308">
        <v>0</v>
      </c>
    </row>
    <row r="25" spans="2:14" s="78" customFormat="1" ht="20.100000000000001" customHeight="1">
      <c r="B25" s="309" t="s">
        <v>37</v>
      </c>
      <c r="C25" s="314">
        <v>1556.6844880000001</v>
      </c>
      <c r="D25" s="315">
        <v>2199.3940940000002</v>
      </c>
      <c r="E25" s="316">
        <v>2089.690713</v>
      </c>
      <c r="F25" s="306">
        <v>0.99824377513807394</v>
      </c>
      <c r="G25" s="307">
        <v>1.2583303317718193</v>
      </c>
      <c r="H25" s="308">
        <v>1.705594362757739</v>
      </c>
      <c r="I25" s="306">
        <v>326.10267018784253</v>
      </c>
      <c r="J25" s="307">
        <v>259.99560335418403</v>
      </c>
      <c r="K25" s="308">
        <v>222.01453821704703</v>
      </c>
      <c r="L25" s="306">
        <v>3.2552996057091819</v>
      </c>
      <c r="M25" s="307">
        <v>3.2716035382788471</v>
      </c>
      <c r="N25" s="308">
        <v>3.78666744833258</v>
      </c>
    </row>
    <row r="26" spans="2:14" s="78" customFormat="1" ht="20.100000000000001" customHeight="1">
      <c r="B26" s="309" t="s">
        <v>64</v>
      </c>
      <c r="C26" s="314">
        <v>4759.4181060000001</v>
      </c>
      <c r="D26" s="315">
        <v>4775.7371949999997</v>
      </c>
      <c r="E26" s="316">
        <v>4628.9366</v>
      </c>
      <c r="F26" s="306">
        <v>11.213818855863302</v>
      </c>
      <c r="G26" s="307">
        <v>14.810017325503189</v>
      </c>
      <c r="H26" s="308">
        <v>14.959971994431722</v>
      </c>
      <c r="I26" s="306">
        <v>163.80162972566552</v>
      </c>
      <c r="J26" s="307">
        <v>137.60985083765922</v>
      </c>
      <c r="K26" s="308">
        <v>129.50112599774869</v>
      </c>
      <c r="L26" s="306">
        <v>18.368418040388065</v>
      </c>
      <c r="M26" s="307">
        <v>20.380042750656425</v>
      </c>
      <c r="N26" s="308">
        <v>19.373332181736945</v>
      </c>
    </row>
    <row r="27" spans="2:14" s="78" customFormat="1" ht="20.100000000000001" customHeight="1">
      <c r="B27" s="309" t="s">
        <v>48</v>
      </c>
      <c r="C27" s="314">
        <v>7.1396549999999994</v>
      </c>
      <c r="D27" s="315">
        <v>6.5791219999999999</v>
      </c>
      <c r="E27" s="316">
        <v>6.3109859999999998</v>
      </c>
      <c r="F27" s="306">
        <v>9.5921581645051468</v>
      </c>
      <c r="G27" s="307">
        <v>1.350043364448934</v>
      </c>
      <c r="H27" s="308">
        <v>3.7024800878975173</v>
      </c>
      <c r="I27" s="306">
        <v>131.67232973204236</v>
      </c>
      <c r="J27" s="307">
        <v>646.15687731504931</v>
      </c>
      <c r="K27" s="308">
        <v>289.10311003453688</v>
      </c>
      <c r="L27" s="306">
        <v>12.630218126786241</v>
      </c>
      <c r="M27" s="307">
        <v>8.7233980461222629</v>
      </c>
      <c r="N27" s="308">
        <v>10.703985082521179</v>
      </c>
    </row>
    <row r="28" spans="2:14" s="78" customFormat="1" ht="20.100000000000001" customHeight="1">
      <c r="B28" s="309" t="s">
        <v>115</v>
      </c>
      <c r="C28" s="314">
        <v>1227.521483</v>
      </c>
      <c r="D28" s="315">
        <v>818.34732899999995</v>
      </c>
      <c r="E28" s="316">
        <v>818.15987800000005</v>
      </c>
      <c r="F28" s="306">
        <v>0</v>
      </c>
      <c r="G28" s="307">
        <v>0</v>
      </c>
      <c r="H28" s="308">
        <v>0</v>
      </c>
      <c r="I28" s="306">
        <v>0</v>
      </c>
      <c r="J28" s="307">
        <v>0</v>
      </c>
      <c r="K28" s="308">
        <v>0</v>
      </c>
      <c r="L28" s="306">
        <v>1.7144442106680424</v>
      </c>
      <c r="M28" s="307">
        <v>3.1549565917872022</v>
      </c>
      <c r="N28" s="308">
        <v>3.1246793795967585</v>
      </c>
    </row>
    <row r="29" spans="2:14" s="78" customFormat="1" ht="20.100000000000001" customHeight="1">
      <c r="B29" s="309" t="s">
        <v>114</v>
      </c>
      <c r="C29" s="314">
        <v>0</v>
      </c>
      <c r="D29" s="315">
        <v>0</v>
      </c>
      <c r="E29" s="316">
        <v>0</v>
      </c>
      <c r="F29" s="306">
        <v>0</v>
      </c>
      <c r="G29" s="307">
        <v>0</v>
      </c>
      <c r="H29" s="308">
        <v>0</v>
      </c>
      <c r="I29" s="306">
        <v>0</v>
      </c>
      <c r="J29" s="307">
        <v>0</v>
      </c>
      <c r="K29" s="308">
        <v>0</v>
      </c>
      <c r="L29" s="306">
        <v>0</v>
      </c>
      <c r="M29" s="307">
        <v>0</v>
      </c>
      <c r="N29" s="308">
        <v>0</v>
      </c>
    </row>
    <row r="30" spans="2:14" s="78" customFormat="1" ht="20.100000000000001" customHeight="1">
      <c r="B30" s="309" t="s">
        <v>29</v>
      </c>
      <c r="C30" s="314">
        <v>19.096810999999999</v>
      </c>
      <c r="D30" s="315">
        <v>21.275949999999998</v>
      </c>
      <c r="E30" s="316">
        <v>20.891726000000002</v>
      </c>
      <c r="F30" s="306">
        <v>2.867672513489294</v>
      </c>
      <c r="G30" s="307">
        <v>6.470911992178964</v>
      </c>
      <c r="H30" s="308">
        <v>7.1853038853754825</v>
      </c>
      <c r="I30" s="306">
        <v>362.07850498690732</v>
      </c>
      <c r="J30" s="307">
        <v>219.03129694032603</v>
      </c>
      <c r="K30" s="308">
        <v>194.43227586611189</v>
      </c>
      <c r="L30" s="306">
        <v>10.383225764762505</v>
      </c>
      <c r="M30" s="307">
        <v>14.173322460336674</v>
      </c>
      <c r="N30" s="308">
        <v>13.970549872231713</v>
      </c>
    </row>
    <row r="31" spans="2:14" s="78" customFormat="1" ht="20.100000000000001" customHeight="1">
      <c r="B31" s="309" t="s">
        <v>46</v>
      </c>
      <c r="C31" s="314">
        <v>568.11429200000009</v>
      </c>
      <c r="D31" s="315">
        <v>948.87254000000007</v>
      </c>
      <c r="E31" s="316">
        <v>965.9990029999999</v>
      </c>
      <c r="F31" s="306">
        <v>4.9265926582251858</v>
      </c>
      <c r="G31" s="307">
        <v>4.1384265372459828</v>
      </c>
      <c r="H31" s="308">
        <v>4.3082719413531319</v>
      </c>
      <c r="I31" s="306">
        <v>148.57272103286627</v>
      </c>
      <c r="J31" s="307">
        <v>203.2375987476747</v>
      </c>
      <c r="K31" s="308">
        <v>175.66795354994676</v>
      </c>
      <c r="L31" s="306">
        <v>7.3195727665305759</v>
      </c>
      <c r="M31" s="307">
        <v>8.4108387202352795</v>
      </c>
      <c r="N31" s="308">
        <v>7.568253152741609</v>
      </c>
    </row>
    <row r="32" spans="2:14" s="78" customFormat="1" ht="20.100000000000001" customHeight="1">
      <c r="B32" s="309" t="s">
        <v>23</v>
      </c>
      <c r="C32" s="314">
        <v>0</v>
      </c>
      <c r="D32" s="315">
        <v>0</v>
      </c>
      <c r="E32" s="316">
        <v>0</v>
      </c>
      <c r="F32" s="306">
        <v>0</v>
      </c>
      <c r="G32" s="307">
        <v>0</v>
      </c>
      <c r="H32" s="308">
        <v>0</v>
      </c>
      <c r="I32" s="306">
        <v>0</v>
      </c>
      <c r="J32" s="307">
        <v>0</v>
      </c>
      <c r="K32" s="308">
        <v>0</v>
      </c>
      <c r="L32" s="306">
        <v>0</v>
      </c>
      <c r="M32" s="307">
        <v>0</v>
      </c>
      <c r="N32" s="308">
        <v>0</v>
      </c>
    </row>
    <row r="33" spans="2:14" s="78" customFormat="1" ht="20.100000000000001" customHeight="1">
      <c r="B33" s="309" t="s">
        <v>33</v>
      </c>
      <c r="C33" s="314">
        <v>2058.754504</v>
      </c>
      <c r="D33" s="315">
        <v>2374.1116189999998</v>
      </c>
      <c r="E33" s="316">
        <v>2463.9429909999999</v>
      </c>
      <c r="F33" s="306">
        <v>0.32445874372207317</v>
      </c>
      <c r="G33" s="307">
        <v>0.52626881145810189</v>
      </c>
      <c r="H33" s="308">
        <v>0.47156817517455296</v>
      </c>
      <c r="I33" s="306">
        <v>1364.3654930852067</v>
      </c>
      <c r="J33" s="307">
        <v>1579.0117805777061</v>
      </c>
      <c r="K33" s="308">
        <v>1687.3086814885503</v>
      </c>
      <c r="L33" s="306">
        <v>4.4268031386417315</v>
      </c>
      <c r="M33" s="307">
        <v>8.3098465304297058</v>
      </c>
      <c r="N33" s="308">
        <v>7.9568107588573662</v>
      </c>
    </row>
    <row r="34" spans="2:14" s="78" customFormat="1" ht="20.100000000000001" customHeight="1">
      <c r="B34" s="309" t="s">
        <v>24</v>
      </c>
      <c r="C34" s="314">
        <v>5304.5450620000001</v>
      </c>
      <c r="D34" s="315">
        <v>5416.36427</v>
      </c>
      <c r="E34" s="316">
        <v>4889.926539</v>
      </c>
      <c r="F34" s="306">
        <v>4.3902327961786671</v>
      </c>
      <c r="G34" s="307">
        <v>3.6060723257078866</v>
      </c>
      <c r="H34" s="308">
        <v>3.9865123626144521</v>
      </c>
      <c r="I34" s="306">
        <v>248.90671119075535</v>
      </c>
      <c r="J34" s="307">
        <v>278.64075496201161</v>
      </c>
      <c r="K34" s="308">
        <v>370.66113324942887</v>
      </c>
      <c r="L34" s="306">
        <v>10.927584066586256</v>
      </c>
      <c r="M34" s="307">
        <v>10.047987152828625</v>
      </c>
      <c r="N34" s="308">
        <v>14.776451900395307</v>
      </c>
    </row>
    <row r="35" spans="2:14" s="78" customFormat="1" ht="20.100000000000001" customHeight="1">
      <c r="B35" s="309" t="s">
        <v>116</v>
      </c>
      <c r="C35" s="314">
        <v>0</v>
      </c>
      <c r="D35" s="315">
        <v>0</v>
      </c>
      <c r="E35" s="316">
        <v>0</v>
      </c>
      <c r="F35" s="306">
        <v>0</v>
      </c>
      <c r="G35" s="307">
        <v>0</v>
      </c>
      <c r="H35" s="308">
        <v>0</v>
      </c>
      <c r="I35" s="306">
        <v>0</v>
      </c>
      <c r="J35" s="307">
        <v>0</v>
      </c>
      <c r="K35" s="308">
        <v>0</v>
      </c>
      <c r="L35" s="306">
        <v>0</v>
      </c>
      <c r="M35" s="307">
        <v>0</v>
      </c>
      <c r="N35" s="308">
        <v>0</v>
      </c>
    </row>
    <row r="36" spans="2:14" s="78" customFormat="1" ht="20.100000000000001" customHeight="1">
      <c r="B36" s="309" t="s">
        <v>34</v>
      </c>
      <c r="C36" s="314">
        <v>4.7053789999999998</v>
      </c>
      <c r="D36" s="315">
        <v>50.749256000000003</v>
      </c>
      <c r="E36" s="316">
        <v>50.381326999999999</v>
      </c>
      <c r="F36" s="306">
        <v>1.5818704508180959</v>
      </c>
      <c r="G36" s="307">
        <v>0.12887479572114319</v>
      </c>
      <c r="H36" s="308">
        <v>0.12632458053357748</v>
      </c>
      <c r="I36" s="306">
        <v>499.26242392487205</v>
      </c>
      <c r="J36" s="307">
        <v>3895.1623014234819</v>
      </c>
      <c r="K36" s="308">
        <v>3445.2140028910812</v>
      </c>
      <c r="L36" s="306">
        <v>7.8976847561057255</v>
      </c>
      <c r="M36" s="307">
        <v>5.0198824589664923</v>
      </c>
      <c r="N36" s="308">
        <v>4.3521521376362315</v>
      </c>
    </row>
    <row r="37" spans="2:14" s="78" customFormat="1" ht="20.100000000000001" customHeight="1">
      <c r="B37" s="309" t="s">
        <v>97</v>
      </c>
      <c r="C37" s="314">
        <v>7.3717590000000008</v>
      </c>
      <c r="D37" s="315">
        <v>5.5084749999999998</v>
      </c>
      <c r="E37" s="316">
        <v>5.1873590000000007</v>
      </c>
      <c r="F37" s="306">
        <v>15.169798687124741</v>
      </c>
      <c r="G37" s="307">
        <v>10.399212123137529</v>
      </c>
      <c r="H37" s="308">
        <v>10.394036734299668</v>
      </c>
      <c r="I37" s="306">
        <v>135.15037812499719</v>
      </c>
      <c r="J37" s="307">
        <v>177.56503583910288</v>
      </c>
      <c r="K37" s="308">
        <v>175.86799115687643</v>
      </c>
      <c r="L37" s="306">
        <v>20.502040286449947</v>
      </c>
      <c r="M37" s="307">
        <v>18.465364733433486</v>
      </c>
      <c r="N37" s="308">
        <v>18.279783604720627</v>
      </c>
    </row>
    <row r="38" spans="2:14" s="78" customFormat="1" ht="20.100000000000001" customHeight="1">
      <c r="B38" s="309" t="s">
        <v>22</v>
      </c>
      <c r="C38" s="314">
        <v>0</v>
      </c>
      <c r="D38" s="315">
        <v>0</v>
      </c>
      <c r="E38" s="316">
        <v>0</v>
      </c>
      <c r="F38" s="306">
        <v>0</v>
      </c>
      <c r="G38" s="307">
        <v>0</v>
      </c>
      <c r="H38" s="308">
        <v>0</v>
      </c>
      <c r="I38" s="306">
        <v>0</v>
      </c>
      <c r="J38" s="307">
        <v>0</v>
      </c>
      <c r="K38" s="308">
        <v>0</v>
      </c>
      <c r="L38" s="306">
        <v>0</v>
      </c>
      <c r="M38" s="307">
        <v>0</v>
      </c>
      <c r="N38" s="308">
        <v>0</v>
      </c>
    </row>
    <row r="39" spans="2:14" s="78" customFormat="1" ht="20.100000000000001" customHeight="1">
      <c r="B39" s="309" t="s">
        <v>112</v>
      </c>
      <c r="C39" s="314">
        <v>0</v>
      </c>
      <c r="D39" s="315">
        <v>0</v>
      </c>
      <c r="E39" s="316">
        <v>0</v>
      </c>
      <c r="F39" s="306">
        <v>0</v>
      </c>
      <c r="G39" s="307">
        <v>0</v>
      </c>
      <c r="H39" s="308">
        <v>0</v>
      </c>
      <c r="I39" s="306">
        <v>0</v>
      </c>
      <c r="J39" s="307">
        <v>0</v>
      </c>
      <c r="K39" s="308">
        <v>0</v>
      </c>
      <c r="L39" s="306">
        <v>0</v>
      </c>
      <c r="M39" s="307">
        <v>0</v>
      </c>
      <c r="N39" s="308">
        <v>0</v>
      </c>
    </row>
    <row r="40" spans="2:14" s="78" customFormat="1" ht="20.100000000000001" customHeight="1">
      <c r="B40" s="309" t="s">
        <v>28</v>
      </c>
      <c r="C40" s="314">
        <v>6781.1083570000001</v>
      </c>
      <c r="D40" s="315">
        <v>6783.681094999999</v>
      </c>
      <c r="E40" s="316">
        <v>6927.3498929999996</v>
      </c>
      <c r="F40" s="306">
        <v>4.5743521511464325</v>
      </c>
      <c r="G40" s="307">
        <v>4.1774566939603464</v>
      </c>
      <c r="H40" s="308">
        <v>4.2286487838012254</v>
      </c>
      <c r="I40" s="306">
        <v>142.83844295085373</v>
      </c>
      <c r="J40" s="307">
        <v>152.47232760876057</v>
      </c>
      <c r="K40" s="308">
        <v>155.46345214555794</v>
      </c>
      <c r="L40" s="306">
        <v>6.5339333877864476</v>
      </c>
      <c r="M40" s="307">
        <v>6.3694654561293182</v>
      </c>
      <c r="N40" s="308">
        <v>6.5740033784085359</v>
      </c>
    </row>
    <row r="41" spans="2:14" s="78" customFormat="1" ht="20.100000000000001" customHeight="1">
      <c r="B41" s="309" t="s">
        <v>99</v>
      </c>
      <c r="C41" s="314">
        <v>0</v>
      </c>
      <c r="D41" s="315">
        <v>0</v>
      </c>
      <c r="E41" s="316">
        <v>0</v>
      </c>
      <c r="F41" s="306">
        <v>0</v>
      </c>
      <c r="G41" s="307">
        <v>0</v>
      </c>
      <c r="H41" s="308">
        <v>0</v>
      </c>
      <c r="I41" s="306">
        <v>0</v>
      </c>
      <c r="J41" s="307">
        <v>0</v>
      </c>
      <c r="K41" s="308">
        <v>0</v>
      </c>
      <c r="L41" s="306">
        <v>0</v>
      </c>
      <c r="M41" s="307">
        <v>0</v>
      </c>
      <c r="N41" s="308">
        <v>0</v>
      </c>
    </row>
    <row r="42" spans="2:14" s="78" customFormat="1" ht="20.100000000000001" customHeight="1">
      <c r="B42" s="309" t="s">
        <v>31</v>
      </c>
      <c r="C42" s="314">
        <v>11.494563000000001</v>
      </c>
      <c r="D42" s="315">
        <v>6.7479370000000003</v>
      </c>
      <c r="E42" s="316">
        <v>8.6418560000000006</v>
      </c>
      <c r="F42" s="306">
        <v>0.90735941853552837</v>
      </c>
      <c r="G42" s="307">
        <v>4.2174667605817895</v>
      </c>
      <c r="H42" s="308">
        <v>3.2931814647223931</v>
      </c>
      <c r="I42" s="306">
        <v>809.0261464855173</v>
      </c>
      <c r="J42" s="307">
        <v>318.29917917580258</v>
      </c>
      <c r="K42" s="308">
        <v>225.06781638275143</v>
      </c>
      <c r="L42" s="306">
        <v>7.3407749385513821</v>
      </c>
      <c r="M42" s="307">
        <v>13.424162080944146</v>
      </c>
      <c r="N42" s="308">
        <v>7.4118916121721998</v>
      </c>
    </row>
    <row r="43" spans="2:14" s="78" customFormat="1" ht="20.100000000000001" customHeight="1">
      <c r="B43" s="553" t="s">
        <v>81</v>
      </c>
      <c r="C43" s="314">
        <v>0</v>
      </c>
      <c r="D43" s="315">
        <v>0</v>
      </c>
      <c r="E43" s="316">
        <v>0</v>
      </c>
      <c r="F43" s="306">
        <v>0</v>
      </c>
      <c r="G43" s="307">
        <v>0</v>
      </c>
      <c r="H43" s="308">
        <v>0</v>
      </c>
      <c r="I43" s="306">
        <v>0</v>
      </c>
      <c r="J43" s="307">
        <v>0</v>
      </c>
      <c r="K43" s="308">
        <v>0</v>
      </c>
      <c r="L43" s="306">
        <v>0</v>
      </c>
      <c r="M43" s="307">
        <v>0</v>
      </c>
      <c r="N43" s="308">
        <v>0</v>
      </c>
    </row>
    <row r="44" spans="2:14" s="78" customFormat="1" ht="20.100000000000001" customHeight="1">
      <c r="B44" s="309" t="s">
        <v>58</v>
      </c>
      <c r="C44" s="314">
        <v>15.453431999999999</v>
      </c>
      <c r="D44" s="315">
        <v>15.137261000000001</v>
      </c>
      <c r="E44" s="316">
        <v>14.701160000000002</v>
      </c>
      <c r="F44" s="306">
        <v>3.2412735242242632</v>
      </c>
      <c r="G44" s="307">
        <v>3.9531061795129254</v>
      </c>
      <c r="H44" s="308">
        <v>3.9788424858990714</v>
      </c>
      <c r="I44" s="306">
        <v>161.29573876794814</v>
      </c>
      <c r="J44" s="307">
        <v>178.63073035735772</v>
      </c>
      <c r="K44" s="308">
        <v>191.89774607820343</v>
      </c>
      <c r="L44" s="306">
        <v>5.2280360763874336</v>
      </c>
      <c r="M44" s="307">
        <v>7.0614624402657782</v>
      </c>
      <c r="N44" s="308">
        <v>7.6353090504422765</v>
      </c>
    </row>
    <row r="45" spans="2:14" s="78" customFormat="1" ht="20.100000000000001" customHeight="1">
      <c r="B45" s="309" t="s">
        <v>110</v>
      </c>
      <c r="C45" s="314">
        <v>0</v>
      </c>
      <c r="D45" s="315">
        <v>0</v>
      </c>
      <c r="E45" s="316">
        <v>0</v>
      </c>
      <c r="F45" s="306">
        <v>0</v>
      </c>
      <c r="G45" s="307">
        <v>0</v>
      </c>
      <c r="H45" s="308">
        <v>0</v>
      </c>
      <c r="I45" s="306">
        <v>0</v>
      </c>
      <c r="J45" s="307">
        <v>0</v>
      </c>
      <c r="K45" s="308">
        <v>0</v>
      </c>
      <c r="L45" s="306">
        <v>0</v>
      </c>
      <c r="M45" s="307">
        <v>0</v>
      </c>
      <c r="N45" s="308">
        <v>0</v>
      </c>
    </row>
    <row r="46" spans="2:14" s="78" customFormat="1" ht="20.100000000000001" customHeight="1">
      <c r="B46" s="309" t="s">
        <v>32</v>
      </c>
      <c r="C46" s="314">
        <v>0</v>
      </c>
      <c r="D46" s="315">
        <v>0</v>
      </c>
      <c r="E46" s="316">
        <v>0</v>
      </c>
      <c r="F46" s="306">
        <v>0</v>
      </c>
      <c r="G46" s="307">
        <v>0</v>
      </c>
      <c r="H46" s="308">
        <v>0</v>
      </c>
      <c r="I46" s="306">
        <v>0</v>
      </c>
      <c r="J46" s="307">
        <v>0</v>
      </c>
      <c r="K46" s="308">
        <v>0</v>
      </c>
      <c r="L46" s="306">
        <v>0</v>
      </c>
      <c r="M46" s="307">
        <v>0</v>
      </c>
      <c r="N46" s="308">
        <v>0</v>
      </c>
    </row>
    <row r="47" spans="2:14" s="78" customFormat="1" ht="20.100000000000001" customHeight="1">
      <c r="B47" s="309" t="s">
        <v>93</v>
      </c>
      <c r="C47" s="314">
        <v>0</v>
      </c>
      <c r="D47" s="315">
        <v>0</v>
      </c>
      <c r="E47" s="316">
        <v>0</v>
      </c>
      <c r="F47" s="306">
        <v>0</v>
      </c>
      <c r="G47" s="307">
        <v>0</v>
      </c>
      <c r="H47" s="308">
        <v>0</v>
      </c>
      <c r="I47" s="306">
        <v>0</v>
      </c>
      <c r="J47" s="307">
        <v>0</v>
      </c>
      <c r="K47" s="308">
        <v>0</v>
      </c>
      <c r="L47" s="306">
        <v>0</v>
      </c>
      <c r="M47" s="307">
        <v>0</v>
      </c>
      <c r="N47" s="308">
        <v>0</v>
      </c>
    </row>
    <row r="48" spans="2:14" s="78" customFormat="1" ht="20.100000000000001" customHeight="1">
      <c r="B48" s="309" t="s">
        <v>84</v>
      </c>
      <c r="C48" s="314">
        <v>17.964749999999999</v>
      </c>
      <c r="D48" s="315">
        <v>25.804648999999998</v>
      </c>
      <c r="E48" s="316">
        <v>29.239712000000001</v>
      </c>
      <c r="F48" s="306">
        <v>0</v>
      </c>
      <c r="G48" s="307">
        <v>0.11673090379954404</v>
      </c>
      <c r="H48" s="308">
        <v>0.1004011257019221</v>
      </c>
      <c r="I48" s="306">
        <v>0</v>
      </c>
      <c r="J48" s="307">
        <v>888.67273089436287</v>
      </c>
      <c r="K48" s="308">
        <v>878.92155192969312</v>
      </c>
      <c r="L48" s="306">
        <v>0.37957667098067049</v>
      </c>
      <c r="M48" s="307">
        <v>1.0373557105930795</v>
      </c>
      <c r="N48" s="308">
        <v>0.88244713217421555</v>
      </c>
    </row>
    <row r="49" spans="2:14" s="78" customFormat="1" ht="20.100000000000001" customHeight="1">
      <c r="B49" s="553" t="s">
        <v>117</v>
      </c>
      <c r="C49" s="314">
        <v>0</v>
      </c>
      <c r="D49" s="315">
        <v>0</v>
      </c>
      <c r="E49" s="316">
        <v>0</v>
      </c>
      <c r="F49" s="306">
        <v>0</v>
      </c>
      <c r="G49" s="307">
        <v>0</v>
      </c>
      <c r="H49" s="308">
        <v>0</v>
      </c>
      <c r="I49" s="306">
        <v>0</v>
      </c>
      <c r="J49" s="307">
        <v>0</v>
      </c>
      <c r="K49" s="308">
        <v>0</v>
      </c>
      <c r="L49" s="306">
        <v>0</v>
      </c>
      <c r="M49" s="307">
        <v>0</v>
      </c>
      <c r="N49" s="308">
        <v>0</v>
      </c>
    </row>
    <row r="50" spans="2:14" s="78" customFormat="1" ht="20.100000000000001" customHeight="1">
      <c r="B50" s="309" t="s">
        <v>111</v>
      </c>
      <c r="C50" s="314">
        <v>0</v>
      </c>
      <c r="D50" s="323">
        <v>0</v>
      </c>
      <c r="E50" s="327">
        <v>0</v>
      </c>
      <c r="F50" s="306">
        <v>0</v>
      </c>
      <c r="G50" s="307">
        <v>0</v>
      </c>
      <c r="H50" s="308">
        <v>0</v>
      </c>
      <c r="I50" s="306">
        <v>0</v>
      </c>
      <c r="J50" s="307">
        <v>0</v>
      </c>
      <c r="K50" s="308">
        <v>0</v>
      </c>
      <c r="L50" s="306">
        <v>0</v>
      </c>
      <c r="M50" s="307">
        <v>0</v>
      </c>
      <c r="N50" s="308">
        <v>0</v>
      </c>
    </row>
    <row r="51" spans="2:14" s="78" customFormat="1" ht="20.100000000000001" customHeight="1">
      <c r="B51" s="273" t="s">
        <v>152</v>
      </c>
      <c r="C51" s="314">
        <v>0</v>
      </c>
      <c r="D51" s="315">
        <v>0</v>
      </c>
      <c r="E51" s="316">
        <v>0</v>
      </c>
      <c r="F51" s="306">
        <v>0</v>
      </c>
      <c r="G51" s="307">
        <v>0</v>
      </c>
      <c r="H51" s="308">
        <v>0</v>
      </c>
      <c r="I51" s="306">
        <v>0</v>
      </c>
      <c r="J51" s="307">
        <v>0</v>
      </c>
      <c r="K51" s="308">
        <v>0</v>
      </c>
      <c r="L51" s="306">
        <v>0</v>
      </c>
      <c r="M51" s="307">
        <v>0</v>
      </c>
      <c r="N51" s="308">
        <v>0</v>
      </c>
    </row>
    <row r="52" spans="2:14" s="78" customFormat="1" ht="20.100000000000001" customHeight="1">
      <c r="B52" s="309" t="s">
        <v>113</v>
      </c>
      <c r="C52" s="314">
        <v>0</v>
      </c>
      <c r="D52" s="323">
        <v>0</v>
      </c>
      <c r="E52" s="327">
        <v>0</v>
      </c>
      <c r="F52" s="306">
        <v>0</v>
      </c>
      <c r="G52" s="307">
        <v>0</v>
      </c>
      <c r="H52" s="308">
        <v>0</v>
      </c>
      <c r="I52" s="306">
        <v>0</v>
      </c>
      <c r="J52" s="307">
        <v>0</v>
      </c>
      <c r="K52" s="308">
        <v>0</v>
      </c>
      <c r="L52" s="306">
        <v>0</v>
      </c>
      <c r="M52" s="285">
        <v>0</v>
      </c>
      <c r="N52" s="287">
        <v>0</v>
      </c>
    </row>
    <row r="53" spans="2:14" s="78" customFormat="1" ht="20.100000000000001" customHeight="1">
      <c r="B53" s="553" t="s">
        <v>96</v>
      </c>
      <c r="C53" s="314">
        <v>0</v>
      </c>
      <c r="D53" s="315">
        <v>0</v>
      </c>
      <c r="E53" s="316">
        <v>0</v>
      </c>
      <c r="F53" s="306">
        <v>0</v>
      </c>
      <c r="G53" s="307">
        <v>0</v>
      </c>
      <c r="H53" s="308">
        <v>0</v>
      </c>
      <c r="I53" s="306">
        <v>0</v>
      </c>
      <c r="J53" s="307">
        <v>0</v>
      </c>
      <c r="K53" s="308">
        <v>0</v>
      </c>
      <c r="L53" s="306">
        <v>0</v>
      </c>
      <c r="M53" s="307">
        <v>0</v>
      </c>
      <c r="N53" s="308">
        <v>0</v>
      </c>
    </row>
    <row r="54" spans="2:14" s="78" customFormat="1" ht="20.100000000000001" customHeight="1">
      <c r="B54" s="309" t="s">
        <v>30</v>
      </c>
      <c r="C54" s="314">
        <v>0</v>
      </c>
      <c r="D54" s="323">
        <v>0</v>
      </c>
      <c r="E54" s="327">
        <v>0</v>
      </c>
      <c r="F54" s="306">
        <v>0</v>
      </c>
      <c r="G54" s="307">
        <v>0</v>
      </c>
      <c r="H54" s="308">
        <v>0</v>
      </c>
      <c r="I54" s="306">
        <v>0</v>
      </c>
      <c r="J54" s="307">
        <v>0</v>
      </c>
      <c r="K54" s="308">
        <v>0</v>
      </c>
      <c r="L54" s="306">
        <v>0</v>
      </c>
      <c r="M54" s="285">
        <v>0</v>
      </c>
      <c r="N54" s="287">
        <v>0</v>
      </c>
    </row>
    <row r="55" spans="2:14" s="78" customFormat="1" ht="18.75" customHeight="1">
      <c r="B55" s="309" t="s">
        <v>21</v>
      </c>
      <c r="C55" s="314">
        <v>124.95713600000001</v>
      </c>
      <c r="D55" s="315">
        <v>76.999961999999996</v>
      </c>
      <c r="E55" s="316">
        <v>75.865364</v>
      </c>
      <c r="F55" s="306">
        <v>5.8509303542296296</v>
      </c>
      <c r="G55" s="307">
        <v>22.58158906623876</v>
      </c>
      <c r="H55" s="308">
        <v>18.261325418540139</v>
      </c>
      <c r="I55" s="306">
        <v>250.73764678768265</v>
      </c>
      <c r="J55" s="307">
        <v>102.84276661558684</v>
      </c>
      <c r="K55" s="308">
        <v>111.48844079274892</v>
      </c>
      <c r="L55" s="306">
        <v>14.670485085381596</v>
      </c>
      <c r="M55" s="307">
        <v>23.223530941482803</v>
      </c>
      <c r="N55" s="308">
        <v>20.359266977220329</v>
      </c>
    </row>
    <row r="56" spans="2:14" s="78" customFormat="1" ht="18.75" customHeight="1">
      <c r="B56" s="309" t="s">
        <v>83</v>
      </c>
      <c r="C56" s="314">
        <v>106.509489</v>
      </c>
      <c r="D56" s="315">
        <v>122.84115199999999</v>
      </c>
      <c r="E56" s="316">
        <v>120.573421</v>
      </c>
      <c r="F56" s="306">
        <v>0</v>
      </c>
      <c r="G56" s="307">
        <v>0</v>
      </c>
      <c r="H56" s="308">
        <v>0</v>
      </c>
      <c r="I56" s="306">
        <v>0</v>
      </c>
      <c r="J56" s="307">
        <v>0</v>
      </c>
      <c r="K56" s="308">
        <v>0</v>
      </c>
      <c r="L56" s="306">
        <v>11.043843239169048</v>
      </c>
      <c r="M56" s="307">
        <v>11.11742667473519</v>
      </c>
      <c r="N56" s="308">
        <v>11.143888004969188</v>
      </c>
    </row>
    <row r="57" spans="2:14" s="78" customFormat="1" ht="18.75" customHeight="1">
      <c r="B57" s="309" t="s">
        <v>94</v>
      </c>
      <c r="C57" s="314">
        <v>0</v>
      </c>
      <c r="D57" s="323">
        <v>0</v>
      </c>
      <c r="E57" s="327">
        <v>0</v>
      </c>
      <c r="F57" s="306">
        <v>0</v>
      </c>
      <c r="G57" s="307">
        <v>0</v>
      </c>
      <c r="H57" s="308">
        <v>0</v>
      </c>
      <c r="I57" s="306">
        <v>0</v>
      </c>
      <c r="J57" s="307">
        <v>0</v>
      </c>
      <c r="K57" s="308">
        <v>0</v>
      </c>
      <c r="L57" s="306">
        <v>0</v>
      </c>
      <c r="M57" s="285">
        <v>0</v>
      </c>
      <c r="N57" s="287">
        <v>0</v>
      </c>
    </row>
    <row r="58" spans="2:14" s="78" customFormat="1" ht="15.75">
      <c r="B58" s="222"/>
      <c r="C58" s="240"/>
      <c r="D58" s="241"/>
      <c r="E58" s="242"/>
      <c r="F58" s="245"/>
      <c r="G58" s="243"/>
      <c r="H58" s="244"/>
      <c r="I58" s="245"/>
      <c r="J58" s="243"/>
      <c r="K58" s="244"/>
      <c r="L58" s="245"/>
      <c r="M58" s="243"/>
      <c r="N58" s="244"/>
    </row>
    <row r="59" spans="2:14" s="78" customFormat="1" ht="20.100000000000001" customHeight="1">
      <c r="C59" s="77"/>
      <c r="D59" s="77"/>
      <c r="E59" s="77"/>
      <c r="F59" s="77"/>
      <c r="G59" s="77"/>
      <c r="H59" s="77"/>
      <c r="I59" s="77"/>
      <c r="J59" s="77"/>
      <c r="K59" s="77"/>
      <c r="L59" s="77"/>
      <c r="M59" s="77"/>
      <c r="N59" s="77"/>
    </row>
    <row r="60" spans="2:14" s="68" customFormat="1" ht="20.100000000000001" customHeight="1">
      <c r="B60" s="77"/>
      <c r="C60" s="161"/>
      <c r="D60" s="161"/>
      <c r="E60" s="161"/>
      <c r="F60" s="161"/>
      <c r="G60" s="161"/>
      <c r="H60" s="161"/>
      <c r="I60" s="161"/>
      <c r="J60" s="161"/>
      <c r="K60" s="161"/>
      <c r="L60" s="161"/>
      <c r="M60" s="161"/>
      <c r="N60" s="161"/>
    </row>
    <row r="61" spans="2:14" s="68" customFormat="1" ht="20.100000000000001" customHeight="1">
      <c r="B61" s="160"/>
      <c r="C61" s="161"/>
      <c r="D61" s="161"/>
      <c r="E61" s="161"/>
      <c r="F61" s="161"/>
      <c r="G61" s="161"/>
      <c r="H61" s="161"/>
      <c r="I61" s="161"/>
      <c r="J61" s="161"/>
      <c r="K61" s="161"/>
      <c r="L61" s="161"/>
      <c r="M61" s="161"/>
      <c r="N61" s="161"/>
    </row>
    <row r="62" spans="2:14" ht="20.100000000000001" customHeight="1">
      <c r="B62" s="160"/>
      <c r="C62" s="54"/>
      <c r="D62" s="54"/>
      <c r="E62" s="54"/>
      <c r="F62" s="54"/>
      <c r="G62" s="54"/>
      <c r="H62" s="54"/>
      <c r="I62" s="54"/>
      <c r="J62" s="54"/>
      <c r="K62" s="54"/>
      <c r="L62" s="54"/>
      <c r="M62" s="54"/>
      <c r="N62" s="54"/>
    </row>
    <row r="63" spans="2:14" ht="20.100000000000001" customHeight="1">
      <c r="B63" s="54"/>
      <c r="C63" s="54"/>
      <c r="D63" s="54"/>
      <c r="E63" s="54"/>
      <c r="F63" s="54"/>
      <c r="G63" s="54"/>
      <c r="H63" s="54"/>
      <c r="I63" s="54"/>
      <c r="J63" s="54"/>
      <c r="K63" s="54"/>
      <c r="L63" s="54"/>
      <c r="M63" s="54"/>
      <c r="N63" s="54"/>
    </row>
    <row r="64" spans="2:14" ht="20.100000000000001" customHeight="1">
      <c r="B64" s="195"/>
      <c r="C64" s="192"/>
      <c r="D64" s="192"/>
      <c r="E64" s="192"/>
      <c r="F64" s="192"/>
      <c r="G64" s="192"/>
      <c r="H64" s="192"/>
      <c r="I64" s="192"/>
      <c r="J64" s="192"/>
      <c r="K64" s="192"/>
      <c r="L64" s="192"/>
      <c r="M64" s="192"/>
      <c r="N64" s="192"/>
    </row>
    <row r="65" spans="2:2" ht="20.100000000000001" customHeight="1">
      <c r="B65" s="54"/>
    </row>
    <row r="66" spans="2:2" ht="20.100000000000001" customHeight="1">
      <c r="B66" s="154"/>
    </row>
    <row r="67" spans="2:2" s="46" customFormat="1" ht="20.100000000000001" customHeight="1">
      <c r="B67" s="194"/>
    </row>
    <row r="68" spans="2:2" ht="20.100000000000001" customHeight="1">
      <c r="B68" s="194"/>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4"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9">
    <pageSetUpPr fitToPage="1"/>
  </sheetPr>
  <dimension ref="A1:O8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68" customWidth="1"/>
    <col min="2" max="2" width="35.7109375" style="68" customWidth="1"/>
    <col min="3" max="14" width="16.7109375" style="68" customWidth="1"/>
    <col min="15" max="15" width="11.5703125" style="68" customWidth="1"/>
    <col min="16" max="16384" width="11.42578125" style="68"/>
  </cols>
  <sheetData>
    <row r="1" spans="1:15" ht="89.1" customHeight="1"/>
    <row r="2" spans="1:15" s="113" customFormat="1" ht="20.100000000000001" customHeight="1">
      <c r="B2" s="265" t="s">
        <v>79</v>
      </c>
      <c r="C2" s="131"/>
      <c r="D2" s="131"/>
      <c r="E2" s="131"/>
      <c r="F2" s="131"/>
      <c r="G2" s="131"/>
      <c r="H2" s="131"/>
      <c r="I2" s="131"/>
      <c r="J2" s="131"/>
      <c r="K2" s="131"/>
      <c r="L2" s="131"/>
      <c r="M2" s="131"/>
      <c r="N2" s="131"/>
    </row>
    <row r="3" spans="1:15" s="114" customFormat="1" ht="20.100000000000001" customHeight="1">
      <c r="B3" s="266" t="s">
        <v>73</v>
      </c>
      <c r="H3" s="105"/>
      <c r="J3" s="115"/>
      <c r="K3" s="115"/>
      <c r="L3" s="115"/>
      <c r="M3" s="115"/>
      <c r="N3" s="115"/>
    </row>
    <row r="4" spans="1:15" s="114" customFormat="1" ht="20.100000000000001" customHeight="1">
      <c r="B4" s="116"/>
      <c r="C4" s="134"/>
      <c r="D4" s="134"/>
      <c r="E4" s="134"/>
      <c r="J4" s="115"/>
      <c r="K4" s="101"/>
      <c r="L4" s="101"/>
      <c r="M4" s="101"/>
      <c r="N4" s="101"/>
    </row>
    <row r="5" spans="1:15" s="109" customFormat="1" ht="20.100000000000001" customHeight="1">
      <c r="B5" s="410"/>
      <c r="C5" s="905" t="s">
        <v>130</v>
      </c>
      <c r="D5" s="906"/>
      <c r="E5" s="907"/>
      <c r="F5" s="905" t="s">
        <v>121</v>
      </c>
      <c r="G5" s="906"/>
      <c r="H5" s="907"/>
      <c r="I5" s="905" t="s">
        <v>108</v>
      </c>
      <c r="J5" s="906"/>
      <c r="K5" s="907"/>
      <c r="L5" s="905" t="s">
        <v>109</v>
      </c>
      <c r="M5" s="906"/>
      <c r="N5" s="907"/>
    </row>
    <row r="6" spans="1:15" s="109" customFormat="1" ht="20.100000000000001" customHeight="1">
      <c r="B6" s="411"/>
      <c r="C6" s="270" t="s">
        <v>286</v>
      </c>
      <c r="D6" s="271" t="s">
        <v>287</v>
      </c>
      <c r="E6" s="272" t="s">
        <v>262</v>
      </c>
      <c r="F6" s="270" t="s">
        <v>286</v>
      </c>
      <c r="G6" s="271" t="s">
        <v>287</v>
      </c>
      <c r="H6" s="272" t="s">
        <v>262</v>
      </c>
      <c r="I6" s="270" t="s">
        <v>286</v>
      </c>
      <c r="J6" s="271" t="s">
        <v>287</v>
      </c>
      <c r="K6" s="272" t="s">
        <v>262</v>
      </c>
      <c r="L6" s="270" t="s">
        <v>286</v>
      </c>
      <c r="M6" s="271" t="s">
        <v>287</v>
      </c>
      <c r="N6" s="272" t="s">
        <v>262</v>
      </c>
    </row>
    <row r="7" spans="1:15" s="73" customFormat="1" ht="20.100000000000001" customHeight="1">
      <c r="A7" s="80"/>
      <c r="B7" s="289" t="s">
        <v>289</v>
      </c>
      <c r="C7" s="310">
        <v>145567.94820337</v>
      </c>
      <c r="D7" s="311">
        <v>149604.74881853</v>
      </c>
      <c r="E7" s="312">
        <v>149801.10701309002</v>
      </c>
      <c r="F7" s="313">
        <v>2.0210643417394065</v>
      </c>
      <c r="G7" s="304">
        <v>2.4593780786016581</v>
      </c>
      <c r="H7" s="305">
        <v>2.6266505180807314</v>
      </c>
      <c r="I7" s="313">
        <v>169.70460715553102</v>
      </c>
      <c r="J7" s="304">
        <v>156.82989196778482</v>
      </c>
      <c r="K7" s="305">
        <v>146.72472352105677</v>
      </c>
      <c r="L7" s="313">
        <v>3.4298393015093782</v>
      </c>
      <c r="M7" s="304">
        <v>3.8570399837503628</v>
      </c>
      <c r="N7" s="305">
        <v>3.8539457105183592</v>
      </c>
    </row>
    <row r="8" spans="1:15" s="75" customFormat="1" ht="20.100000000000001" customHeight="1">
      <c r="A8" s="80"/>
      <c r="B8" s="309" t="s">
        <v>39</v>
      </c>
      <c r="C8" s="314">
        <v>50714.963066999997</v>
      </c>
      <c r="D8" s="315">
        <v>54693.909869000003</v>
      </c>
      <c r="E8" s="316">
        <v>55091.91779</v>
      </c>
      <c r="F8" s="306">
        <v>1.6531505798247141</v>
      </c>
      <c r="G8" s="307">
        <v>2.0589542285370164</v>
      </c>
      <c r="H8" s="308">
        <v>1.75755788660484</v>
      </c>
      <c r="I8" s="306">
        <v>184.98362333409102</v>
      </c>
      <c r="J8" s="307">
        <v>149.86763199320302</v>
      </c>
      <c r="K8" s="308">
        <v>162.42133574266097</v>
      </c>
      <c r="L8" s="306">
        <v>3.0580578417282909</v>
      </c>
      <c r="M8" s="307">
        <v>3.0857059461323475</v>
      </c>
      <c r="N8" s="308">
        <v>2.8546489958740642</v>
      </c>
      <c r="O8" s="73"/>
    </row>
    <row r="9" spans="1:15" s="75" customFormat="1" ht="20.100000000000001" customHeight="1">
      <c r="A9" s="80"/>
      <c r="B9" s="309" t="s">
        <v>40</v>
      </c>
      <c r="C9" s="314">
        <v>1307.7842389999998</v>
      </c>
      <c r="D9" s="315">
        <v>2964.2545599999999</v>
      </c>
      <c r="E9" s="316">
        <v>3406.2648429999999</v>
      </c>
      <c r="F9" s="306">
        <v>1.4119650206305936</v>
      </c>
      <c r="G9" s="307">
        <v>0.90244412072355895</v>
      </c>
      <c r="H9" s="308">
        <v>1.105066773576185</v>
      </c>
      <c r="I9" s="306">
        <v>182.85897732501161</v>
      </c>
      <c r="J9" s="307">
        <v>226.2403759208016</v>
      </c>
      <c r="K9" s="308">
        <v>186.98965538063956</v>
      </c>
      <c r="L9" s="286">
        <v>2.5819047969119926</v>
      </c>
      <c r="M9" s="285">
        <v>2.0416929712001526</v>
      </c>
      <c r="N9" s="287">
        <v>2.0663605516360608</v>
      </c>
      <c r="O9" s="73"/>
    </row>
    <row r="10" spans="1:15" s="75" customFormat="1" ht="20.100000000000001" customHeight="1">
      <c r="A10" s="80"/>
      <c r="B10" s="309" t="s">
        <v>41</v>
      </c>
      <c r="C10" s="314">
        <v>29.146641000000002</v>
      </c>
      <c r="D10" s="315">
        <v>33.259039000000001</v>
      </c>
      <c r="E10" s="316">
        <v>32.126080999999999</v>
      </c>
      <c r="F10" s="306">
        <v>10.418771754865338</v>
      </c>
      <c r="G10" s="307">
        <v>12.56639435673412</v>
      </c>
      <c r="H10" s="308">
        <v>16.022424272664939</v>
      </c>
      <c r="I10" s="306">
        <v>132.42954080090308</v>
      </c>
      <c r="J10" s="307">
        <v>129.40979006388861</v>
      </c>
      <c r="K10" s="308">
        <v>114.34575318652588</v>
      </c>
      <c r="L10" s="306">
        <v>13.797531592062356</v>
      </c>
      <c r="M10" s="307">
        <v>16.262144555649968</v>
      </c>
      <c r="N10" s="308">
        <v>18.320961713319466</v>
      </c>
      <c r="O10" s="73"/>
    </row>
    <row r="11" spans="1:15" s="75" customFormat="1" ht="20.100000000000001" customHeight="1">
      <c r="A11" s="80"/>
      <c r="B11" s="309" t="s">
        <v>43</v>
      </c>
      <c r="C11" s="314">
        <v>25733.835333999999</v>
      </c>
      <c r="D11" s="315">
        <v>26958.842398000001</v>
      </c>
      <c r="E11" s="316">
        <v>26907.082804999998</v>
      </c>
      <c r="F11" s="306">
        <v>1.0332382272171416</v>
      </c>
      <c r="G11" s="307">
        <v>1.1580986096909041</v>
      </c>
      <c r="H11" s="308">
        <v>1.2150992114955139</v>
      </c>
      <c r="I11" s="306">
        <v>250.19395556893843</v>
      </c>
      <c r="J11" s="307">
        <v>247.70702284311037</v>
      </c>
      <c r="K11" s="308">
        <v>235.48712803349426</v>
      </c>
      <c r="L11" s="306">
        <v>2.5850995911249424</v>
      </c>
      <c r="M11" s="307">
        <v>2.868691587652791</v>
      </c>
      <c r="N11" s="308">
        <v>2.8614022359084199</v>
      </c>
      <c r="O11" s="73"/>
    </row>
    <row r="12" spans="1:15" s="75" customFormat="1" ht="20.100000000000001" customHeight="1">
      <c r="A12" s="80"/>
      <c r="B12" s="309" t="s">
        <v>35</v>
      </c>
      <c r="C12" s="314">
        <v>7316.3889740000004</v>
      </c>
      <c r="D12" s="315">
        <v>8021.7694030000002</v>
      </c>
      <c r="E12" s="316">
        <v>7896.104875</v>
      </c>
      <c r="F12" s="306">
        <v>1.5490087856556325</v>
      </c>
      <c r="G12" s="307">
        <v>2.1030287399798495</v>
      </c>
      <c r="H12" s="308">
        <v>2.2066461091678446</v>
      </c>
      <c r="I12" s="306">
        <v>193.68948306943909</v>
      </c>
      <c r="J12" s="307">
        <v>176.26824512675498</v>
      </c>
      <c r="K12" s="308">
        <v>173.93159781808089</v>
      </c>
      <c r="L12" s="306">
        <v>3.0002671096365905</v>
      </c>
      <c r="M12" s="307">
        <v>3.7069718544737875</v>
      </c>
      <c r="N12" s="308">
        <v>3.8380548358661457</v>
      </c>
      <c r="O12" s="73"/>
    </row>
    <row r="13" spans="1:15" s="75" customFormat="1" ht="20.100000000000001" customHeight="1">
      <c r="A13" s="80"/>
      <c r="B13" s="309" t="s">
        <v>38</v>
      </c>
      <c r="C13" s="314">
        <v>25375.011556000001</v>
      </c>
      <c r="D13" s="315">
        <v>24539.157538000003</v>
      </c>
      <c r="E13" s="316">
        <v>24542.571986999999</v>
      </c>
      <c r="F13" s="306">
        <v>1.9665043261113697</v>
      </c>
      <c r="G13" s="307">
        <v>2.836845539305898</v>
      </c>
      <c r="H13" s="308">
        <v>2.5421664050959354</v>
      </c>
      <c r="I13" s="306">
        <v>157.75098612086117</v>
      </c>
      <c r="J13" s="307">
        <v>127.13881760305466</v>
      </c>
      <c r="K13" s="308">
        <v>134.57217225567757</v>
      </c>
      <c r="L13" s="306">
        <v>3.1021799665500809</v>
      </c>
      <c r="M13" s="307">
        <v>3.6067318758985176</v>
      </c>
      <c r="N13" s="308">
        <v>3.4210485536916684</v>
      </c>
      <c r="O13" s="73"/>
    </row>
    <row r="14" spans="1:15" s="75" customFormat="1" ht="20.100000000000001" customHeight="1">
      <c r="A14" s="80"/>
      <c r="B14" s="309" t="s">
        <v>25</v>
      </c>
      <c r="C14" s="314">
        <v>17294.928042</v>
      </c>
      <c r="D14" s="315">
        <v>14691.869939</v>
      </c>
      <c r="E14" s="316">
        <v>14428.765753000001</v>
      </c>
      <c r="F14" s="306">
        <v>4.0253738917522117</v>
      </c>
      <c r="G14" s="307">
        <v>5.5785415158377409</v>
      </c>
      <c r="H14" s="308">
        <v>9.0433992784774251</v>
      </c>
      <c r="I14" s="306">
        <v>138.60386650559428</v>
      </c>
      <c r="J14" s="307">
        <v>160.53228280160602</v>
      </c>
      <c r="K14" s="308">
        <v>113.63841081557811</v>
      </c>
      <c r="L14" s="306">
        <v>5.5793238552752813</v>
      </c>
      <c r="M14" s="307">
        <v>8.9553600424096427</v>
      </c>
      <c r="N14" s="308">
        <v>10.276775223769203</v>
      </c>
      <c r="O14" s="73"/>
    </row>
    <row r="15" spans="1:15" s="75" customFormat="1" ht="20.100000000000001" customHeight="1">
      <c r="A15" s="80"/>
      <c r="B15" s="309" t="s">
        <v>50</v>
      </c>
      <c r="C15" s="314">
        <v>471.82157037000002</v>
      </c>
      <c r="D15" s="315">
        <v>522.47796653</v>
      </c>
      <c r="E15" s="316">
        <v>519.29818909000005</v>
      </c>
      <c r="F15" s="306">
        <v>2.8823379417213482</v>
      </c>
      <c r="G15" s="307">
        <v>2.120159451616598</v>
      </c>
      <c r="H15" s="308">
        <v>2.167568207723749</v>
      </c>
      <c r="I15" s="306">
        <v>167.13935819076843</v>
      </c>
      <c r="J15" s="307">
        <v>177.60000471014499</v>
      </c>
      <c r="K15" s="308">
        <v>179.01676466434554</v>
      </c>
      <c r="L15" s="306">
        <v>4.8175211366820667</v>
      </c>
      <c r="M15" s="307">
        <v>3.7654032859336621</v>
      </c>
      <c r="N15" s="308">
        <v>3.8803104773599966</v>
      </c>
      <c r="O15" s="73"/>
    </row>
    <row r="16" spans="1:15" s="75" customFormat="1" ht="20.100000000000001" customHeight="1">
      <c r="A16" s="80"/>
      <c r="B16" s="309" t="s">
        <v>47</v>
      </c>
      <c r="C16" s="314">
        <v>0</v>
      </c>
      <c r="D16" s="315">
        <v>0.75</v>
      </c>
      <c r="E16" s="316">
        <v>0.72222200000000003</v>
      </c>
      <c r="F16" s="306">
        <v>0</v>
      </c>
      <c r="G16" s="307">
        <v>0</v>
      </c>
      <c r="H16" s="308">
        <v>0</v>
      </c>
      <c r="I16" s="306">
        <v>0</v>
      </c>
      <c r="J16" s="307">
        <v>0</v>
      </c>
      <c r="K16" s="308">
        <v>0</v>
      </c>
      <c r="L16" s="306">
        <v>0</v>
      </c>
      <c r="M16" s="307">
        <v>1.5047999999999999</v>
      </c>
      <c r="N16" s="308">
        <v>1.5048004630155269</v>
      </c>
      <c r="O16" s="73"/>
    </row>
    <row r="17" spans="1:15" s="75" customFormat="1" ht="20.100000000000001" customHeight="1">
      <c r="A17" s="80"/>
      <c r="B17" s="309" t="s">
        <v>56</v>
      </c>
      <c r="C17" s="314">
        <v>0</v>
      </c>
      <c r="D17" s="315">
        <v>0</v>
      </c>
      <c r="E17" s="316">
        <v>0</v>
      </c>
      <c r="F17" s="306">
        <v>0</v>
      </c>
      <c r="G17" s="307">
        <v>0</v>
      </c>
      <c r="H17" s="308">
        <v>0</v>
      </c>
      <c r="I17" s="306">
        <v>0</v>
      </c>
      <c r="J17" s="307">
        <v>0</v>
      </c>
      <c r="K17" s="308">
        <v>0</v>
      </c>
      <c r="L17" s="306">
        <v>0</v>
      </c>
      <c r="M17" s="307">
        <v>0</v>
      </c>
      <c r="N17" s="308">
        <v>0</v>
      </c>
      <c r="O17" s="73"/>
    </row>
    <row r="18" spans="1:15" s="75" customFormat="1" ht="20.100000000000001" customHeight="1">
      <c r="A18" s="80"/>
      <c r="B18" s="309" t="s">
        <v>27</v>
      </c>
      <c r="C18" s="314">
        <v>0</v>
      </c>
      <c r="D18" s="315">
        <v>0</v>
      </c>
      <c r="E18" s="316">
        <v>0</v>
      </c>
      <c r="F18" s="306">
        <v>0</v>
      </c>
      <c r="G18" s="307">
        <v>0</v>
      </c>
      <c r="H18" s="308">
        <v>0</v>
      </c>
      <c r="I18" s="306">
        <v>0</v>
      </c>
      <c r="J18" s="307">
        <v>0</v>
      </c>
      <c r="K18" s="308">
        <v>0</v>
      </c>
      <c r="L18" s="306">
        <v>0</v>
      </c>
      <c r="M18" s="307">
        <v>0</v>
      </c>
      <c r="N18" s="308">
        <v>0</v>
      </c>
      <c r="O18" s="73"/>
    </row>
    <row r="19" spans="1:15" s="75" customFormat="1" ht="20.100000000000001" customHeight="1">
      <c r="A19" s="80"/>
      <c r="B19" s="309" t="s">
        <v>42</v>
      </c>
      <c r="C19" s="314">
        <v>4052.4771700000001</v>
      </c>
      <c r="D19" s="315">
        <v>3923.4561009999998</v>
      </c>
      <c r="E19" s="316">
        <v>3840.5764589999999</v>
      </c>
      <c r="F19" s="306">
        <v>3.5944795957974516</v>
      </c>
      <c r="G19" s="307">
        <v>2.1832621238751053</v>
      </c>
      <c r="H19" s="308">
        <v>2.4511078220927041</v>
      </c>
      <c r="I19" s="306">
        <v>149.59935699240722</v>
      </c>
      <c r="J19" s="307">
        <v>185.97464297263775</v>
      </c>
      <c r="K19" s="308">
        <v>168.73125956123155</v>
      </c>
      <c r="L19" s="306">
        <v>5.3773183625362657</v>
      </c>
      <c r="M19" s="307">
        <v>4.0603139400335557</v>
      </c>
      <c r="N19" s="308">
        <v>4.1357851014208906</v>
      </c>
      <c r="O19" s="73"/>
    </row>
    <row r="20" spans="1:15" s="75" customFormat="1" ht="20.100000000000001" customHeight="1">
      <c r="A20" s="80"/>
      <c r="B20" s="274" t="s">
        <v>49</v>
      </c>
      <c r="C20" s="314">
        <v>1840.948944</v>
      </c>
      <c r="D20" s="315">
        <v>2140.5071990000001</v>
      </c>
      <c r="E20" s="316">
        <v>2149.7173790000002</v>
      </c>
      <c r="F20" s="306">
        <v>0.74962421119702705</v>
      </c>
      <c r="G20" s="307">
        <v>0.74507144883468346</v>
      </c>
      <c r="H20" s="308">
        <v>0.3776718781413359</v>
      </c>
      <c r="I20" s="306">
        <v>323.56661668429564</v>
      </c>
      <c r="J20" s="307">
        <v>337.55125622103611</v>
      </c>
      <c r="K20" s="308">
        <v>447.1327195703642</v>
      </c>
      <c r="L20" s="306">
        <v>2.4255336980165594</v>
      </c>
      <c r="M20" s="307">
        <v>2.5149980352857479</v>
      </c>
      <c r="N20" s="308">
        <v>1.6886945397858271</v>
      </c>
      <c r="O20" s="73"/>
    </row>
    <row r="21" spans="1:15" s="75" customFormat="1" ht="20.100000000000001" customHeight="1">
      <c r="A21" s="80"/>
      <c r="B21" s="309" t="s">
        <v>26</v>
      </c>
      <c r="C21" s="314">
        <v>0</v>
      </c>
      <c r="D21" s="315">
        <v>0</v>
      </c>
      <c r="E21" s="316">
        <v>0</v>
      </c>
      <c r="F21" s="306">
        <v>0</v>
      </c>
      <c r="G21" s="307">
        <v>0</v>
      </c>
      <c r="H21" s="308">
        <v>0</v>
      </c>
      <c r="I21" s="306">
        <v>0</v>
      </c>
      <c r="J21" s="307">
        <v>0</v>
      </c>
      <c r="K21" s="308">
        <v>0</v>
      </c>
      <c r="L21" s="306">
        <v>0</v>
      </c>
      <c r="M21" s="307">
        <v>0</v>
      </c>
      <c r="N21" s="308">
        <v>0</v>
      </c>
      <c r="O21" s="73"/>
    </row>
    <row r="22" spans="1:15" s="75" customFormat="1" ht="20.100000000000001" customHeight="1">
      <c r="A22" s="80"/>
      <c r="B22" s="309" t="s">
        <v>95</v>
      </c>
      <c r="C22" s="314">
        <v>0</v>
      </c>
      <c r="D22" s="315">
        <v>0</v>
      </c>
      <c r="E22" s="316">
        <v>0</v>
      </c>
      <c r="F22" s="306">
        <v>0</v>
      </c>
      <c r="G22" s="307">
        <v>0</v>
      </c>
      <c r="H22" s="308">
        <v>0</v>
      </c>
      <c r="I22" s="306">
        <v>0</v>
      </c>
      <c r="J22" s="307">
        <v>0</v>
      </c>
      <c r="K22" s="308">
        <v>0</v>
      </c>
      <c r="L22" s="306">
        <v>0</v>
      </c>
      <c r="M22" s="307">
        <v>0</v>
      </c>
      <c r="N22" s="308">
        <v>0</v>
      </c>
      <c r="O22" s="73"/>
    </row>
    <row r="23" spans="1:15" s="75" customFormat="1" ht="20.100000000000001" customHeight="1">
      <c r="A23" s="80"/>
      <c r="B23" s="309" t="s">
        <v>36</v>
      </c>
      <c r="C23" s="314">
        <v>0</v>
      </c>
      <c r="D23" s="315">
        <v>0</v>
      </c>
      <c r="E23" s="316">
        <v>0</v>
      </c>
      <c r="F23" s="306">
        <v>0</v>
      </c>
      <c r="G23" s="307">
        <v>0</v>
      </c>
      <c r="H23" s="308">
        <v>0</v>
      </c>
      <c r="I23" s="306">
        <v>0</v>
      </c>
      <c r="J23" s="307">
        <v>0</v>
      </c>
      <c r="K23" s="308">
        <v>0</v>
      </c>
      <c r="L23" s="306">
        <v>0</v>
      </c>
      <c r="M23" s="307">
        <v>0</v>
      </c>
      <c r="N23" s="308">
        <v>0</v>
      </c>
      <c r="O23" s="73"/>
    </row>
    <row r="24" spans="1:15" s="75" customFormat="1" ht="20.100000000000001" customHeight="1">
      <c r="A24" s="80"/>
      <c r="B24" s="309" t="s">
        <v>44</v>
      </c>
      <c r="C24" s="314">
        <v>0</v>
      </c>
      <c r="D24" s="315">
        <v>0</v>
      </c>
      <c r="E24" s="316">
        <v>0</v>
      </c>
      <c r="F24" s="306">
        <v>0</v>
      </c>
      <c r="G24" s="307">
        <v>0</v>
      </c>
      <c r="H24" s="308">
        <v>0</v>
      </c>
      <c r="I24" s="306">
        <v>0</v>
      </c>
      <c r="J24" s="307">
        <v>0</v>
      </c>
      <c r="K24" s="308">
        <v>0</v>
      </c>
      <c r="L24" s="306">
        <v>0</v>
      </c>
      <c r="M24" s="307">
        <v>0</v>
      </c>
      <c r="N24" s="308">
        <v>0</v>
      </c>
      <c r="O24" s="73"/>
    </row>
    <row r="25" spans="1:15" s="75" customFormat="1" ht="20.100000000000001" customHeight="1">
      <c r="A25" s="80"/>
      <c r="B25" s="309" t="s">
        <v>37</v>
      </c>
      <c r="C25" s="314">
        <v>219.969201</v>
      </c>
      <c r="D25" s="315">
        <v>42.596907999999999</v>
      </c>
      <c r="E25" s="316">
        <v>34.185952</v>
      </c>
      <c r="F25" s="306">
        <v>0.60244661251463105</v>
      </c>
      <c r="G25" s="307">
        <v>0</v>
      </c>
      <c r="H25" s="308">
        <v>0</v>
      </c>
      <c r="I25" s="306">
        <v>485.01369984990913</v>
      </c>
      <c r="J25" s="307">
        <v>0</v>
      </c>
      <c r="K25" s="308">
        <v>0</v>
      </c>
      <c r="L25" s="306">
        <v>2.9219486049776577</v>
      </c>
      <c r="M25" s="307">
        <v>3.6910660276093279</v>
      </c>
      <c r="N25" s="308">
        <v>3.0990361186957727</v>
      </c>
      <c r="O25" s="73"/>
    </row>
    <row r="26" spans="1:15" s="75" customFormat="1" ht="20.100000000000001" customHeight="1">
      <c r="A26" s="80"/>
      <c r="B26" s="309" t="s">
        <v>64</v>
      </c>
      <c r="C26" s="314">
        <v>0</v>
      </c>
      <c r="D26" s="315">
        <v>0</v>
      </c>
      <c r="E26" s="316">
        <v>0</v>
      </c>
      <c r="F26" s="306">
        <v>0</v>
      </c>
      <c r="G26" s="307">
        <v>0</v>
      </c>
      <c r="H26" s="308">
        <v>0</v>
      </c>
      <c r="I26" s="306">
        <v>0</v>
      </c>
      <c r="J26" s="307">
        <v>0</v>
      </c>
      <c r="K26" s="308">
        <v>0</v>
      </c>
      <c r="L26" s="306">
        <v>0</v>
      </c>
      <c r="M26" s="307">
        <v>0</v>
      </c>
      <c r="N26" s="308">
        <v>0</v>
      </c>
      <c r="O26" s="73"/>
    </row>
    <row r="27" spans="1:15" s="75" customFormat="1" ht="20.100000000000001" customHeight="1">
      <c r="A27" s="80"/>
      <c r="B27" s="309" t="s">
        <v>48</v>
      </c>
      <c r="C27" s="314">
        <v>0</v>
      </c>
      <c r="D27" s="315">
        <v>0</v>
      </c>
      <c r="E27" s="316">
        <v>0</v>
      </c>
      <c r="F27" s="306">
        <v>0</v>
      </c>
      <c r="G27" s="307">
        <v>0</v>
      </c>
      <c r="H27" s="308">
        <v>0</v>
      </c>
      <c r="I27" s="306">
        <v>0</v>
      </c>
      <c r="J27" s="307">
        <v>0</v>
      </c>
      <c r="K27" s="308">
        <v>0</v>
      </c>
      <c r="L27" s="306">
        <v>0</v>
      </c>
      <c r="M27" s="307">
        <v>0</v>
      </c>
      <c r="N27" s="308">
        <v>0</v>
      </c>
      <c r="O27" s="73"/>
    </row>
    <row r="28" spans="1:15" s="75" customFormat="1" ht="20.100000000000001" customHeight="1">
      <c r="A28" s="80"/>
      <c r="B28" s="309" t="s">
        <v>115</v>
      </c>
      <c r="C28" s="314">
        <v>0</v>
      </c>
      <c r="D28" s="315">
        <v>0</v>
      </c>
      <c r="E28" s="316">
        <v>0</v>
      </c>
      <c r="F28" s="306">
        <v>0</v>
      </c>
      <c r="G28" s="307">
        <v>0</v>
      </c>
      <c r="H28" s="308">
        <v>0</v>
      </c>
      <c r="I28" s="306">
        <v>0</v>
      </c>
      <c r="J28" s="307">
        <v>0</v>
      </c>
      <c r="K28" s="308">
        <v>0</v>
      </c>
      <c r="L28" s="306">
        <v>0</v>
      </c>
      <c r="M28" s="307">
        <v>0</v>
      </c>
      <c r="N28" s="308">
        <v>0</v>
      </c>
      <c r="O28" s="73"/>
    </row>
    <row r="29" spans="1:15" s="75" customFormat="1" ht="20.100000000000001" customHeight="1">
      <c r="A29" s="80"/>
      <c r="B29" s="309" t="s">
        <v>114</v>
      </c>
      <c r="C29" s="314">
        <v>0</v>
      </c>
      <c r="D29" s="315">
        <v>0</v>
      </c>
      <c r="E29" s="316">
        <v>0</v>
      </c>
      <c r="F29" s="306">
        <v>0</v>
      </c>
      <c r="G29" s="307">
        <v>0</v>
      </c>
      <c r="H29" s="308">
        <v>0</v>
      </c>
      <c r="I29" s="306">
        <v>0</v>
      </c>
      <c r="J29" s="307">
        <v>0</v>
      </c>
      <c r="K29" s="308">
        <v>0</v>
      </c>
      <c r="L29" s="306">
        <v>0</v>
      </c>
      <c r="M29" s="307">
        <v>0</v>
      </c>
      <c r="N29" s="308">
        <v>0</v>
      </c>
      <c r="O29" s="73"/>
    </row>
    <row r="30" spans="1:15" s="75" customFormat="1" ht="20.100000000000001" customHeight="1">
      <c r="A30" s="80"/>
      <c r="B30" s="309" t="s">
        <v>29</v>
      </c>
      <c r="C30" s="314">
        <v>0</v>
      </c>
      <c r="D30" s="315">
        <v>0</v>
      </c>
      <c r="E30" s="316">
        <v>0</v>
      </c>
      <c r="F30" s="306">
        <v>0</v>
      </c>
      <c r="G30" s="307">
        <v>0</v>
      </c>
      <c r="H30" s="308">
        <v>0</v>
      </c>
      <c r="I30" s="306">
        <v>0</v>
      </c>
      <c r="J30" s="307">
        <v>0</v>
      </c>
      <c r="K30" s="308">
        <v>0</v>
      </c>
      <c r="L30" s="306">
        <v>0</v>
      </c>
      <c r="M30" s="307">
        <v>0</v>
      </c>
      <c r="N30" s="308">
        <v>0</v>
      </c>
      <c r="O30" s="73"/>
    </row>
    <row r="31" spans="1:15" s="75" customFormat="1" ht="20.100000000000001" customHeight="1">
      <c r="A31" s="80"/>
      <c r="B31" s="309" t="s">
        <v>46</v>
      </c>
      <c r="C31" s="314">
        <v>6003.6162039999999</v>
      </c>
      <c r="D31" s="315">
        <v>6029.6420790000002</v>
      </c>
      <c r="E31" s="316">
        <v>6006.515171</v>
      </c>
      <c r="F31" s="306">
        <v>3.0001757087668759</v>
      </c>
      <c r="G31" s="307">
        <v>4.1946100728079383</v>
      </c>
      <c r="H31" s="308">
        <v>3.6172795841590659</v>
      </c>
      <c r="I31" s="306">
        <v>129.79288058033401</v>
      </c>
      <c r="J31" s="307">
        <v>104.97183666482583</v>
      </c>
      <c r="K31" s="308">
        <v>125.15179340710422</v>
      </c>
      <c r="L31" s="306">
        <v>3.8940144748799801</v>
      </c>
      <c r="M31" s="307">
        <v>4.4031592343542814</v>
      </c>
      <c r="N31" s="308">
        <v>4.5270902721241129</v>
      </c>
      <c r="O31" s="73"/>
    </row>
    <row r="32" spans="1:15" s="75" customFormat="1" ht="20.100000000000001" customHeight="1">
      <c r="A32" s="80"/>
      <c r="B32" s="309" t="s">
        <v>23</v>
      </c>
      <c r="C32" s="314">
        <v>0</v>
      </c>
      <c r="D32" s="315">
        <v>0</v>
      </c>
      <c r="E32" s="316">
        <v>0</v>
      </c>
      <c r="F32" s="306">
        <v>0</v>
      </c>
      <c r="G32" s="307">
        <v>0</v>
      </c>
      <c r="H32" s="308">
        <v>0</v>
      </c>
      <c r="I32" s="306">
        <v>0</v>
      </c>
      <c r="J32" s="307">
        <v>0</v>
      </c>
      <c r="K32" s="308">
        <v>0</v>
      </c>
      <c r="L32" s="306">
        <v>0</v>
      </c>
      <c r="M32" s="307">
        <v>0</v>
      </c>
      <c r="N32" s="308">
        <v>0</v>
      </c>
      <c r="O32" s="73"/>
    </row>
    <row r="33" spans="1:15" s="75" customFormat="1" ht="20.100000000000001" customHeight="1">
      <c r="A33" s="80"/>
      <c r="B33" s="309" t="s">
        <v>33</v>
      </c>
      <c r="C33" s="314">
        <v>41.333992000000002</v>
      </c>
      <c r="D33" s="315">
        <v>47.494651000000005</v>
      </c>
      <c r="E33" s="316">
        <v>36.740893</v>
      </c>
      <c r="F33" s="306">
        <v>0</v>
      </c>
      <c r="G33" s="307">
        <v>22.906931140519379</v>
      </c>
      <c r="H33" s="308">
        <v>5.5086303971980213</v>
      </c>
      <c r="I33" s="306">
        <v>0</v>
      </c>
      <c r="J33" s="307">
        <v>85.853839587549771</v>
      </c>
      <c r="K33" s="308">
        <v>106.22455433021069</v>
      </c>
      <c r="L33" s="306">
        <v>1.2978059317377328</v>
      </c>
      <c r="M33" s="307">
        <v>19.666479915811994</v>
      </c>
      <c r="N33" s="308">
        <v>5.8515180891221128</v>
      </c>
      <c r="O33" s="73"/>
    </row>
    <row r="34" spans="1:15" s="75" customFormat="1" ht="20.100000000000001" customHeight="1">
      <c r="A34" s="80"/>
      <c r="B34" s="309" t="s">
        <v>24</v>
      </c>
      <c r="C34" s="314">
        <v>0</v>
      </c>
      <c r="D34" s="315">
        <v>0</v>
      </c>
      <c r="E34" s="316">
        <v>0</v>
      </c>
      <c r="F34" s="306">
        <v>0</v>
      </c>
      <c r="G34" s="307">
        <v>0</v>
      </c>
      <c r="H34" s="308">
        <v>0</v>
      </c>
      <c r="I34" s="306">
        <v>0</v>
      </c>
      <c r="J34" s="307">
        <v>0</v>
      </c>
      <c r="K34" s="308">
        <v>0</v>
      </c>
      <c r="L34" s="306">
        <v>0</v>
      </c>
      <c r="M34" s="307">
        <v>0</v>
      </c>
      <c r="N34" s="308">
        <v>0</v>
      </c>
      <c r="O34" s="73"/>
    </row>
    <row r="35" spans="1:15" s="75" customFormat="1" ht="20.100000000000001" customHeight="1">
      <c r="A35" s="80"/>
      <c r="B35" s="309" t="s">
        <v>116</v>
      </c>
      <c r="C35" s="314">
        <v>0</v>
      </c>
      <c r="D35" s="315">
        <v>0</v>
      </c>
      <c r="E35" s="316">
        <v>0</v>
      </c>
      <c r="F35" s="306">
        <v>0</v>
      </c>
      <c r="G35" s="307">
        <v>0</v>
      </c>
      <c r="H35" s="308">
        <v>0</v>
      </c>
      <c r="I35" s="306">
        <v>0</v>
      </c>
      <c r="J35" s="307">
        <v>0</v>
      </c>
      <c r="K35" s="308">
        <v>0</v>
      </c>
      <c r="L35" s="306">
        <v>0</v>
      </c>
      <c r="M35" s="307">
        <v>0</v>
      </c>
      <c r="N35" s="308">
        <v>0</v>
      </c>
      <c r="O35" s="73"/>
    </row>
    <row r="36" spans="1:15" s="75" customFormat="1" ht="20.100000000000001" customHeight="1">
      <c r="A36" s="80"/>
      <c r="B36" s="309" t="s">
        <v>34</v>
      </c>
      <c r="C36" s="314">
        <v>0.38631199999999999</v>
      </c>
      <c r="D36" s="315">
        <v>0.206182</v>
      </c>
      <c r="E36" s="316">
        <v>0.19383700000000001</v>
      </c>
      <c r="F36" s="306">
        <v>28.462227422394331</v>
      </c>
      <c r="G36" s="307">
        <v>53.32570253465385</v>
      </c>
      <c r="H36" s="308">
        <v>56.721884882659147</v>
      </c>
      <c r="I36" s="306">
        <v>113.13834092748721</v>
      </c>
      <c r="J36" s="307">
        <v>113.58096554734966</v>
      </c>
      <c r="K36" s="308">
        <v>115.23083639538692</v>
      </c>
      <c r="L36" s="306">
        <v>32.201691896705256</v>
      </c>
      <c r="M36" s="307">
        <v>60.567847823767352</v>
      </c>
      <c r="N36" s="308">
        <v>65.361102369516658</v>
      </c>
      <c r="O36" s="73"/>
    </row>
    <row r="37" spans="1:15" s="75" customFormat="1" ht="20.100000000000001" customHeight="1">
      <c r="A37" s="80"/>
      <c r="B37" s="309" t="s">
        <v>97</v>
      </c>
      <c r="C37" s="314">
        <v>0</v>
      </c>
      <c r="D37" s="315">
        <v>3.3215000000000001E-2</v>
      </c>
      <c r="E37" s="316">
        <v>1.7641E-2</v>
      </c>
      <c r="F37" s="306">
        <v>0</v>
      </c>
      <c r="G37" s="307">
        <v>0</v>
      </c>
      <c r="H37" s="308">
        <v>0</v>
      </c>
      <c r="I37" s="306">
        <v>0</v>
      </c>
      <c r="J37" s="307">
        <v>0</v>
      </c>
      <c r="K37" s="308">
        <v>0</v>
      </c>
      <c r="L37" s="306">
        <v>0</v>
      </c>
      <c r="M37" s="307">
        <v>0.23182297154899895</v>
      </c>
      <c r="N37" s="308">
        <v>5.0167224080267561</v>
      </c>
      <c r="O37" s="73"/>
    </row>
    <row r="38" spans="1:15" s="75" customFormat="1" ht="20.100000000000001" customHeight="1">
      <c r="A38" s="80"/>
      <c r="B38" s="309" t="s">
        <v>22</v>
      </c>
      <c r="C38" s="314">
        <v>0</v>
      </c>
      <c r="D38" s="315">
        <v>0</v>
      </c>
      <c r="E38" s="316">
        <v>0</v>
      </c>
      <c r="F38" s="306">
        <v>0</v>
      </c>
      <c r="G38" s="307">
        <v>0</v>
      </c>
      <c r="H38" s="308">
        <v>0</v>
      </c>
      <c r="I38" s="306">
        <v>0</v>
      </c>
      <c r="J38" s="307">
        <v>0</v>
      </c>
      <c r="K38" s="308">
        <v>0</v>
      </c>
      <c r="L38" s="306">
        <v>0</v>
      </c>
      <c r="M38" s="307">
        <v>0</v>
      </c>
      <c r="N38" s="308">
        <v>0</v>
      </c>
      <c r="O38" s="73"/>
    </row>
    <row r="39" spans="1:15" s="75" customFormat="1" ht="20.100000000000001" customHeight="1">
      <c r="A39" s="80"/>
      <c r="B39" s="309" t="s">
        <v>112</v>
      </c>
      <c r="C39" s="314">
        <v>0</v>
      </c>
      <c r="D39" s="315">
        <v>0</v>
      </c>
      <c r="E39" s="316">
        <v>0</v>
      </c>
      <c r="F39" s="306">
        <v>0</v>
      </c>
      <c r="G39" s="307">
        <v>0</v>
      </c>
      <c r="H39" s="308">
        <v>0</v>
      </c>
      <c r="I39" s="306">
        <v>0</v>
      </c>
      <c r="J39" s="307">
        <v>0</v>
      </c>
      <c r="K39" s="308">
        <v>0</v>
      </c>
      <c r="L39" s="306">
        <v>0</v>
      </c>
      <c r="M39" s="307">
        <v>0</v>
      </c>
      <c r="N39" s="308">
        <v>0</v>
      </c>
      <c r="O39" s="73"/>
    </row>
    <row r="40" spans="1:15" s="75" customFormat="1" ht="20.100000000000001" customHeight="1">
      <c r="A40" s="80"/>
      <c r="B40" s="309" t="s">
        <v>28</v>
      </c>
      <c r="C40" s="314">
        <v>0</v>
      </c>
      <c r="D40" s="315">
        <v>0</v>
      </c>
      <c r="E40" s="316">
        <v>0</v>
      </c>
      <c r="F40" s="306">
        <v>0</v>
      </c>
      <c r="G40" s="307">
        <v>0</v>
      </c>
      <c r="H40" s="308">
        <v>0</v>
      </c>
      <c r="I40" s="306">
        <v>0</v>
      </c>
      <c r="J40" s="307">
        <v>0</v>
      </c>
      <c r="K40" s="308">
        <v>0</v>
      </c>
      <c r="L40" s="306">
        <v>0</v>
      </c>
      <c r="M40" s="307">
        <v>0</v>
      </c>
      <c r="N40" s="308">
        <v>0</v>
      </c>
      <c r="O40" s="73"/>
    </row>
    <row r="41" spans="1:15" s="75" customFormat="1" ht="20.100000000000001" customHeight="1">
      <c r="A41" s="80"/>
      <c r="B41" s="309" t="s">
        <v>99</v>
      </c>
      <c r="C41" s="314">
        <v>0</v>
      </c>
      <c r="D41" s="315">
        <v>0</v>
      </c>
      <c r="E41" s="316">
        <v>0</v>
      </c>
      <c r="F41" s="306">
        <v>0</v>
      </c>
      <c r="G41" s="307">
        <v>0</v>
      </c>
      <c r="H41" s="308">
        <v>0</v>
      </c>
      <c r="I41" s="306">
        <v>0</v>
      </c>
      <c r="J41" s="307">
        <v>0</v>
      </c>
      <c r="K41" s="308">
        <v>0</v>
      </c>
      <c r="L41" s="306">
        <v>0</v>
      </c>
      <c r="M41" s="307">
        <v>0</v>
      </c>
      <c r="N41" s="308">
        <v>0</v>
      </c>
      <c r="O41" s="73"/>
    </row>
    <row r="42" spans="1:15" s="75" customFormat="1" ht="20.100000000000001" customHeight="1">
      <c r="A42" s="80"/>
      <c r="B42" s="309" t="s">
        <v>31</v>
      </c>
      <c r="C42" s="314">
        <v>737.33537200000001</v>
      </c>
      <c r="D42" s="315">
        <v>588.54596399999991</v>
      </c>
      <c r="E42" s="316">
        <v>562.36367399999995</v>
      </c>
      <c r="F42" s="306">
        <v>4.7353619975253265</v>
      </c>
      <c r="G42" s="307">
        <v>4.5878255313292753</v>
      </c>
      <c r="H42" s="308">
        <v>4.9235123604374209</v>
      </c>
      <c r="I42" s="306">
        <v>129.60259281988209</v>
      </c>
      <c r="J42" s="307">
        <v>131.75014375147538</v>
      </c>
      <c r="K42" s="308">
        <v>105.26036778689144</v>
      </c>
      <c r="L42" s="306">
        <v>6.1371519282001845</v>
      </c>
      <c r="M42" s="307">
        <v>6.0444667325932091</v>
      </c>
      <c r="N42" s="308">
        <v>5.182507218629488</v>
      </c>
      <c r="O42" s="73"/>
    </row>
    <row r="43" spans="1:15" s="75" customFormat="1" ht="20.100000000000001" customHeight="1">
      <c r="A43" s="80"/>
      <c r="B43" s="553" t="s">
        <v>81</v>
      </c>
      <c r="C43" s="314">
        <v>0</v>
      </c>
      <c r="D43" s="315">
        <v>0</v>
      </c>
      <c r="E43" s="316">
        <v>0</v>
      </c>
      <c r="F43" s="306">
        <v>0</v>
      </c>
      <c r="G43" s="307">
        <v>0</v>
      </c>
      <c r="H43" s="308">
        <v>0</v>
      </c>
      <c r="I43" s="306">
        <v>0</v>
      </c>
      <c r="J43" s="307">
        <v>0</v>
      </c>
      <c r="K43" s="308">
        <v>0</v>
      </c>
      <c r="L43" s="306">
        <v>0</v>
      </c>
      <c r="M43" s="307">
        <v>0</v>
      </c>
      <c r="N43" s="308">
        <v>0</v>
      </c>
      <c r="O43" s="73"/>
    </row>
    <row r="44" spans="1:15" s="75" customFormat="1" ht="20.100000000000001" customHeight="1">
      <c r="A44" s="80"/>
      <c r="B44" s="309" t="s">
        <v>58</v>
      </c>
      <c r="C44" s="314">
        <v>0</v>
      </c>
      <c r="D44" s="315">
        <v>0</v>
      </c>
      <c r="E44" s="316">
        <v>0</v>
      </c>
      <c r="F44" s="306">
        <v>0</v>
      </c>
      <c r="G44" s="307">
        <v>0</v>
      </c>
      <c r="H44" s="308">
        <v>0</v>
      </c>
      <c r="I44" s="306">
        <v>0</v>
      </c>
      <c r="J44" s="307">
        <v>0</v>
      </c>
      <c r="K44" s="308">
        <v>0</v>
      </c>
      <c r="L44" s="306">
        <v>0</v>
      </c>
      <c r="M44" s="307">
        <v>0</v>
      </c>
      <c r="N44" s="308">
        <v>0</v>
      </c>
      <c r="O44" s="73"/>
    </row>
    <row r="45" spans="1:15" s="75" customFormat="1" ht="20.100000000000001" customHeight="1">
      <c r="A45" s="80"/>
      <c r="B45" s="309" t="s">
        <v>110</v>
      </c>
      <c r="C45" s="314">
        <v>0</v>
      </c>
      <c r="D45" s="315">
        <v>0</v>
      </c>
      <c r="E45" s="316">
        <v>0</v>
      </c>
      <c r="F45" s="306">
        <v>0</v>
      </c>
      <c r="G45" s="307">
        <v>0</v>
      </c>
      <c r="H45" s="308">
        <v>0</v>
      </c>
      <c r="I45" s="306">
        <v>0</v>
      </c>
      <c r="J45" s="307">
        <v>0</v>
      </c>
      <c r="K45" s="308">
        <v>0</v>
      </c>
      <c r="L45" s="306">
        <v>0</v>
      </c>
      <c r="M45" s="307">
        <v>0</v>
      </c>
      <c r="N45" s="308">
        <v>0</v>
      </c>
      <c r="O45" s="73"/>
    </row>
    <row r="46" spans="1:15" s="75" customFormat="1" ht="20.100000000000001" customHeight="1">
      <c r="A46" s="80"/>
      <c r="B46" s="309" t="s">
        <v>32</v>
      </c>
      <c r="C46" s="314">
        <v>4427.2605599999997</v>
      </c>
      <c r="D46" s="315">
        <v>4399.9376729999994</v>
      </c>
      <c r="E46" s="316">
        <v>4340.0476049999997</v>
      </c>
      <c r="F46" s="306">
        <v>2.6693847899478502</v>
      </c>
      <c r="G46" s="307">
        <v>2.7740736817478102</v>
      </c>
      <c r="H46" s="308">
        <v>3.0675589559575811</v>
      </c>
      <c r="I46" s="306">
        <v>165.65262138580758</v>
      </c>
      <c r="J46" s="307">
        <v>163.82163054559368</v>
      </c>
      <c r="K46" s="308">
        <v>156.97164964144002</v>
      </c>
      <c r="L46" s="306">
        <v>4.4219058794226465</v>
      </c>
      <c r="M46" s="307">
        <v>4.5445327379754454</v>
      </c>
      <c r="N46" s="308">
        <v>4.8151978968903499</v>
      </c>
      <c r="O46" s="73"/>
    </row>
    <row r="47" spans="1:15" s="75" customFormat="1" ht="20.100000000000001" customHeight="1">
      <c r="A47" s="80"/>
      <c r="B47" s="309" t="s">
        <v>93</v>
      </c>
      <c r="C47" s="314">
        <v>0</v>
      </c>
      <c r="D47" s="315">
        <v>0</v>
      </c>
      <c r="E47" s="316">
        <v>0</v>
      </c>
      <c r="F47" s="306">
        <v>0</v>
      </c>
      <c r="G47" s="307">
        <v>0</v>
      </c>
      <c r="H47" s="308">
        <v>0</v>
      </c>
      <c r="I47" s="306">
        <v>0</v>
      </c>
      <c r="J47" s="307">
        <v>0</v>
      </c>
      <c r="K47" s="308">
        <v>0</v>
      </c>
      <c r="L47" s="306">
        <v>0</v>
      </c>
      <c r="M47" s="307">
        <v>0</v>
      </c>
      <c r="N47" s="308">
        <v>0</v>
      </c>
      <c r="O47" s="73"/>
    </row>
    <row r="48" spans="1:15" s="75" customFormat="1" ht="20.100000000000001" customHeight="1">
      <c r="A48" s="80"/>
      <c r="B48" s="309" t="s">
        <v>84</v>
      </c>
      <c r="C48" s="314">
        <v>0.74102500000000004</v>
      </c>
      <c r="D48" s="315">
        <v>6.0381340000000003</v>
      </c>
      <c r="E48" s="316">
        <v>5.8938569999999997</v>
      </c>
      <c r="F48" s="306">
        <v>0</v>
      </c>
      <c r="G48" s="307">
        <v>0</v>
      </c>
      <c r="H48" s="308">
        <v>0</v>
      </c>
      <c r="I48" s="306">
        <v>0</v>
      </c>
      <c r="J48" s="307">
        <v>0</v>
      </c>
      <c r="K48" s="308">
        <v>0</v>
      </c>
      <c r="L48" s="306">
        <v>0.4514017745690091</v>
      </c>
      <c r="M48" s="307">
        <v>5.0227437814397629</v>
      </c>
      <c r="N48" s="308">
        <v>3.6311026887825752</v>
      </c>
      <c r="O48" s="73"/>
    </row>
    <row r="49" spans="1:15" s="75" customFormat="1" ht="20.100000000000001" customHeight="1">
      <c r="A49" s="80"/>
      <c r="B49" s="553" t="s">
        <v>117</v>
      </c>
      <c r="C49" s="314">
        <v>0</v>
      </c>
      <c r="D49" s="315">
        <v>0</v>
      </c>
      <c r="E49" s="316">
        <v>0</v>
      </c>
      <c r="F49" s="306">
        <v>0</v>
      </c>
      <c r="G49" s="307">
        <v>0</v>
      </c>
      <c r="H49" s="308">
        <v>0</v>
      </c>
      <c r="I49" s="306">
        <v>0</v>
      </c>
      <c r="J49" s="307">
        <v>0</v>
      </c>
      <c r="K49" s="308">
        <v>0</v>
      </c>
      <c r="L49" s="306">
        <v>0</v>
      </c>
      <c r="M49" s="307">
        <v>0</v>
      </c>
      <c r="N49" s="308">
        <v>0</v>
      </c>
      <c r="O49" s="73"/>
    </row>
    <row r="50" spans="1:15" s="75" customFormat="1" ht="20.100000000000001" customHeight="1">
      <c r="A50" s="80"/>
      <c r="B50" s="309" t="s">
        <v>111</v>
      </c>
      <c r="C50" s="314">
        <v>0</v>
      </c>
      <c r="D50" s="307">
        <v>0</v>
      </c>
      <c r="E50" s="308">
        <v>0</v>
      </c>
      <c r="F50" s="306">
        <v>0</v>
      </c>
      <c r="G50" s="307">
        <v>0</v>
      </c>
      <c r="H50" s="308">
        <v>0</v>
      </c>
      <c r="I50" s="306">
        <v>0</v>
      </c>
      <c r="J50" s="307">
        <v>0</v>
      </c>
      <c r="K50" s="308">
        <v>0</v>
      </c>
      <c r="L50" s="306">
        <v>0</v>
      </c>
      <c r="M50" s="307">
        <v>0</v>
      </c>
      <c r="N50" s="308">
        <v>0</v>
      </c>
      <c r="O50" s="73"/>
    </row>
    <row r="51" spans="1:15" s="75" customFormat="1" ht="20.100000000000001" customHeight="1">
      <c r="A51" s="80"/>
      <c r="B51" s="273" t="s">
        <v>152</v>
      </c>
      <c r="C51" s="314">
        <v>0</v>
      </c>
      <c r="D51" s="315">
        <v>0</v>
      </c>
      <c r="E51" s="316">
        <v>0</v>
      </c>
      <c r="F51" s="306">
        <v>0</v>
      </c>
      <c r="G51" s="307">
        <v>0</v>
      </c>
      <c r="H51" s="308">
        <v>0</v>
      </c>
      <c r="I51" s="306">
        <v>0</v>
      </c>
      <c r="J51" s="307">
        <v>0</v>
      </c>
      <c r="K51" s="308">
        <v>0</v>
      </c>
      <c r="L51" s="306">
        <v>0</v>
      </c>
      <c r="M51" s="307">
        <v>0</v>
      </c>
      <c r="N51" s="308">
        <v>0</v>
      </c>
      <c r="O51" s="73"/>
    </row>
    <row r="52" spans="1:15" s="75" customFormat="1" ht="20.100000000000001" customHeight="1">
      <c r="A52" s="80"/>
      <c r="B52" s="309" t="s">
        <v>113</v>
      </c>
      <c r="C52" s="314">
        <v>0</v>
      </c>
      <c r="D52" s="307">
        <v>0</v>
      </c>
      <c r="E52" s="308">
        <v>0</v>
      </c>
      <c r="F52" s="306">
        <v>0</v>
      </c>
      <c r="G52" s="307">
        <v>0</v>
      </c>
      <c r="H52" s="308">
        <v>0</v>
      </c>
      <c r="I52" s="306">
        <v>0</v>
      </c>
      <c r="J52" s="307">
        <v>0</v>
      </c>
      <c r="K52" s="308">
        <v>0</v>
      </c>
      <c r="L52" s="306">
        <v>0</v>
      </c>
      <c r="M52" s="285">
        <v>0</v>
      </c>
      <c r="N52" s="287">
        <v>0</v>
      </c>
      <c r="O52" s="73"/>
    </row>
    <row r="53" spans="1:15" s="75" customFormat="1" ht="20.100000000000001" customHeight="1">
      <c r="A53" s="80"/>
      <c r="B53" s="553" t="s">
        <v>96</v>
      </c>
      <c r="C53" s="314">
        <v>0</v>
      </c>
      <c r="D53" s="315">
        <v>0</v>
      </c>
      <c r="E53" s="316">
        <v>0</v>
      </c>
      <c r="F53" s="306">
        <v>0</v>
      </c>
      <c r="G53" s="307">
        <v>0</v>
      </c>
      <c r="H53" s="308">
        <v>0</v>
      </c>
      <c r="I53" s="306">
        <v>0</v>
      </c>
      <c r="J53" s="307">
        <v>0</v>
      </c>
      <c r="K53" s="308">
        <v>0</v>
      </c>
      <c r="L53" s="306">
        <v>0</v>
      </c>
      <c r="M53" s="307">
        <v>0</v>
      </c>
      <c r="N53" s="308">
        <v>0</v>
      </c>
      <c r="O53" s="73"/>
    </row>
    <row r="54" spans="1:15" s="75" customFormat="1" ht="20.100000000000001" customHeight="1">
      <c r="A54" s="80"/>
      <c r="B54" s="309" t="s">
        <v>30</v>
      </c>
      <c r="C54" s="314">
        <v>0</v>
      </c>
      <c r="D54" s="307">
        <v>0</v>
      </c>
      <c r="E54" s="308">
        <v>0</v>
      </c>
      <c r="F54" s="306">
        <v>0</v>
      </c>
      <c r="G54" s="307">
        <v>0</v>
      </c>
      <c r="H54" s="308">
        <v>0</v>
      </c>
      <c r="I54" s="306">
        <v>0</v>
      </c>
      <c r="J54" s="307">
        <v>0</v>
      </c>
      <c r="K54" s="308">
        <v>0</v>
      </c>
      <c r="L54" s="306">
        <v>0</v>
      </c>
      <c r="M54" s="285">
        <v>0</v>
      </c>
      <c r="N54" s="287">
        <v>0</v>
      </c>
      <c r="O54" s="73"/>
    </row>
    <row r="55" spans="1:15" s="75" customFormat="1" ht="19.5" customHeight="1">
      <c r="A55" s="80"/>
      <c r="B55" s="309" t="s">
        <v>21</v>
      </c>
      <c r="C55" s="314">
        <v>0</v>
      </c>
      <c r="D55" s="315">
        <v>0</v>
      </c>
      <c r="E55" s="316">
        <v>0</v>
      </c>
      <c r="F55" s="306">
        <v>0</v>
      </c>
      <c r="G55" s="307">
        <v>0</v>
      </c>
      <c r="H55" s="308">
        <v>0</v>
      </c>
      <c r="I55" s="306">
        <v>0</v>
      </c>
      <c r="J55" s="307">
        <v>0</v>
      </c>
      <c r="K55" s="308">
        <v>0</v>
      </c>
      <c r="L55" s="306">
        <v>0</v>
      </c>
      <c r="M55" s="307">
        <v>0</v>
      </c>
      <c r="N55" s="308">
        <v>0</v>
      </c>
      <c r="O55" s="73"/>
    </row>
    <row r="56" spans="1:15" s="75" customFormat="1" ht="19.5" customHeight="1">
      <c r="A56" s="80"/>
      <c r="B56" s="309" t="s">
        <v>83</v>
      </c>
      <c r="C56" s="314">
        <v>0</v>
      </c>
      <c r="D56" s="315">
        <v>0</v>
      </c>
      <c r="E56" s="316">
        <v>0</v>
      </c>
      <c r="F56" s="306">
        <v>0</v>
      </c>
      <c r="G56" s="307">
        <v>0</v>
      </c>
      <c r="H56" s="308">
        <v>0</v>
      </c>
      <c r="I56" s="306">
        <v>0</v>
      </c>
      <c r="J56" s="307">
        <v>0</v>
      </c>
      <c r="K56" s="308">
        <v>0</v>
      </c>
      <c r="L56" s="306">
        <v>0</v>
      </c>
      <c r="M56" s="307">
        <v>0</v>
      </c>
      <c r="N56" s="308">
        <v>0</v>
      </c>
      <c r="O56" s="73"/>
    </row>
    <row r="57" spans="1:15" s="75" customFormat="1" ht="19.5" customHeight="1">
      <c r="A57" s="80"/>
      <c r="B57" s="309" t="s">
        <v>94</v>
      </c>
      <c r="C57" s="314">
        <v>0</v>
      </c>
      <c r="D57" s="307">
        <v>0</v>
      </c>
      <c r="E57" s="308">
        <v>0</v>
      </c>
      <c r="F57" s="306">
        <v>0</v>
      </c>
      <c r="G57" s="307">
        <v>0</v>
      </c>
      <c r="H57" s="308">
        <v>0</v>
      </c>
      <c r="I57" s="306">
        <v>0</v>
      </c>
      <c r="J57" s="307">
        <v>0</v>
      </c>
      <c r="K57" s="308">
        <v>0</v>
      </c>
      <c r="L57" s="306">
        <v>0</v>
      </c>
      <c r="M57" s="285">
        <v>0</v>
      </c>
      <c r="N57" s="287">
        <v>0</v>
      </c>
      <c r="O57" s="73"/>
    </row>
    <row r="58" spans="1:15" s="75" customFormat="1" ht="17.25">
      <c r="B58" s="222"/>
      <c r="C58" s="240"/>
      <c r="D58" s="241"/>
      <c r="E58" s="242"/>
      <c r="F58" s="245"/>
      <c r="G58" s="243"/>
      <c r="H58" s="244"/>
      <c r="I58" s="245"/>
      <c r="J58" s="243"/>
      <c r="K58" s="244"/>
      <c r="L58" s="245"/>
      <c r="M58" s="243"/>
      <c r="N58" s="244"/>
      <c r="O58" s="73"/>
    </row>
    <row r="59" spans="1:15" s="75" customFormat="1" ht="20.100000000000001" customHeight="1">
      <c r="C59" s="83"/>
      <c r="D59" s="83"/>
      <c r="E59" s="83"/>
      <c r="F59" s="92"/>
      <c r="G59" s="92"/>
      <c r="H59" s="92"/>
      <c r="I59" s="92"/>
      <c r="J59" s="92"/>
      <c r="K59" s="92"/>
      <c r="L59" s="92"/>
      <c r="M59" s="92"/>
      <c r="N59" s="92"/>
    </row>
    <row r="60" spans="1:15" ht="20.100000000000001" customHeight="1">
      <c r="B60" s="66"/>
      <c r="C60" s="54"/>
      <c r="D60" s="54"/>
      <c r="E60" s="54"/>
      <c r="F60" s="54"/>
      <c r="G60" s="54"/>
      <c r="H60" s="54"/>
      <c r="I60" s="54"/>
      <c r="J60" s="54"/>
      <c r="K60" s="54"/>
      <c r="L60" s="54"/>
      <c r="M60" s="54"/>
      <c r="N60" s="54"/>
    </row>
    <row r="61" spans="1:15" ht="20.100000000000001" customHeight="1">
      <c r="B61" s="160"/>
      <c r="C61" s="161"/>
      <c r="D61" s="161"/>
      <c r="E61" s="161"/>
      <c r="F61" s="161"/>
      <c r="G61" s="161"/>
      <c r="H61" s="161"/>
      <c r="I61" s="161"/>
      <c r="J61" s="161"/>
      <c r="K61" s="161"/>
      <c r="L61" s="161"/>
      <c r="M61" s="161"/>
      <c r="N61" s="161"/>
    </row>
    <row r="62" spans="1:15" ht="20.100000000000001" customHeight="1">
      <c r="B62" s="160"/>
      <c r="C62" s="85"/>
      <c r="D62" s="85"/>
      <c r="E62" s="85"/>
      <c r="F62" s="85"/>
      <c r="G62" s="175"/>
      <c r="H62" s="85"/>
      <c r="I62" s="85"/>
      <c r="J62" s="85"/>
      <c r="K62" s="85"/>
      <c r="L62" s="85"/>
      <c r="M62" s="85"/>
      <c r="N62" s="85"/>
    </row>
    <row r="63" spans="1:15" ht="20.100000000000001" customHeight="1">
      <c r="B63" s="54"/>
      <c r="C63" s="54"/>
      <c r="D63" s="54"/>
      <c r="E63" s="54"/>
      <c r="F63" s="54"/>
      <c r="G63" s="54"/>
      <c r="H63" s="54"/>
      <c r="I63" s="54"/>
      <c r="J63" s="175"/>
      <c r="K63" s="85"/>
      <c r="L63" s="85"/>
      <c r="M63" s="85"/>
      <c r="N63" s="85"/>
    </row>
    <row r="64" spans="1:15" ht="20.100000000000001" customHeight="1">
      <c r="B64" s="195"/>
      <c r="C64" s="192"/>
      <c r="D64" s="192"/>
      <c r="E64" s="192"/>
      <c r="F64" s="192"/>
      <c r="G64" s="192"/>
      <c r="H64" s="192"/>
      <c r="I64" s="192"/>
      <c r="J64" s="192"/>
      <c r="K64" s="192"/>
      <c r="L64" s="192"/>
      <c r="M64" s="192"/>
      <c r="N64" s="192"/>
    </row>
    <row r="65" spans="2:2" ht="20.100000000000001" customHeight="1">
      <c r="B65" s="85"/>
    </row>
    <row r="66" spans="2:2" ht="20.100000000000001" customHeight="1">
      <c r="B66" s="154"/>
    </row>
    <row r="67" spans="2:2" ht="20.100000000000001" customHeight="1">
      <c r="B67" s="194"/>
    </row>
    <row r="68" spans="2:2" ht="20.100000000000001" customHeight="1">
      <c r="B68" s="194"/>
    </row>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conditionalFormatting sqref="I59:K59">
    <cfRule type="cellIs" dxfId="17"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0">
    <pageSetUpPr fitToPage="1"/>
  </sheetPr>
  <dimension ref="A1:N8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68" customWidth="1"/>
    <col min="2" max="2" width="35.7109375" style="68" customWidth="1"/>
    <col min="3" max="14" width="16.7109375" style="68" customWidth="1"/>
    <col min="15" max="16" width="11.42578125" style="68" customWidth="1"/>
    <col min="17" max="16384" width="11.42578125" style="68"/>
  </cols>
  <sheetData>
    <row r="1" spans="1:14" ht="89.1" customHeight="1"/>
    <row r="2" spans="1:14" s="113" customFormat="1" ht="20.100000000000001" customHeight="1">
      <c r="B2" s="265" t="s">
        <v>79</v>
      </c>
      <c r="C2" s="131"/>
      <c r="D2" s="131"/>
      <c r="E2" s="131"/>
      <c r="F2" s="131"/>
      <c r="G2" s="131"/>
      <c r="H2" s="131"/>
      <c r="I2" s="131"/>
      <c r="J2" s="131"/>
      <c r="K2" s="131"/>
      <c r="L2" s="131"/>
      <c r="M2" s="131"/>
      <c r="N2" s="131"/>
    </row>
    <row r="3" spans="1:14" s="114" customFormat="1" ht="20.100000000000001" customHeight="1">
      <c r="B3" s="266" t="s">
        <v>73</v>
      </c>
      <c r="H3" s="105"/>
      <c r="J3" s="132"/>
      <c r="K3" s="132"/>
      <c r="L3" s="132"/>
      <c r="M3" s="132"/>
      <c r="N3" s="132"/>
    </row>
    <row r="4" spans="1:14" s="114" customFormat="1" ht="20.100000000000001" customHeight="1">
      <c r="B4" s="116"/>
      <c r="C4" s="135"/>
      <c r="D4" s="135"/>
      <c r="E4" s="135"/>
      <c r="F4" s="135"/>
      <c r="J4" s="132"/>
    </row>
    <row r="5" spans="1:14" s="109" customFormat="1" ht="20.100000000000001" customHeight="1">
      <c r="B5" s="410"/>
      <c r="C5" s="905" t="s">
        <v>131</v>
      </c>
      <c r="D5" s="906"/>
      <c r="E5" s="907"/>
      <c r="F5" s="905" t="s">
        <v>121</v>
      </c>
      <c r="G5" s="906"/>
      <c r="H5" s="907"/>
      <c r="I5" s="905" t="s">
        <v>108</v>
      </c>
      <c r="J5" s="906"/>
      <c r="K5" s="907"/>
      <c r="L5" s="905" t="s">
        <v>109</v>
      </c>
      <c r="M5" s="906"/>
      <c r="N5" s="907"/>
    </row>
    <row r="6" spans="1:14" s="109" customFormat="1" ht="20.100000000000001" customHeight="1">
      <c r="B6" s="411"/>
      <c r="C6" s="270" t="s">
        <v>286</v>
      </c>
      <c r="D6" s="271" t="s">
        <v>287</v>
      </c>
      <c r="E6" s="272" t="s">
        <v>262</v>
      </c>
      <c r="F6" s="270" t="s">
        <v>286</v>
      </c>
      <c r="G6" s="271" t="s">
        <v>287</v>
      </c>
      <c r="H6" s="272" t="s">
        <v>262</v>
      </c>
      <c r="I6" s="270" t="s">
        <v>286</v>
      </c>
      <c r="J6" s="271" t="s">
        <v>287</v>
      </c>
      <c r="K6" s="272" t="s">
        <v>262</v>
      </c>
      <c r="L6" s="270" t="s">
        <v>286</v>
      </c>
      <c r="M6" s="271" t="s">
        <v>287</v>
      </c>
      <c r="N6" s="272" t="s">
        <v>262</v>
      </c>
    </row>
    <row r="7" spans="1:14" s="73" customFormat="1" ht="20.100000000000001" customHeight="1">
      <c r="A7" s="80"/>
      <c r="B7" s="289" t="s">
        <v>289</v>
      </c>
      <c r="C7" s="324">
        <v>13305.666698000001</v>
      </c>
      <c r="D7" s="325">
        <v>15723.488033999998</v>
      </c>
      <c r="E7" s="412">
        <v>16183.732578000001</v>
      </c>
      <c r="F7" s="313">
        <v>4.9865372706181699</v>
      </c>
      <c r="G7" s="304">
        <v>6.6861836363960565</v>
      </c>
      <c r="H7" s="305">
        <v>8.02028202544858</v>
      </c>
      <c r="I7" s="313">
        <v>154.73367623531766</v>
      </c>
      <c r="J7" s="304">
        <v>142.78059542444163</v>
      </c>
      <c r="K7" s="305">
        <v>120.15759344766059</v>
      </c>
      <c r="L7" s="313">
        <v>7.7158524356717644</v>
      </c>
      <c r="M7" s="304">
        <v>9.5465728072178742</v>
      </c>
      <c r="N7" s="305">
        <v>9.636977869494304</v>
      </c>
    </row>
    <row r="8" spans="1:14" s="75" customFormat="1" ht="20.100000000000001" customHeight="1">
      <c r="A8" s="80"/>
      <c r="B8" s="309" t="s">
        <v>39</v>
      </c>
      <c r="C8" s="314">
        <v>0</v>
      </c>
      <c r="D8" s="315">
        <v>0</v>
      </c>
      <c r="E8" s="316">
        <v>0</v>
      </c>
      <c r="F8" s="306">
        <v>0</v>
      </c>
      <c r="G8" s="307">
        <v>0</v>
      </c>
      <c r="H8" s="308">
        <v>0</v>
      </c>
      <c r="I8" s="306">
        <v>0</v>
      </c>
      <c r="J8" s="307">
        <v>0</v>
      </c>
      <c r="K8" s="308">
        <v>0</v>
      </c>
      <c r="L8" s="306">
        <v>0</v>
      </c>
      <c r="M8" s="307">
        <v>0</v>
      </c>
      <c r="N8" s="308">
        <v>0</v>
      </c>
    </row>
    <row r="9" spans="1:14" s="75" customFormat="1" ht="20.100000000000001" customHeight="1">
      <c r="A9" s="80"/>
      <c r="B9" s="309" t="s">
        <v>40</v>
      </c>
      <c r="C9" s="314">
        <v>0</v>
      </c>
      <c r="D9" s="315">
        <v>0</v>
      </c>
      <c r="E9" s="316">
        <v>0</v>
      </c>
      <c r="F9" s="306">
        <v>0</v>
      </c>
      <c r="G9" s="307">
        <v>0</v>
      </c>
      <c r="H9" s="308">
        <v>0</v>
      </c>
      <c r="I9" s="306">
        <v>0</v>
      </c>
      <c r="J9" s="307">
        <v>0</v>
      </c>
      <c r="K9" s="308">
        <v>0</v>
      </c>
      <c r="L9" s="306">
        <v>0</v>
      </c>
      <c r="M9" s="307">
        <v>0</v>
      </c>
      <c r="N9" s="308">
        <v>0</v>
      </c>
    </row>
    <row r="10" spans="1:14" s="75" customFormat="1" ht="20.100000000000001" customHeight="1">
      <c r="A10" s="80"/>
      <c r="B10" s="309" t="s">
        <v>41</v>
      </c>
      <c r="C10" s="314">
        <v>0</v>
      </c>
      <c r="D10" s="315">
        <v>0</v>
      </c>
      <c r="E10" s="316">
        <v>0</v>
      </c>
      <c r="F10" s="306">
        <v>0</v>
      </c>
      <c r="G10" s="307">
        <v>0</v>
      </c>
      <c r="H10" s="308">
        <v>0</v>
      </c>
      <c r="I10" s="306">
        <v>0</v>
      </c>
      <c r="J10" s="307">
        <v>0</v>
      </c>
      <c r="K10" s="308">
        <v>0</v>
      </c>
      <c r="L10" s="306">
        <v>0</v>
      </c>
      <c r="M10" s="307">
        <v>0</v>
      </c>
      <c r="N10" s="308">
        <v>0</v>
      </c>
    </row>
    <row r="11" spans="1:14" s="75" customFormat="1" ht="20.100000000000001" customHeight="1">
      <c r="A11" s="80"/>
      <c r="B11" s="309" t="s">
        <v>43</v>
      </c>
      <c r="C11" s="314">
        <v>0</v>
      </c>
      <c r="D11" s="315">
        <v>0</v>
      </c>
      <c r="E11" s="316">
        <v>0</v>
      </c>
      <c r="F11" s="306">
        <v>0</v>
      </c>
      <c r="G11" s="307">
        <v>0</v>
      </c>
      <c r="H11" s="308">
        <v>0</v>
      </c>
      <c r="I11" s="306">
        <v>0</v>
      </c>
      <c r="J11" s="307">
        <v>0</v>
      </c>
      <c r="K11" s="308">
        <v>0</v>
      </c>
      <c r="L11" s="306">
        <v>0</v>
      </c>
      <c r="M11" s="307">
        <v>0</v>
      </c>
      <c r="N11" s="308">
        <v>0</v>
      </c>
    </row>
    <row r="12" spans="1:14" s="75" customFormat="1" ht="20.100000000000001" customHeight="1">
      <c r="A12" s="80"/>
      <c r="B12" s="309" t="s">
        <v>35</v>
      </c>
      <c r="C12" s="314">
        <v>0</v>
      </c>
      <c r="D12" s="315">
        <v>0</v>
      </c>
      <c r="E12" s="316">
        <v>0</v>
      </c>
      <c r="F12" s="306">
        <v>0</v>
      </c>
      <c r="G12" s="307">
        <v>0</v>
      </c>
      <c r="H12" s="308">
        <v>0</v>
      </c>
      <c r="I12" s="306">
        <v>0</v>
      </c>
      <c r="J12" s="307">
        <v>0</v>
      </c>
      <c r="K12" s="308">
        <v>0</v>
      </c>
      <c r="L12" s="306">
        <v>0</v>
      </c>
      <c r="M12" s="307">
        <v>0</v>
      </c>
      <c r="N12" s="308">
        <v>0</v>
      </c>
    </row>
    <row r="13" spans="1:14" s="75" customFormat="1" ht="20.100000000000001" customHeight="1">
      <c r="A13" s="80"/>
      <c r="B13" s="309" t="s">
        <v>38</v>
      </c>
      <c r="C13" s="314">
        <v>0</v>
      </c>
      <c r="D13" s="315">
        <v>0</v>
      </c>
      <c r="E13" s="316">
        <v>0</v>
      </c>
      <c r="F13" s="306">
        <v>0</v>
      </c>
      <c r="G13" s="307">
        <v>0</v>
      </c>
      <c r="H13" s="308">
        <v>0</v>
      </c>
      <c r="I13" s="306">
        <v>0</v>
      </c>
      <c r="J13" s="307">
        <v>0</v>
      </c>
      <c r="K13" s="308">
        <v>0</v>
      </c>
      <c r="L13" s="306">
        <v>0</v>
      </c>
      <c r="M13" s="307">
        <v>0</v>
      </c>
      <c r="N13" s="308">
        <v>0</v>
      </c>
    </row>
    <row r="14" spans="1:14" s="75" customFormat="1" ht="20.100000000000001" customHeight="1">
      <c r="A14" s="80"/>
      <c r="B14" s="309" t="s">
        <v>25</v>
      </c>
      <c r="C14" s="314">
        <v>8.7367E-2</v>
      </c>
      <c r="D14" s="315">
        <v>8.7367E-2</v>
      </c>
      <c r="E14" s="316">
        <v>8.7367E-2</v>
      </c>
      <c r="F14" s="306">
        <v>100</v>
      </c>
      <c r="G14" s="307">
        <v>100</v>
      </c>
      <c r="H14" s="308">
        <v>100</v>
      </c>
      <c r="I14" s="306">
        <v>99.432279922625256</v>
      </c>
      <c r="J14" s="307">
        <v>99.432279922625256</v>
      </c>
      <c r="K14" s="308">
        <v>99.432279922625256</v>
      </c>
      <c r="L14" s="306">
        <v>99.432279922625256</v>
      </c>
      <c r="M14" s="307">
        <v>99.432279922625256</v>
      </c>
      <c r="N14" s="308">
        <v>99.432279922625256</v>
      </c>
    </row>
    <row r="15" spans="1:14" s="75" customFormat="1" ht="20.100000000000001" customHeight="1">
      <c r="A15" s="80"/>
      <c r="B15" s="309" t="s">
        <v>50</v>
      </c>
      <c r="C15" s="314">
        <v>0</v>
      </c>
      <c r="D15" s="315">
        <v>0</v>
      </c>
      <c r="E15" s="316">
        <v>0</v>
      </c>
      <c r="F15" s="306">
        <v>0</v>
      </c>
      <c r="G15" s="307">
        <v>0</v>
      </c>
      <c r="H15" s="308">
        <v>0</v>
      </c>
      <c r="I15" s="306">
        <v>0</v>
      </c>
      <c r="J15" s="307">
        <v>0</v>
      </c>
      <c r="K15" s="308">
        <v>0</v>
      </c>
      <c r="L15" s="306">
        <v>0</v>
      </c>
      <c r="M15" s="307">
        <v>0</v>
      </c>
      <c r="N15" s="308">
        <v>0</v>
      </c>
    </row>
    <row r="16" spans="1:14" s="75" customFormat="1" ht="20.100000000000001" customHeight="1">
      <c r="A16" s="80"/>
      <c r="B16" s="309" t="s">
        <v>47</v>
      </c>
      <c r="C16" s="314">
        <v>13257.739150000001</v>
      </c>
      <c r="D16" s="315">
        <v>15675.225582999999</v>
      </c>
      <c r="E16" s="316">
        <v>16138.196717000001</v>
      </c>
      <c r="F16" s="306">
        <v>4.9971519314437556</v>
      </c>
      <c r="G16" s="307">
        <v>6.6951169247488842</v>
      </c>
      <c r="H16" s="308">
        <v>8.0303891489613193</v>
      </c>
      <c r="I16" s="306">
        <v>154.37188987794056</v>
      </c>
      <c r="J16" s="307">
        <v>142.52616038099544</v>
      </c>
      <c r="K16" s="308">
        <v>119.95710966381232</v>
      </c>
      <c r="L16" s="306">
        <v>7.7141978766417347</v>
      </c>
      <c r="M16" s="307">
        <v>9.542293085862763</v>
      </c>
      <c r="N16" s="308">
        <v>9.633022717850416</v>
      </c>
    </row>
    <row r="17" spans="1:14" s="75" customFormat="1" ht="20.100000000000001" customHeight="1">
      <c r="A17" s="80"/>
      <c r="B17" s="309" t="s">
        <v>56</v>
      </c>
      <c r="C17" s="314">
        <v>0</v>
      </c>
      <c r="D17" s="315">
        <v>0</v>
      </c>
      <c r="E17" s="316">
        <v>0</v>
      </c>
      <c r="F17" s="306">
        <v>0</v>
      </c>
      <c r="G17" s="307">
        <v>0</v>
      </c>
      <c r="H17" s="308">
        <v>0</v>
      </c>
      <c r="I17" s="306">
        <v>0</v>
      </c>
      <c r="J17" s="307">
        <v>0</v>
      </c>
      <c r="K17" s="308">
        <v>0</v>
      </c>
      <c r="L17" s="306">
        <v>0</v>
      </c>
      <c r="M17" s="307">
        <v>0</v>
      </c>
      <c r="N17" s="308">
        <v>0</v>
      </c>
    </row>
    <row r="18" spans="1:14" s="75" customFormat="1" ht="20.100000000000001" customHeight="1">
      <c r="A18" s="80"/>
      <c r="B18" s="309" t="s">
        <v>27</v>
      </c>
      <c r="C18" s="314">
        <v>0</v>
      </c>
      <c r="D18" s="315">
        <v>0</v>
      </c>
      <c r="E18" s="316">
        <v>0</v>
      </c>
      <c r="F18" s="306">
        <v>0</v>
      </c>
      <c r="G18" s="307">
        <v>0</v>
      </c>
      <c r="H18" s="308">
        <v>0</v>
      </c>
      <c r="I18" s="306">
        <v>0</v>
      </c>
      <c r="J18" s="307">
        <v>0</v>
      </c>
      <c r="K18" s="308">
        <v>0</v>
      </c>
      <c r="L18" s="306">
        <v>0</v>
      </c>
      <c r="M18" s="307">
        <v>0</v>
      </c>
      <c r="N18" s="308">
        <v>0</v>
      </c>
    </row>
    <row r="19" spans="1:14" s="75" customFormat="1" ht="20.100000000000001" customHeight="1">
      <c r="A19" s="80"/>
      <c r="B19" s="309" t="s">
        <v>42</v>
      </c>
      <c r="C19" s="314">
        <v>0</v>
      </c>
      <c r="D19" s="315">
        <v>0</v>
      </c>
      <c r="E19" s="316">
        <v>0</v>
      </c>
      <c r="F19" s="306">
        <v>0</v>
      </c>
      <c r="G19" s="307">
        <v>0</v>
      </c>
      <c r="H19" s="308">
        <v>0</v>
      </c>
      <c r="I19" s="306">
        <v>0</v>
      </c>
      <c r="J19" s="307">
        <v>0</v>
      </c>
      <c r="K19" s="308">
        <v>0</v>
      </c>
      <c r="L19" s="306">
        <v>0</v>
      </c>
      <c r="M19" s="307">
        <v>0</v>
      </c>
      <c r="N19" s="308">
        <v>0</v>
      </c>
    </row>
    <row r="20" spans="1:14" s="75" customFormat="1" ht="20.100000000000001" customHeight="1">
      <c r="A20" s="80"/>
      <c r="B20" s="274" t="s">
        <v>49</v>
      </c>
      <c r="C20" s="314">
        <v>0</v>
      </c>
      <c r="D20" s="315">
        <v>0</v>
      </c>
      <c r="E20" s="316">
        <v>0</v>
      </c>
      <c r="F20" s="306">
        <v>0</v>
      </c>
      <c r="G20" s="307">
        <v>0</v>
      </c>
      <c r="H20" s="308">
        <v>0</v>
      </c>
      <c r="I20" s="306">
        <v>0</v>
      </c>
      <c r="J20" s="307">
        <v>0</v>
      </c>
      <c r="K20" s="308">
        <v>0</v>
      </c>
      <c r="L20" s="306">
        <v>0</v>
      </c>
      <c r="M20" s="307">
        <v>0</v>
      </c>
      <c r="N20" s="308">
        <v>0</v>
      </c>
    </row>
    <row r="21" spans="1:14" s="75" customFormat="1" ht="20.100000000000001" customHeight="1">
      <c r="A21" s="80"/>
      <c r="B21" s="309" t="s">
        <v>26</v>
      </c>
      <c r="C21" s="314">
        <v>0</v>
      </c>
      <c r="D21" s="315">
        <v>0</v>
      </c>
      <c r="E21" s="316">
        <v>0</v>
      </c>
      <c r="F21" s="306">
        <v>0</v>
      </c>
      <c r="G21" s="307">
        <v>0</v>
      </c>
      <c r="H21" s="308">
        <v>0</v>
      </c>
      <c r="I21" s="306">
        <v>0</v>
      </c>
      <c r="J21" s="307">
        <v>0</v>
      </c>
      <c r="K21" s="308">
        <v>0</v>
      </c>
      <c r="L21" s="306">
        <v>0</v>
      </c>
      <c r="M21" s="307">
        <v>0</v>
      </c>
      <c r="N21" s="308">
        <v>0</v>
      </c>
    </row>
    <row r="22" spans="1:14" s="75" customFormat="1" ht="20.100000000000001" customHeight="1">
      <c r="A22" s="80"/>
      <c r="B22" s="309" t="s">
        <v>95</v>
      </c>
      <c r="C22" s="314">
        <v>0</v>
      </c>
      <c r="D22" s="315">
        <v>0</v>
      </c>
      <c r="E22" s="316">
        <v>0</v>
      </c>
      <c r="F22" s="306">
        <v>0</v>
      </c>
      <c r="G22" s="307">
        <v>0</v>
      </c>
      <c r="H22" s="308">
        <v>0</v>
      </c>
      <c r="I22" s="306">
        <v>0</v>
      </c>
      <c r="J22" s="307">
        <v>0</v>
      </c>
      <c r="K22" s="308">
        <v>0</v>
      </c>
      <c r="L22" s="306">
        <v>0</v>
      </c>
      <c r="M22" s="307">
        <v>0</v>
      </c>
      <c r="N22" s="308">
        <v>0</v>
      </c>
    </row>
    <row r="23" spans="1:14" s="75" customFormat="1" ht="20.100000000000001" customHeight="1">
      <c r="A23" s="80"/>
      <c r="B23" s="309" t="s">
        <v>36</v>
      </c>
      <c r="C23" s="314">
        <v>0</v>
      </c>
      <c r="D23" s="315">
        <v>0</v>
      </c>
      <c r="E23" s="316">
        <v>0</v>
      </c>
      <c r="F23" s="306">
        <v>0</v>
      </c>
      <c r="G23" s="307">
        <v>0</v>
      </c>
      <c r="H23" s="308">
        <v>0</v>
      </c>
      <c r="I23" s="306">
        <v>0</v>
      </c>
      <c r="J23" s="307">
        <v>0</v>
      </c>
      <c r="K23" s="308">
        <v>0</v>
      </c>
      <c r="L23" s="306">
        <v>0</v>
      </c>
      <c r="M23" s="307">
        <v>0</v>
      </c>
      <c r="N23" s="308">
        <v>0</v>
      </c>
    </row>
    <row r="24" spans="1:14" s="75" customFormat="1" ht="20.100000000000001" customHeight="1">
      <c r="A24" s="80"/>
      <c r="B24" s="309" t="s">
        <v>44</v>
      </c>
      <c r="C24" s="314">
        <v>0</v>
      </c>
      <c r="D24" s="315">
        <v>0</v>
      </c>
      <c r="E24" s="316">
        <v>0</v>
      </c>
      <c r="F24" s="306">
        <v>0</v>
      </c>
      <c r="G24" s="307">
        <v>0</v>
      </c>
      <c r="H24" s="308">
        <v>0</v>
      </c>
      <c r="I24" s="306">
        <v>0</v>
      </c>
      <c r="J24" s="307">
        <v>0</v>
      </c>
      <c r="K24" s="308">
        <v>0</v>
      </c>
      <c r="L24" s="306">
        <v>0</v>
      </c>
      <c r="M24" s="307">
        <v>0</v>
      </c>
      <c r="N24" s="308">
        <v>0</v>
      </c>
    </row>
    <row r="25" spans="1:14" s="75" customFormat="1" ht="20.100000000000001" customHeight="1">
      <c r="A25" s="80"/>
      <c r="B25" s="309" t="s">
        <v>37</v>
      </c>
      <c r="C25" s="314">
        <v>0</v>
      </c>
      <c r="D25" s="315">
        <v>0</v>
      </c>
      <c r="E25" s="316">
        <v>0</v>
      </c>
      <c r="F25" s="306">
        <v>0</v>
      </c>
      <c r="G25" s="307">
        <v>0</v>
      </c>
      <c r="H25" s="308">
        <v>0</v>
      </c>
      <c r="I25" s="306">
        <v>0</v>
      </c>
      <c r="J25" s="307">
        <v>0</v>
      </c>
      <c r="K25" s="308">
        <v>0</v>
      </c>
      <c r="L25" s="306">
        <v>0</v>
      </c>
      <c r="M25" s="307">
        <v>0</v>
      </c>
      <c r="N25" s="308">
        <v>0</v>
      </c>
    </row>
    <row r="26" spans="1:14" s="75" customFormat="1" ht="20.100000000000001" customHeight="1">
      <c r="A26" s="80"/>
      <c r="B26" s="309" t="s">
        <v>64</v>
      </c>
      <c r="C26" s="314">
        <v>0</v>
      </c>
      <c r="D26" s="315">
        <v>0</v>
      </c>
      <c r="E26" s="316">
        <v>0</v>
      </c>
      <c r="F26" s="306">
        <v>0</v>
      </c>
      <c r="G26" s="307">
        <v>0</v>
      </c>
      <c r="H26" s="308">
        <v>0</v>
      </c>
      <c r="I26" s="306">
        <v>0</v>
      </c>
      <c r="J26" s="307">
        <v>0</v>
      </c>
      <c r="K26" s="308">
        <v>0</v>
      </c>
      <c r="L26" s="306">
        <v>0</v>
      </c>
      <c r="M26" s="307">
        <v>0</v>
      </c>
      <c r="N26" s="308">
        <v>0</v>
      </c>
    </row>
    <row r="27" spans="1:14" s="75" customFormat="1" ht="20.100000000000001" customHeight="1">
      <c r="A27" s="80"/>
      <c r="B27" s="309" t="s">
        <v>48</v>
      </c>
      <c r="C27" s="314">
        <v>0</v>
      </c>
      <c r="D27" s="315">
        <v>0</v>
      </c>
      <c r="E27" s="316">
        <v>0</v>
      </c>
      <c r="F27" s="306">
        <v>0</v>
      </c>
      <c r="G27" s="307">
        <v>0</v>
      </c>
      <c r="H27" s="308">
        <v>0</v>
      </c>
      <c r="I27" s="306">
        <v>0</v>
      </c>
      <c r="J27" s="307">
        <v>0</v>
      </c>
      <c r="K27" s="308">
        <v>0</v>
      </c>
      <c r="L27" s="306">
        <v>0</v>
      </c>
      <c r="M27" s="307">
        <v>0</v>
      </c>
      <c r="N27" s="308">
        <v>0</v>
      </c>
    </row>
    <row r="28" spans="1:14" s="75" customFormat="1" ht="20.100000000000001" customHeight="1">
      <c r="A28" s="80"/>
      <c r="B28" s="309" t="s">
        <v>115</v>
      </c>
      <c r="C28" s="314">
        <v>0</v>
      </c>
      <c r="D28" s="315">
        <v>0</v>
      </c>
      <c r="E28" s="316">
        <v>0</v>
      </c>
      <c r="F28" s="306">
        <v>0</v>
      </c>
      <c r="G28" s="307">
        <v>0</v>
      </c>
      <c r="H28" s="308">
        <v>0</v>
      </c>
      <c r="I28" s="306">
        <v>0</v>
      </c>
      <c r="J28" s="307">
        <v>0</v>
      </c>
      <c r="K28" s="308">
        <v>0</v>
      </c>
      <c r="L28" s="306">
        <v>0</v>
      </c>
      <c r="M28" s="307">
        <v>0</v>
      </c>
      <c r="N28" s="308">
        <v>0</v>
      </c>
    </row>
    <row r="29" spans="1:14" s="75" customFormat="1" ht="20.100000000000001" customHeight="1">
      <c r="A29" s="80"/>
      <c r="B29" s="309" t="s">
        <v>114</v>
      </c>
      <c r="C29" s="314">
        <v>0</v>
      </c>
      <c r="D29" s="315">
        <v>0</v>
      </c>
      <c r="E29" s="316">
        <v>0</v>
      </c>
      <c r="F29" s="306">
        <v>0</v>
      </c>
      <c r="G29" s="307">
        <v>0</v>
      </c>
      <c r="H29" s="308">
        <v>0</v>
      </c>
      <c r="I29" s="306">
        <v>0</v>
      </c>
      <c r="J29" s="307">
        <v>0</v>
      </c>
      <c r="K29" s="308">
        <v>0</v>
      </c>
      <c r="L29" s="306">
        <v>0</v>
      </c>
      <c r="M29" s="307">
        <v>0</v>
      </c>
      <c r="N29" s="308">
        <v>0</v>
      </c>
    </row>
    <row r="30" spans="1:14" s="75" customFormat="1" ht="20.100000000000001" customHeight="1">
      <c r="A30" s="80"/>
      <c r="B30" s="309" t="s">
        <v>29</v>
      </c>
      <c r="C30" s="314">
        <v>0</v>
      </c>
      <c r="D30" s="315">
        <v>0</v>
      </c>
      <c r="E30" s="316">
        <v>0</v>
      </c>
      <c r="F30" s="306">
        <v>0</v>
      </c>
      <c r="G30" s="307">
        <v>0</v>
      </c>
      <c r="H30" s="308">
        <v>0</v>
      </c>
      <c r="I30" s="306">
        <v>0</v>
      </c>
      <c r="J30" s="307">
        <v>0</v>
      </c>
      <c r="K30" s="308">
        <v>0</v>
      </c>
      <c r="L30" s="306">
        <v>0</v>
      </c>
      <c r="M30" s="307">
        <v>0</v>
      </c>
      <c r="N30" s="308">
        <v>0</v>
      </c>
    </row>
    <row r="31" spans="1:14" s="75" customFormat="1" ht="20.100000000000001" customHeight="1">
      <c r="A31" s="80"/>
      <c r="B31" s="309" t="s">
        <v>46</v>
      </c>
      <c r="C31" s="314">
        <v>47.840181000000001</v>
      </c>
      <c r="D31" s="315">
        <v>48.175083999999998</v>
      </c>
      <c r="E31" s="316">
        <v>45.448494000000004</v>
      </c>
      <c r="F31" s="306">
        <v>1.8714268660480193</v>
      </c>
      <c r="G31" s="307">
        <v>3.6102396832354251</v>
      </c>
      <c r="H31" s="308">
        <v>4.2545524170723894</v>
      </c>
      <c r="I31" s="306">
        <v>427.84884071601061</v>
      </c>
      <c r="J31" s="307">
        <v>298.48709433337393</v>
      </c>
      <c r="K31" s="308">
        <v>255.46252385409827</v>
      </c>
      <c r="L31" s="306">
        <v>8.0068781512344209</v>
      </c>
      <c r="M31" s="307">
        <v>10.776099528959824</v>
      </c>
      <c r="N31" s="308">
        <v>10.868786983348667</v>
      </c>
    </row>
    <row r="32" spans="1:14" s="75" customFormat="1" ht="20.100000000000001" customHeight="1">
      <c r="A32" s="80"/>
      <c r="B32" s="309" t="s">
        <v>23</v>
      </c>
      <c r="C32" s="314">
        <v>0</v>
      </c>
      <c r="D32" s="315">
        <v>0</v>
      </c>
      <c r="E32" s="316">
        <v>0</v>
      </c>
      <c r="F32" s="306">
        <v>0</v>
      </c>
      <c r="G32" s="307">
        <v>0</v>
      </c>
      <c r="H32" s="308">
        <v>0</v>
      </c>
      <c r="I32" s="306">
        <v>0</v>
      </c>
      <c r="J32" s="307">
        <v>0</v>
      </c>
      <c r="K32" s="308">
        <v>0</v>
      </c>
      <c r="L32" s="306">
        <v>0</v>
      </c>
      <c r="M32" s="307">
        <v>0</v>
      </c>
      <c r="N32" s="308">
        <v>0</v>
      </c>
    </row>
    <row r="33" spans="1:14" s="75" customFormat="1" ht="20.100000000000001" customHeight="1">
      <c r="A33" s="80"/>
      <c r="B33" s="309" t="s">
        <v>33</v>
      </c>
      <c r="C33" s="314">
        <v>0</v>
      </c>
      <c r="D33" s="315">
        <v>0</v>
      </c>
      <c r="E33" s="316">
        <v>0</v>
      </c>
      <c r="F33" s="306">
        <v>0</v>
      </c>
      <c r="G33" s="307">
        <v>0</v>
      </c>
      <c r="H33" s="308">
        <v>0</v>
      </c>
      <c r="I33" s="306">
        <v>0</v>
      </c>
      <c r="J33" s="307">
        <v>0</v>
      </c>
      <c r="K33" s="308">
        <v>0</v>
      </c>
      <c r="L33" s="306">
        <v>0</v>
      </c>
      <c r="M33" s="307">
        <v>0</v>
      </c>
      <c r="N33" s="308">
        <v>0</v>
      </c>
    </row>
    <row r="34" spans="1:14" s="75" customFormat="1" ht="20.100000000000001" customHeight="1">
      <c r="A34" s="80"/>
      <c r="B34" s="309" t="s">
        <v>24</v>
      </c>
      <c r="C34" s="314">
        <v>0</v>
      </c>
      <c r="D34" s="315">
        <v>0</v>
      </c>
      <c r="E34" s="316">
        <v>0</v>
      </c>
      <c r="F34" s="306">
        <v>0</v>
      </c>
      <c r="G34" s="307">
        <v>0</v>
      </c>
      <c r="H34" s="308">
        <v>0</v>
      </c>
      <c r="I34" s="306">
        <v>0</v>
      </c>
      <c r="J34" s="307">
        <v>0</v>
      </c>
      <c r="K34" s="308">
        <v>0</v>
      </c>
      <c r="L34" s="306">
        <v>0</v>
      </c>
      <c r="M34" s="307">
        <v>0</v>
      </c>
      <c r="N34" s="308">
        <v>0</v>
      </c>
    </row>
    <row r="35" spans="1:14" s="75" customFormat="1" ht="20.100000000000001" customHeight="1">
      <c r="A35" s="80"/>
      <c r="B35" s="309" t="s">
        <v>116</v>
      </c>
      <c r="C35" s="314">
        <v>0</v>
      </c>
      <c r="D35" s="315">
        <v>0</v>
      </c>
      <c r="E35" s="316">
        <v>0</v>
      </c>
      <c r="F35" s="306">
        <v>0</v>
      </c>
      <c r="G35" s="307">
        <v>0</v>
      </c>
      <c r="H35" s="308">
        <v>0</v>
      </c>
      <c r="I35" s="306">
        <v>0</v>
      </c>
      <c r="J35" s="307">
        <v>0</v>
      </c>
      <c r="K35" s="308">
        <v>0</v>
      </c>
      <c r="L35" s="306">
        <v>0</v>
      </c>
      <c r="M35" s="307">
        <v>0</v>
      </c>
      <c r="N35" s="308">
        <v>0</v>
      </c>
    </row>
    <row r="36" spans="1:14" s="75" customFormat="1" ht="20.100000000000001" customHeight="1">
      <c r="A36" s="80"/>
      <c r="B36" s="309" t="s">
        <v>34</v>
      </c>
      <c r="C36" s="314">
        <v>0</v>
      </c>
      <c r="D36" s="315">
        <v>0</v>
      </c>
      <c r="E36" s="316">
        <v>0</v>
      </c>
      <c r="F36" s="306">
        <v>0</v>
      </c>
      <c r="G36" s="307">
        <v>0</v>
      </c>
      <c r="H36" s="308">
        <v>0</v>
      </c>
      <c r="I36" s="306">
        <v>0</v>
      </c>
      <c r="J36" s="307">
        <v>0</v>
      </c>
      <c r="K36" s="308">
        <v>0</v>
      </c>
      <c r="L36" s="306">
        <v>0</v>
      </c>
      <c r="M36" s="307">
        <v>0</v>
      </c>
      <c r="N36" s="308">
        <v>0</v>
      </c>
    </row>
    <row r="37" spans="1:14" s="75" customFormat="1" ht="20.100000000000001" customHeight="1">
      <c r="A37" s="80"/>
      <c r="B37" s="309" t="s">
        <v>97</v>
      </c>
      <c r="C37" s="314">
        <v>0</v>
      </c>
      <c r="D37" s="315">
        <v>0</v>
      </c>
      <c r="E37" s="316">
        <v>0</v>
      </c>
      <c r="F37" s="306">
        <v>0</v>
      </c>
      <c r="G37" s="307">
        <v>0</v>
      </c>
      <c r="H37" s="308">
        <v>0</v>
      </c>
      <c r="I37" s="306">
        <v>0</v>
      </c>
      <c r="J37" s="307">
        <v>0</v>
      </c>
      <c r="K37" s="308">
        <v>0</v>
      </c>
      <c r="L37" s="306">
        <v>0</v>
      </c>
      <c r="M37" s="307">
        <v>0</v>
      </c>
      <c r="N37" s="308">
        <v>0</v>
      </c>
    </row>
    <row r="38" spans="1:14" s="75" customFormat="1" ht="20.100000000000001" customHeight="1">
      <c r="A38" s="80"/>
      <c r="B38" s="309" t="s">
        <v>22</v>
      </c>
      <c r="C38" s="314">
        <v>0</v>
      </c>
      <c r="D38" s="315">
        <v>0</v>
      </c>
      <c r="E38" s="316">
        <v>0</v>
      </c>
      <c r="F38" s="306">
        <v>0</v>
      </c>
      <c r="G38" s="307">
        <v>0</v>
      </c>
      <c r="H38" s="308">
        <v>0</v>
      </c>
      <c r="I38" s="306">
        <v>0</v>
      </c>
      <c r="J38" s="307">
        <v>0</v>
      </c>
      <c r="K38" s="308">
        <v>0</v>
      </c>
      <c r="L38" s="306">
        <v>0</v>
      </c>
      <c r="M38" s="307">
        <v>0</v>
      </c>
      <c r="N38" s="308">
        <v>0</v>
      </c>
    </row>
    <row r="39" spans="1:14" s="75" customFormat="1" ht="20.100000000000001" customHeight="1">
      <c r="A39" s="80"/>
      <c r="B39" s="309" t="s">
        <v>112</v>
      </c>
      <c r="C39" s="314">
        <v>0</v>
      </c>
      <c r="D39" s="315">
        <v>0</v>
      </c>
      <c r="E39" s="316">
        <v>0</v>
      </c>
      <c r="F39" s="306">
        <v>0</v>
      </c>
      <c r="G39" s="307">
        <v>0</v>
      </c>
      <c r="H39" s="308">
        <v>0</v>
      </c>
      <c r="I39" s="306">
        <v>0</v>
      </c>
      <c r="J39" s="307">
        <v>0</v>
      </c>
      <c r="K39" s="308">
        <v>0</v>
      </c>
      <c r="L39" s="306">
        <v>0</v>
      </c>
      <c r="M39" s="307">
        <v>0</v>
      </c>
      <c r="N39" s="308">
        <v>0</v>
      </c>
    </row>
    <row r="40" spans="1:14" s="75" customFormat="1" ht="20.100000000000001" customHeight="1">
      <c r="A40" s="80"/>
      <c r="B40" s="309" t="s">
        <v>28</v>
      </c>
      <c r="C40" s="314">
        <v>0</v>
      </c>
      <c r="D40" s="315">
        <v>0</v>
      </c>
      <c r="E40" s="316">
        <v>0</v>
      </c>
      <c r="F40" s="306">
        <v>0</v>
      </c>
      <c r="G40" s="307">
        <v>0</v>
      </c>
      <c r="H40" s="308">
        <v>0</v>
      </c>
      <c r="I40" s="306">
        <v>0</v>
      </c>
      <c r="J40" s="307">
        <v>0</v>
      </c>
      <c r="K40" s="308">
        <v>0</v>
      </c>
      <c r="L40" s="306">
        <v>0</v>
      </c>
      <c r="M40" s="307">
        <v>0</v>
      </c>
      <c r="N40" s="308">
        <v>0</v>
      </c>
    </row>
    <row r="41" spans="1:14" s="75" customFormat="1" ht="20.100000000000001" customHeight="1">
      <c r="A41" s="80"/>
      <c r="B41" s="309" t="s">
        <v>99</v>
      </c>
      <c r="C41" s="314">
        <v>0</v>
      </c>
      <c r="D41" s="315">
        <v>0</v>
      </c>
      <c r="E41" s="316">
        <v>0</v>
      </c>
      <c r="F41" s="306">
        <v>0</v>
      </c>
      <c r="G41" s="307">
        <v>0</v>
      </c>
      <c r="H41" s="308">
        <v>0</v>
      </c>
      <c r="I41" s="306">
        <v>0</v>
      </c>
      <c r="J41" s="307">
        <v>0</v>
      </c>
      <c r="K41" s="308">
        <v>0</v>
      </c>
      <c r="L41" s="306">
        <v>0</v>
      </c>
      <c r="M41" s="307">
        <v>0</v>
      </c>
      <c r="N41" s="308">
        <v>0</v>
      </c>
    </row>
    <row r="42" spans="1:14" s="75" customFormat="1" ht="20.100000000000001" customHeight="1">
      <c r="A42" s="80"/>
      <c r="B42" s="309" t="s">
        <v>31</v>
      </c>
      <c r="C42" s="314">
        <v>0</v>
      </c>
      <c r="D42" s="315">
        <v>0</v>
      </c>
      <c r="E42" s="316">
        <v>0</v>
      </c>
      <c r="F42" s="306">
        <v>0</v>
      </c>
      <c r="G42" s="307">
        <v>0</v>
      </c>
      <c r="H42" s="308">
        <v>0</v>
      </c>
      <c r="I42" s="306">
        <v>0</v>
      </c>
      <c r="J42" s="307">
        <v>0</v>
      </c>
      <c r="K42" s="308">
        <v>0</v>
      </c>
      <c r="L42" s="306">
        <v>0</v>
      </c>
      <c r="M42" s="307">
        <v>0</v>
      </c>
      <c r="N42" s="308">
        <v>0</v>
      </c>
    </row>
    <row r="43" spans="1:14" s="75" customFormat="1" ht="20.100000000000001" customHeight="1">
      <c r="A43" s="80"/>
      <c r="B43" s="553" t="s">
        <v>81</v>
      </c>
      <c r="C43" s="314">
        <v>0</v>
      </c>
      <c r="D43" s="315">
        <v>0</v>
      </c>
      <c r="E43" s="316">
        <v>0</v>
      </c>
      <c r="F43" s="306">
        <v>0</v>
      </c>
      <c r="G43" s="307">
        <v>0</v>
      </c>
      <c r="H43" s="308">
        <v>0</v>
      </c>
      <c r="I43" s="306">
        <v>0</v>
      </c>
      <c r="J43" s="307">
        <v>0</v>
      </c>
      <c r="K43" s="308">
        <v>0</v>
      </c>
      <c r="L43" s="306">
        <v>0</v>
      </c>
      <c r="M43" s="307">
        <v>0</v>
      </c>
      <c r="N43" s="308">
        <v>0</v>
      </c>
    </row>
    <row r="44" spans="1:14" s="75" customFormat="1" ht="20.100000000000001" customHeight="1">
      <c r="A44" s="80"/>
      <c r="B44" s="309" t="s">
        <v>58</v>
      </c>
      <c r="C44" s="314">
        <v>0</v>
      </c>
      <c r="D44" s="315">
        <v>0</v>
      </c>
      <c r="E44" s="316">
        <v>0</v>
      </c>
      <c r="F44" s="306">
        <v>0</v>
      </c>
      <c r="G44" s="307">
        <v>0</v>
      </c>
      <c r="H44" s="308">
        <v>0</v>
      </c>
      <c r="I44" s="306">
        <v>0</v>
      </c>
      <c r="J44" s="307">
        <v>0</v>
      </c>
      <c r="K44" s="308">
        <v>0</v>
      </c>
      <c r="L44" s="306">
        <v>0</v>
      </c>
      <c r="M44" s="307">
        <v>0</v>
      </c>
      <c r="N44" s="308">
        <v>0</v>
      </c>
    </row>
    <row r="45" spans="1:14" s="75" customFormat="1" ht="20.100000000000001" customHeight="1">
      <c r="A45" s="80"/>
      <c r="B45" s="309" t="s">
        <v>110</v>
      </c>
      <c r="C45" s="314">
        <v>0</v>
      </c>
      <c r="D45" s="315">
        <v>0</v>
      </c>
      <c r="E45" s="316">
        <v>0</v>
      </c>
      <c r="F45" s="306">
        <v>0</v>
      </c>
      <c r="G45" s="307">
        <v>0</v>
      </c>
      <c r="H45" s="308">
        <v>0</v>
      </c>
      <c r="I45" s="306">
        <v>0</v>
      </c>
      <c r="J45" s="307">
        <v>0</v>
      </c>
      <c r="K45" s="308">
        <v>0</v>
      </c>
      <c r="L45" s="306">
        <v>0</v>
      </c>
      <c r="M45" s="307">
        <v>0</v>
      </c>
      <c r="N45" s="308">
        <v>0</v>
      </c>
    </row>
    <row r="46" spans="1:14" s="75" customFormat="1" ht="20.100000000000001" customHeight="1">
      <c r="A46" s="80"/>
      <c r="B46" s="309" t="s">
        <v>32</v>
      </c>
      <c r="C46" s="314">
        <v>0</v>
      </c>
      <c r="D46" s="315">
        <v>0</v>
      </c>
      <c r="E46" s="316">
        <v>0</v>
      </c>
      <c r="F46" s="306">
        <v>0</v>
      </c>
      <c r="G46" s="307">
        <v>0</v>
      </c>
      <c r="H46" s="308">
        <v>0</v>
      </c>
      <c r="I46" s="306">
        <v>0</v>
      </c>
      <c r="J46" s="307">
        <v>0</v>
      </c>
      <c r="K46" s="308">
        <v>0</v>
      </c>
      <c r="L46" s="306">
        <v>0</v>
      </c>
      <c r="M46" s="307">
        <v>0</v>
      </c>
      <c r="N46" s="308">
        <v>0</v>
      </c>
    </row>
    <row r="47" spans="1:14" s="75" customFormat="1" ht="20.100000000000001" customHeight="1">
      <c r="A47" s="80"/>
      <c r="B47" s="309" t="s">
        <v>93</v>
      </c>
      <c r="C47" s="314">
        <v>0</v>
      </c>
      <c r="D47" s="315">
        <v>0</v>
      </c>
      <c r="E47" s="316">
        <v>0</v>
      </c>
      <c r="F47" s="306">
        <v>0</v>
      </c>
      <c r="G47" s="307">
        <v>0</v>
      </c>
      <c r="H47" s="308">
        <v>0</v>
      </c>
      <c r="I47" s="306">
        <v>0</v>
      </c>
      <c r="J47" s="307">
        <v>0</v>
      </c>
      <c r="K47" s="308">
        <v>0</v>
      </c>
      <c r="L47" s="306">
        <v>0</v>
      </c>
      <c r="M47" s="307">
        <v>0</v>
      </c>
      <c r="N47" s="308">
        <v>0</v>
      </c>
    </row>
    <row r="48" spans="1:14" s="75" customFormat="1" ht="20.100000000000001" customHeight="1">
      <c r="A48" s="80"/>
      <c r="B48" s="309" t="s">
        <v>84</v>
      </c>
      <c r="C48" s="314">
        <v>0</v>
      </c>
      <c r="D48" s="315">
        <v>0</v>
      </c>
      <c r="E48" s="316">
        <v>0</v>
      </c>
      <c r="F48" s="306">
        <v>0</v>
      </c>
      <c r="G48" s="307">
        <v>0</v>
      </c>
      <c r="H48" s="308">
        <v>0</v>
      </c>
      <c r="I48" s="306">
        <v>0</v>
      </c>
      <c r="J48" s="307">
        <v>0</v>
      </c>
      <c r="K48" s="308">
        <v>0</v>
      </c>
      <c r="L48" s="306">
        <v>0</v>
      </c>
      <c r="M48" s="307">
        <v>0</v>
      </c>
      <c r="N48" s="308">
        <v>0</v>
      </c>
    </row>
    <row r="49" spans="1:14" s="75" customFormat="1" ht="20.100000000000001" customHeight="1">
      <c r="A49" s="80"/>
      <c r="B49" s="553" t="s">
        <v>117</v>
      </c>
      <c r="C49" s="314">
        <v>0</v>
      </c>
      <c r="D49" s="315">
        <v>0</v>
      </c>
      <c r="E49" s="316">
        <v>0</v>
      </c>
      <c r="F49" s="306">
        <v>0</v>
      </c>
      <c r="G49" s="307">
        <v>0</v>
      </c>
      <c r="H49" s="308">
        <v>0</v>
      </c>
      <c r="I49" s="306">
        <v>0</v>
      </c>
      <c r="J49" s="307">
        <v>0</v>
      </c>
      <c r="K49" s="308">
        <v>0</v>
      </c>
      <c r="L49" s="306">
        <v>0</v>
      </c>
      <c r="M49" s="307">
        <v>0</v>
      </c>
      <c r="N49" s="308">
        <v>0</v>
      </c>
    </row>
    <row r="50" spans="1:14" s="75" customFormat="1" ht="20.100000000000001" customHeight="1">
      <c r="A50" s="80"/>
      <c r="B50" s="309" t="s">
        <v>111</v>
      </c>
      <c r="C50" s="314">
        <v>0</v>
      </c>
      <c r="D50" s="315">
        <v>0</v>
      </c>
      <c r="E50" s="316">
        <v>0</v>
      </c>
      <c r="F50" s="306">
        <v>0</v>
      </c>
      <c r="G50" s="307">
        <v>0</v>
      </c>
      <c r="H50" s="308">
        <v>0</v>
      </c>
      <c r="I50" s="306">
        <v>0</v>
      </c>
      <c r="J50" s="307">
        <v>0</v>
      </c>
      <c r="K50" s="308">
        <v>0</v>
      </c>
      <c r="L50" s="306">
        <v>0</v>
      </c>
      <c r="M50" s="307">
        <v>0</v>
      </c>
      <c r="N50" s="308">
        <v>0</v>
      </c>
    </row>
    <row r="51" spans="1:14" s="75" customFormat="1" ht="20.100000000000001" customHeight="1">
      <c r="A51" s="80"/>
      <c r="B51" s="273" t="s">
        <v>152</v>
      </c>
      <c r="C51" s="314">
        <v>0</v>
      </c>
      <c r="D51" s="315">
        <v>0</v>
      </c>
      <c r="E51" s="316">
        <v>0</v>
      </c>
      <c r="F51" s="306">
        <v>0</v>
      </c>
      <c r="G51" s="307">
        <v>0</v>
      </c>
      <c r="H51" s="308">
        <v>0</v>
      </c>
      <c r="I51" s="306">
        <v>0</v>
      </c>
      <c r="J51" s="307">
        <v>0</v>
      </c>
      <c r="K51" s="308">
        <v>0</v>
      </c>
      <c r="L51" s="306">
        <v>0</v>
      </c>
      <c r="M51" s="307">
        <v>0</v>
      </c>
      <c r="N51" s="308">
        <v>0</v>
      </c>
    </row>
    <row r="52" spans="1:14" s="75" customFormat="1" ht="20.100000000000001" customHeight="1">
      <c r="A52" s="80"/>
      <c r="B52" s="309" t="s">
        <v>113</v>
      </c>
      <c r="C52" s="314">
        <v>0</v>
      </c>
      <c r="D52" s="315">
        <v>0</v>
      </c>
      <c r="E52" s="316">
        <v>0</v>
      </c>
      <c r="F52" s="306">
        <v>0</v>
      </c>
      <c r="G52" s="307">
        <v>0</v>
      </c>
      <c r="H52" s="308">
        <v>0</v>
      </c>
      <c r="I52" s="306">
        <v>0</v>
      </c>
      <c r="J52" s="307">
        <v>0</v>
      </c>
      <c r="K52" s="308">
        <v>0</v>
      </c>
      <c r="L52" s="306">
        <v>0</v>
      </c>
      <c r="M52" s="285">
        <v>0</v>
      </c>
      <c r="N52" s="287">
        <v>0</v>
      </c>
    </row>
    <row r="53" spans="1:14" s="75" customFormat="1" ht="20.100000000000001" customHeight="1">
      <c r="A53" s="80"/>
      <c r="B53" s="553" t="s">
        <v>96</v>
      </c>
      <c r="C53" s="314">
        <v>0</v>
      </c>
      <c r="D53" s="315">
        <v>0</v>
      </c>
      <c r="E53" s="316">
        <v>0</v>
      </c>
      <c r="F53" s="306">
        <v>0</v>
      </c>
      <c r="G53" s="307">
        <v>0</v>
      </c>
      <c r="H53" s="308">
        <v>0</v>
      </c>
      <c r="I53" s="306">
        <v>0</v>
      </c>
      <c r="J53" s="307">
        <v>0</v>
      </c>
      <c r="K53" s="308">
        <v>0</v>
      </c>
      <c r="L53" s="306">
        <v>0</v>
      </c>
      <c r="M53" s="307">
        <v>0</v>
      </c>
      <c r="N53" s="308">
        <v>0</v>
      </c>
    </row>
    <row r="54" spans="1:14" s="75" customFormat="1" ht="19.5" customHeight="1">
      <c r="A54" s="80"/>
      <c r="B54" s="309" t="s">
        <v>30</v>
      </c>
      <c r="C54" s="314">
        <v>0</v>
      </c>
      <c r="D54" s="315">
        <v>0</v>
      </c>
      <c r="E54" s="316">
        <v>0</v>
      </c>
      <c r="F54" s="306">
        <v>0</v>
      </c>
      <c r="G54" s="307">
        <v>0</v>
      </c>
      <c r="H54" s="308">
        <v>0</v>
      </c>
      <c r="I54" s="306">
        <v>0</v>
      </c>
      <c r="J54" s="307">
        <v>0</v>
      </c>
      <c r="K54" s="308">
        <v>0</v>
      </c>
      <c r="L54" s="306">
        <v>0</v>
      </c>
      <c r="M54" s="285">
        <v>0</v>
      </c>
      <c r="N54" s="287">
        <v>0</v>
      </c>
    </row>
    <row r="55" spans="1:14" s="75" customFormat="1" ht="19.5" customHeight="1">
      <c r="A55" s="80"/>
      <c r="B55" s="309" t="s">
        <v>21</v>
      </c>
      <c r="C55" s="314">
        <v>0</v>
      </c>
      <c r="D55" s="315">
        <v>0</v>
      </c>
      <c r="E55" s="316">
        <v>0</v>
      </c>
      <c r="F55" s="306">
        <v>0</v>
      </c>
      <c r="G55" s="307">
        <v>0</v>
      </c>
      <c r="H55" s="308">
        <v>0</v>
      </c>
      <c r="I55" s="306">
        <v>0</v>
      </c>
      <c r="J55" s="307">
        <v>0</v>
      </c>
      <c r="K55" s="308">
        <v>0</v>
      </c>
      <c r="L55" s="306">
        <v>0</v>
      </c>
      <c r="M55" s="307">
        <v>0</v>
      </c>
      <c r="N55" s="308">
        <v>0</v>
      </c>
    </row>
    <row r="56" spans="1:14" s="75" customFormat="1" ht="19.5" customHeight="1">
      <c r="A56" s="80"/>
      <c r="B56" s="309" t="s">
        <v>83</v>
      </c>
      <c r="C56" s="314">
        <v>0</v>
      </c>
      <c r="D56" s="315">
        <v>0</v>
      </c>
      <c r="E56" s="316">
        <v>0</v>
      </c>
      <c r="F56" s="306">
        <v>0</v>
      </c>
      <c r="G56" s="307">
        <v>0</v>
      </c>
      <c r="H56" s="308">
        <v>0</v>
      </c>
      <c r="I56" s="306">
        <v>0</v>
      </c>
      <c r="J56" s="307">
        <v>0</v>
      </c>
      <c r="K56" s="308">
        <v>0</v>
      </c>
      <c r="L56" s="306">
        <v>0</v>
      </c>
      <c r="M56" s="307">
        <v>0</v>
      </c>
      <c r="N56" s="308">
        <v>0</v>
      </c>
    </row>
    <row r="57" spans="1:14" s="75" customFormat="1" ht="19.5" customHeight="1">
      <c r="A57" s="80"/>
      <c r="B57" s="309" t="s">
        <v>94</v>
      </c>
      <c r="C57" s="314">
        <v>0</v>
      </c>
      <c r="D57" s="315">
        <v>0</v>
      </c>
      <c r="E57" s="316">
        <v>0</v>
      </c>
      <c r="F57" s="306">
        <v>0</v>
      </c>
      <c r="G57" s="307">
        <v>0</v>
      </c>
      <c r="H57" s="308">
        <v>0</v>
      </c>
      <c r="I57" s="306">
        <v>0</v>
      </c>
      <c r="J57" s="307">
        <v>0</v>
      </c>
      <c r="K57" s="308">
        <v>0</v>
      </c>
      <c r="L57" s="306">
        <v>0</v>
      </c>
      <c r="M57" s="285">
        <v>0</v>
      </c>
      <c r="N57" s="287">
        <v>0</v>
      </c>
    </row>
    <row r="58" spans="1:14" s="75" customFormat="1" ht="15.75">
      <c r="B58" s="222"/>
      <c r="C58" s="240"/>
      <c r="D58" s="241"/>
      <c r="E58" s="242"/>
      <c r="F58" s="245"/>
      <c r="G58" s="243"/>
      <c r="H58" s="244"/>
      <c r="I58" s="245"/>
      <c r="J58" s="243"/>
      <c r="K58" s="244"/>
      <c r="L58" s="245"/>
      <c r="M58" s="243"/>
      <c r="N58" s="244"/>
    </row>
    <row r="59" spans="1:14" s="75" customFormat="1" ht="20.100000000000001" customHeight="1">
      <c r="C59" s="83"/>
      <c r="D59" s="84"/>
      <c r="E59" s="83"/>
      <c r="F59" s="92"/>
      <c r="G59" s="92"/>
      <c r="H59" s="92"/>
      <c r="I59" s="92"/>
      <c r="J59" s="92"/>
      <c r="K59" s="92"/>
      <c r="L59" s="92"/>
      <c r="M59" s="92"/>
      <c r="N59" s="92"/>
    </row>
    <row r="60" spans="1:14" ht="20.100000000000001" customHeight="1">
      <c r="B60" s="45"/>
      <c r="C60" s="54"/>
      <c r="D60" s="54"/>
      <c r="E60" s="54"/>
      <c r="F60" s="54"/>
      <c r="G60" s="54"/>
      <c r="H60" s="54"/>
      <c r="I60" s="54"/>
      <c r="J60" s="54"/>
      <c r="K60" s="54"/>
      <c r="L60" s="54"/>
      <c r="M60" s="54"/>
      <c r="N60" s="54"/>
    </row>
    <row r="61" spans="1:14" ht="20.100000000000001" customHeight="1">
      <c r="B61" s="160"/>
      <c r="C61" s="161"/>
      <c r="D61" s="161"/>
      <c r="E61" s="161"/>
      <c r="F61" s="161"/>
      <c r="G61" s="161"/>
      <c r="H61" s="161"/>
      <c r="I61" s="161"/>
      <c r="J61" s="161"/>
      <c r="K61" s="161"/>
      <c r="L61" s="161"/>
      <c r="M61" s="161"/>
      <c r="N61" s="161"/>
    </row>
    <row r="62" spans="1:14" ht="20.100000000000001" customHeight="1">
      <c r="B62" s="160"/>
      <c r="C62" s="85"/>
      <c r="D62" s="85"/>
      <c r="E62" s="85"/>
      <c r="F62" s="85"/>
      <c r="G62" s="175"/>
      <c r="H62" s="85"/>
      <c r="I62" s="85"/>
      <c r="J62" s="85"/>
      <c r="K62" s="85"/>
      <c r="L62" s="85"/>
      <c r="M62" s="85"/>
      <c r="N62" s="85"/>
    </row>
    <row r="63" spans="1:14" ht="20.100000000000001" customHeight="1">
      <c r="B63" s="54"/>
      <c r="C63" s="54"/>
      <c r="D63" s="54"/>
      <c r="E63" s="54"/>
      <c r="F63" s="54"/>
      <c r="G63" s="54"/>
      <c r="H63" s="54"/>
      <c r="I63" s="54"/>
      <c r="J63" s="175"/>
      <c r="K63" s="85"/>
      <c r="L63" s="85"/>
      <c r="M63" s="85"/>
      <c r="N63" s="85"/>
    </row>
    <row r="64" spans="1:14" ht="20.100000000000001" customHeight="1">
      <c r="B64" s="85"/>
      <c r="C64" s="171"/>
      <c r="D64" s="171"/>
      <c r="E64" s="171"/>
      <c r="F64" s="171"/>
      <c r="G64" s="171"/>
      <c r="H64" s="171"/>
      <c r="I64" s="171"/>
      <c r="J64" s="171"/>
      <c r="K64" s="171"/>
      <c r="L64" s="171"/>
      <c r="M64" s="171"/>
      <c r="N64" s="171"/>
    </row>
    <row r="65" spans="2:2" ht="20.100000000000001" customHeight="1">
      <c r="B65" s="85"/>
    </row>
    <row r="66" spans="2:2" ht="20.100000000000001" customHeight="1">
      <c r="B66" s="154"/>
    </row>
    <row r="67" spans="2:2" ht="20.100000000000001" customHeight="1">
      <c r="B67" s="194"/>
    </row>
    <row r="68" spans="2:2" ht="20.100000000000001" customHeight="1">
      <c r="B68" s="194"/>
    </row>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conditionalFormatting sqref="I59:K59">
    <cfRule type="cellIs" dxfId="16"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4"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pageSetUpPr fitToPage="1"/>
  </sheetPr>
  <dimension ref="B1:N84"/>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16.7109375" defaultRowHeight="12.75" zeroHeight="1"/>
  <cols>
    <col min="1" max="1" width="5.7109375" style="68" customWidth="1"/>
    <col min="2" max="2" width="35.7109375" style="68" customWidth="1"/>
    <col min="3" max="14" width="16.7109375" style="68" customWidth="1"/>
    <col min="15" max="15" width="7" style="68" customWidth="1"/>
    <col min="16" max="16" width="16.7109375" style="68" customWidth="1"/>
    <col min="17" max="16384" width="16.7109375" style="68"/>
  </cols>
  <sheetData>
    <row r="1" spans="2:14" ht="89.1" customHeight="1"/>
    <row r="2" spans="2:14" s="113" customFormat="1" ht="20.100000000000001" customHeight="1">
      <c r="B2" s="265" t="s">
        <v>79</v>
      </c>
      <c r="C2" s="131"/>
      <c r="D2" s="131"/>
      <c r="E2" s="131"/>
      <c r="F2" s="131"/>
      <c r="G2" s="131"/>
      <c r="H2" s="131"/>
      <c r="I2" s="131"/>
      <c r="J2" s="131"/>
      <c r="K2" s="131"/>
      <c r="L2" s="131"/>
      <c r="M2" s="131"/>
      <c r="N2" s="131"/>
    </row>
    <row r="3" spans="2:14" s="114" customFormat="1" ht="20.100000000000001" customHeight="1">
      <c r="B3" s="266" t="s">
        <v>73</v>
      </c>
      <c r="I3" s="105"/>
      <c r="K3" s="132"/>
      <c r="L3" s="132"/>
      <c r="M3" s="132"/>
      <c r="N3" s="132"/>
    </row>
    <row r="4" spans="2:14" s="114" customFormat="1" ht="20.100000000000001" customHeight="1">
      <c r="B4" s="116"/>
      <c r="C4" s="121"/>
      <c r="D4" s="121"/>
      <c r="E4" s="121"/>
    </row>
    <row r="5" spans="2:14" s="109" customFormat="1" ht="20.100000000000001" customHeight="1">
      <c r="B5" s="410"/>
      <c r="C5" s="914" t="s">
        <v>126</v>
      </c>
      <c r="D5" s="915"/>
      <c r="E5" s="916"/>
      <c r="F5" s="914" t="s">
        <v>127</v>
      </c>
      <c r="G5" s="915"/>
      <c r="H5" s="916"/>
      <c r="I5" s="914" t="s">
        <v>128</v>
      </c>
      <c r="J5" s="915"/>
      <c r="K5" s="916"/>
      <c r="L5" s="914" t="s">
        <v>129</v>
      </c>
      <c r="M5" s="915"/>
      <c r="N5" s="916"/>
    </row>
    <row r="6" spans="2:14" s="109" customFormat="1" ht="20.100000000000001" customHeight="1">
      <c r="B6" s="411"/>
      <c r="C6" s="270" t="s">
        <v>286</v>
      </c>
      <c r="D6" s="271" t="s">
        <v>287</v>
      </c>
      <c r="E6" s="272" t="s">
        <v>262</v>
      </c>
      <c r="F6" s="270" t="s">
        <v>286</v>
      </c>
      <c r="G6" s="271" t="s">
        <v>287</v>
      </c>
      <c r="H6" s="272" t="s">
        <v>262</v>
      </c>
      <c r="I6" s="270" t="s">
        <v>286</v>
      </c>
      <c r="J6" s="271" t="s">
        <v>287</v>
      </c>
      <c r="K6" s="272" t="s">
        <v>262</v>
      </c>
      <c r="L6" s="270" t="s">
        <v>286</v>
      </c>
      <c r="M6" s="271" t="s">
        <v>287</v>
      </c>
      <c r="N6" s="272" t="s">
        <v>262</v>
      </c>
    </row>
    <row r="7" spans="2:14" s="73" customFormat="1" ht="20.100000000000001" customHeight="1">
      <c r="B7" s="289" t="s">
        <v>289</v>
      </c>
      <c r="C7" s="310">
        <v>92.93938</v>
      </c>
      <c r="D7" s="311">
        <v>86.199719000000002</v>
      </c>
      <c r="E7" s="312">
        <v>84.884912</v>
      </c>
      <c r="F7" s="313">
        <v>1.8830252579692268</v>
      </c>
      <c r="G7" s="304">
        <v>2.208714856715484</v>
      </c>
      <c r="H7" s="305">
        <v>2.2694975521680463</v>
      </c>
      <c r="I7" s="313">
        <v>160.97469132698538</v>
      </c>
      <c r="J7" s="304">
        <v>170.20467397024851</v>
      </c>
      <c r="K7" s="305">
        <v>147.42899025726447</v>
      </c>
      <c r="L7" s="313">
        <v>3.0311940966251334</v>
      </c>
      <c r="M7" s="304">
        <v>3.7593359208050314</v>
      </c>
      <c r="N7" s="305">
        <v>3.3458973250746844</v>
      </c>
    </row>
    <row r="8" spans="2:14" s="75" customFormat="1" ht="20.100000000000001" customHeight="1">
      <c r="B8" s="309" t="s">
        <v>39</v>
      </c>
      <c r="C8" s="314">
        <v>0</v>
      </c>
      <c r="D8" s="315">
        <v>0</v>
      </c>
      <c r="E8" s="316">
        <v>0</v>
      </c>
      <c r="F8" s="306">
        <v>0</v>
      </c>
      <c r="G8" s="307">
        <v>0</v>
      </c>
      <c r="H8" s="308">
        <v>0</v>
      </c>
      <c r="I8" s="306">
        <v>0</v>
      </c>
      <c r="J8" s="307">
        <v>0</v>
      </c>
      <c r="K8" s="308">
        <v>0</v>
      </c>
      <c r="L8" s="306">
        <v>0</v>
      </c>
      <c r="M8" s="307">
        <v>0</v>
      </c>
      <c r="N8" s="308">
        <v>0</v>
      </c>
    </row>
    <row r="9" spans="2:14" s="75" customFormat="1" ht="20.100000000000001" customHeight="1">
      <c r="B9" s="309" t="s">
        <v>40</v>
      </c>
      <c r="C9" s="314">
        <v>0</v>
      </c>
      <c r="D9" s="315">
        <v>0</v>
      </c>
      <c r="E9" s="316">
        <v>0</v>
      </c>
      <c r="F9" s="306">
        <v>0</v>
      </c>
      <c r="G9" s="307">
        <v>0</v>
      </c>
      <c r="H9" s="308">
        <v>0</v>
      </c>
      <c r="I9" s="306">
        <v>0</v>
      </c>
      <c r="J9" s="307">
        <v>0</v>
      </c>
      <c r="K9" s="308">
        <v>0</v>
      </c>
      <c r="L9" s="306">
        <v>0</v>
      </c>
      <c r="M9" s="307">
        <v>0</v>
      </c>
      <c r="N9" s="308">
        <v>0</v>
      </c>
    </row>
    <row r="10" spans="2:14" s="75" customFormat="1" ht="20.100000000000001" customHeight="1">
      <c r="B10" s="309" t="s">
        <v>41</v>
      </c>
      <c r="C10" s="314">
        <v>0</v>
      </c>
      <c r="D10" s="315">
        <v>0</v>
      </c>
      <c r="E10" s="316">
        <v>0</v>
      </c>
      <c r="F10" s="306">
        <v>0</v>
      </c>
      <c r="G10" s="307">
        <v>0</v>
      </c>
      <c r="H10" s="308">
        <v>0</v>
      </c>
      <c r="I10" s="306">
        <v>0</v>
      </c>
      <c r="J10" s="307">
        <v>0</v>
      </c>
      <c r="K10" s="308">
        <v>0</v>
      </c>
      <c r="L10" s="306">
        <v>0</v>
      </c>
      <c r="M10" s="307">
        <v>0</v>
      </c>
      <c r="N10" s="308">
        <v>0</v>
      </c>
    </row>
    <row r="11" spans="2:14" s="75" customFormat="1" ht="20.100000000000001" customHeight="1">
      <c r="B11" s="309" t="s">
        <v>43</v>
      </c>
      <c r="C11" s="314">
        <v>0</v>
      </c>
      <c r="D11" s="315">
        <v>0</v>
      </c>
      <c r="E11" s="316">
        <v>0</v>
      </c>
      <c r="F11" s="306">
        <v>0</v>
      </c>
      <c r="G11" s="307">
        <v>0</v>
      </c>
      <c r="H11" s="308">
        <v>0</v>
      </c>
      <c r="I11" s="306">
        <v>0</v>
      </c>
      <c r="J11" s="307">
        <v>0</v>
      </c>
      <c r="K11" s="308">
        <v>0</v>
      </c>
      <c r="L11" s="306">
        <v>0</v>
      </c>
      <c r="M11" s="307">
        <v>0</v>
      </c>
      <c r="N11" s="308">
        <v>0</v>
      </c>
    </row>
    <row r="12" spans="2:14" s="75" customFormat="1" ht="20.100000000000001" customHeight="1">
      <c r="B12" s="309" t="s">
        <v>35</v>
      </c>
      <c r="C12" s="314">
        <v>0</v>
      </c>
      <c r="D12" s="315">
        <v>0</v>
      </c>
      <c r="E12" s="316">
        <v>0</v>
      </c>
      <c r="F12" s="306">
        <v>0</v>
      </c>
      <c r="G12" s="307">
        <v>0</v>
      </c>
      <c r="H12" s="308">
        <v>0</v>
      </c>
      <c r="I12" s="306">
        <v>0</v>
      </c>
      <c r="J12" s="307">
        <v>0</v>
      </c>
      <c r="K12" s="308">
        <v>0</v>
      </c>
      <c r="L12" s="306">
        <v>0</v>
      </c>
      <c r="M12" s="307">
        <v>0</v>
      </c>
      <c r="N12" s="308">
        <v>0</v>
      </c>
    </row>
    <row r="13" spans="2:14" s="75" customFormat="1" ht="20.100000000000001" customHeight="1">
      <c r="B13" s="309" t="s">
        <v>38</v>
      </c>
      <c r="C13" s="314">
        <v>0</v>
      </c>
      <c r="D13" s="315">
        <v>0</v>
      </c>
      <c r="E13" s="316">
        <v>0</v>
      </c>
      <c r="F13" s="306">
        <v>0</v>
      </c>
      <c r="G13" s="307">
        <v>0</v>
      </c>
      <c r="H13" s="308">
        <v>0</v>
      </c>
      <c r="I13" s="306">
        <v>0</v>
      </c>
      <c r="J13" s="307">
        <v>0</v>
      </c>
      <c r="K13" s="308">
        <v>0</v>
      </c>
      <c r="L13" s="306">
        <v>0</v>
      </c>
      <c r="M13" s="307">
        <v>0</v>
      </c>
      <c r="N13" s="308">
        <v>0</v>
      </c>
    </row>
    <row r="14" spans="2:14" s="75" customFormat="1" ht="20.100000000000001" customHeight="1">
      <c r="B14" s="309" t="s">
        <v>25</v>
      </c>
      <c r="C14" s="314">
        <v>0</v>
      </c>
      <c r="D14" s="315">
        <v>0</v>
      </c>
      <c r="E14" s="316">
        <v>0</v>
      </c>
      <c r="F14" s="306">
        <v>0</v>
      </c>
      <c r="G14" s="307">
        <v>0</v>
      </c>
      <c r="H14" s="308">
        <v>0</v>
      </c>
      <c r="I14" s="306">
        <v>0</v>
      </c>
      <c r="J14" s="307">
        <v>0</v>
      </c>
      <c r="K14" s="308">
        <v>0</v>
      </c>
      <c r="L14" s="306">
        <v>0</v>
      </c>
      <c r="M14" s="307">
        <v>0</v>
      </c>
      <c r="N14" s="308">
        <v>0</v>
      </c>
    </row>
    <row r="15" spans="2:14" s="75" customFormat="1" ht="20.100000000000001" customHeight="1">
      <c r="B15" s="309" t="s">
        <v>50</v>
      </c>
      <c r="C15" s="314">
        <v>0</v>
      </c>
      <c r="D15" s="315">
        <v>0</v>
      </c>
      <c r="E15" s="316">
        <v>0</v>
      </c>
      <c r="F15" s="306">
        <v>0</v>
      </c>
      <c r="G15" s="307">
        <v>0</v>
      </c>
      <c r="H15" s="308">
        <v>0</v>
      </c>
      <c r="I15" s="306">
        <v>0</v>
      </c>
      <c r="J15" s="307">
        <v>0</v>
      </c>
      <c r="K15" s="308">
        <v>0</v>
      </c>
      <c r="L15" s="306">
        <v>0</v>
      </c>
      <c r="M15" s="307">
        <v>0</v>
      </c>
      <c r="N15" s="308">
        <v>0</v>
      </c>
    </row>
    <row r="16" spans="2:14" s="75" customFormat="1" ht="20.100000000000001" customHeight="1">
      <c r="B16" s="309" t="s">
        <v>47</v>
      </c>
      <c r="C16" s="314">
        <v>0</v>
      </c>
      <c r="D16" s="315">
        <v>0</v>
      </c>
      <c r="E16" s="316">
        <v>0</v>
      </c>
      <c r="F16" s="306">
        <v>0</v>
      </c>
      <c r="G16" s="307">
        <v>0</v>
      </c>
      <c r="H16" s="308">
        <v>0</v>
      </c>
      <c r="I16" s="306">
        <v>0</v>
      </c>
      <c r="J16" s="307">
        <v>0</v>
      </c>
      <c r="K16" s="308">
        <v>0</v>
      </c>
      <c r="L16" s="306">
        <v>0</v>
      </c>
      <c r="M16" s="307">
        <v>0</v>
      </c>
      <c r="N16" s="308">
        <v>0</v>
      </c>
    </row>
    <row r="17" spans="2:14" s="75" customFormat="1" ht="20.100000000000001" customHeight="1">
      <c r="B17" s="309" t="s">
        <v>56</v>
      </c>
      <c r="C17" s="314">
        <v>0</v>
      </c>
      <c r="D17" s="315">
        <v>0</v>
      </c>
      <c r="E17" s="316">
        <v>0</v>
      </c>
      <c r="F17" s="306">
        <v>0</v>
      </c>
      <c r="G17" s="307">
        <v>0</v>
      </c>
      <c r="H17" s="308">
        <v>0</v>
      </c>
      <c r="I17" s="306">
        <v>0</v>
      </c>
      <c r="J17" s="307">
        <v>0</v>
      </c>
      <c r="K17" s="308">
        <v>0</v>
      </c>
      <c r="L17" s="306">
        <v>0</v>
      </c>
      <c r="M17" s="307">
        <v>0</v>
      </c>
      <c r="N17" s="308">
        <v>0</v>
      </c>
    </row>
    <row r="18" spans="2:14" s="75" customFormat="1" ht="20.100000000000001" customHeight="1">
      <c r="B18" s="309" t="s">
        <v>27</v>
      </c>
      <c r="C18" s="314">
        <v>0</v>
      </c>
      <c r="D18" s="315">
        <v>0</v>
      </c>
      <c r="E18" s="316">
        <v>0</v>
      </c>
      <c r="F18" s="306">
        <v>0</v>
      </c>
      <c r="G18" s="307">
        <v>0</v>
      </c>
      <c r="H18" s="308">
        <v>0</v>
      </c>
      <c r="I18" s="306">
        <v>0</v>
      </c>
      <c r="J18" s="307">
        <v>0</v>
      </c>
      <c r="K18" s="308">
        <v>0</v>
      </c>
      <c r="L18" s="306">
        <v>0</v>
      </c>
      <c r="M18" s="307">
        <v>0</v>
      </c>
      <c r="N18" s="308">
        <v>0</v>
      </c>
    </row>
    <row r="19" spans="2:14" s="75" customFormat="1" ht="20.100000000000001" customHeight="1">
      <c r="B19" s="309" t="s">
        <v>42</v>
      </c>
      <c r="C19" s="314">
        <v>0</v>
      </c>
      <c r="D19" s="315">
        <v>0</v>
      </c>
      <c r="E19" s="316">
        <v>0</v>
      </c>
      <c r="F19" s="306">
        <v>0</v>
      </c>
      <c r="G19" s="307">
        <v>0</v>
      </c>
      <c r="H19" s="308">
        <v>0</v>
      </c>
      <c r="I19" s="306">
        <v>0</v>
      </c>
      <c r="J19" s="307">
        <v>0</v>
      </c>
      <c r="K19" s="308">
        <v>0</v>
      </c>
      <c r="L19" s="306">
        <v>0</v>
      </c>
      <c r="M19" s="307">
        <v>0</v>
      </c>
      <c r="N19" s="308">
        <v>0</v>
      </c>
    </row>
    <row r="20" spans="2:14" s="75" customFormat="1" ht="20.100000000000001" customHeight="1">
      <c r="B20" s="274" t="s">
        <v>49</v>
      </c>
      <c r="C20" s="314">
        <v>92.93938</v>
      </c>
      <c r="D20" s="315">
        <v>86.199719000000002</v>
      </c>
      <c r="E20" s="316">
        <v>84.884912</v>
      </c>
      <c r="F20" s="306">
        <v>1.8830252579692268</v>
      </c>
      <c r="G20" s="307">
        <v>2.208714856715484</v>
      </c>
      <c r="H20" s="308">
        <v>2.2694975521680463</v>
      </c>
      <c r="I20" s="306">
        <v>160.97469132698538</v>
      </c>
      <c r="J20" s="307">
        <v>170.20467397024851</v>
      </c>
      <c r="K20" s="308">
        <v>147.42899025726447</v>
      </c>
      <c r="L20" s="306">
        <v>3.0311940966251334</v>
      </c>
      <c r="M20" s="307">
        <v>3.7593359208050314</v>
      </c>
      <c r="N20" s="308">
        <v>3.3458973250746844</v>
      </c>
    </row>
    <row r="21" spans="2:14" s="75" customFormat="1" ht="20.100000000000001" customHeight="1">
      <c r="B21" s="309" t="s">
        <v>26</v>
      </c>
      <c r="C21" s="314">
        <v>0</v>
      </c>
      <c r="D21" s="315">
        <v>0</v>
      </c>
      <c r="E21" s="316">
        <v>0</v>
      </c>
      <c r="F21" s="306">
        <v>0</v>
      </c>
      <c r="G21" s="307">
        <v>0</v>
      </c>
      <c r="H21" s="308">
        <v>0</v>
      </c>
      <c r="I21" s="306">
        <v>0</v>
      </c>
      <c r="J21" s="307">
        <v>0</v>
      </c>
      <c r="K21" s="308">
        <v>0</v>
      </c>
      <c r="L21" s="286">
        <v>0</v>
      </c>
      <c r="M21" s="285">
        <v>0</v>
      </c>
      <c r="N21" s="287">
        <v>0</v>
      </c>
    </row>
    <row r="22" spans="2:14" s="75" customFormat="1" ht="20.100000000000001" customHeight="1">
      <c r="B22" s="309" t="s">
        <v>95</v>
      </c>
      <c r="C22" s="314">
        <v>0</v>
      </c>
      <c r="D22" s="315">
        <v>0</v>
      </c>
      <c r="E22" s="316">
        <v>0</v>
      </c>
      <c r="F22" s="306">
        <v>0</v>
      </c>
      <c r="G22" s="307">
        <v>0</v>
      </c>
      <c r="H22" s="308">
        <v>0</v>
      </c>
      <c r="I22" s="306">
        <v>0</v>
      </c>
      <c r="J22" s="307">
        <v>0</v>
      </c>
      <c r="K22" s="308">
        <v>0</v>
      </c>
      <c r="L22" s="306">
        <v>0</v>
      </c>
      <c r="M22" s="307">
        <v>0</v>
      </c>
      <c r="N22" s="308">
        <v>0</v>
      </c>
    </row>
    <row r="23" spans="2:14" s="75" customFormat="1" ht="20.100000000000001" customHeight="1">
      <c r="B23" s="309" t="s">
        <v>36</v>
      </c>
      <c r="C23" s="314">
        <v>0</v>
      </c>
      <c r="D23" s="315">
        <v>0</v>
      </c>
      <c r="E23" s="316">
        <v>0</v>
      </c>
      <c r="F23" s="306">
        <v>0</v>
      </c>
      <c r="G23" s="307">
        <v>0</v>
      </c>
      <c r="H23" s="308">
        <v>0</v>
      </c>
      <c r="I23" s="306">
        <v>0</v>
      </c>
      <c r="J23" s="307">
        <v>0</v>
      </c>
      <c r="K23" s="308">
        <v>0</v>
      </c>
      <c r="L23" s="306">
        <v>0</v>
      </c>
      <c r="M23" s="307">
        <v>0</v>
      </c>
      <c r="N23" s="308">
        <v>0</v>
      </c>
    </row>
    <row r="24" spans="2:14" s="75" customFormat="1" ht="20.100000000000001" customHeight="1">
      <c r="B24" s="309" t="s">
        <v>44</v>
      </c>
      <c r="C24" s="314">
        <v>0</v>
      </c>
      <c r="D24" s="315">
        <v>0</v>
      </c>
      <c r="E24" s="316">
        <v>0</v>
      </c>
      <c r="F24" s="306">
        <v>0</v>
      </c>
      <c r="G24" s="307">
        <v>0</v>
      </c>
      <c r="H24" s="308">
        <v>0</v>
      </c>
      <c r="I24" s="306">
        <v>0</v>
      </c>
      <c r="J24" s="307">
        <v>0</v>
      </c>
      <c r="K24" s="308">
        <v>0</v>
      </c>
      <c r="L24" s="306">
        <v>0</v>
      </c>
      <c r="M24" s="307">
        <v>0</v>
      </c>
      <c r="N24" s="308">
        <v>0</v>
      </c>
    </row>
    <row r="25" spans="2:14" s="75" customFormat="1" ht="20.100000000000001" customHeight="1">
      <c r="B25" s="309" t="s">
        <v>37</v>
      </c>
      <c r="C25" s="314">
        <v>0</v>
      </c>
      <c r="D25" s="315">
        <v>0</v>
      </c>
      <c r="E25" s="316">
        <v>0</v>
      </c>
      <c r="F25" s="306">
        <v>0</v>
      </c>
      <c r="G25" s="307">
        <v>0</v>
      </c>
      <c r="H25" s="308">
        <v>0</v>
      </c>
      <c r="I25" s="306">
        <v>0</v>
      </c>
      <c r="J25" s="307">
        <v>0</v>
      </c>
      <c r="K25" s="308">
        <v>0</v>
      </c>
      <c r="L25" s="306">
        <v>0</v>
      </c>
      <c r="M25" s="307">
        <v>0</v>
      </c>
      <c r="N25" s="308">
        <v>0</v>
      </c>
    </row>
    <row r="26" spans="2:14" s="75" customFormat="1" ht="20.100000000000001" customHeight="1">
      <c r="B26" s="309" t="s">
        <v>64</v>
      </c>
      <c r="C26" s="314">
        <v>0</v>
      </c>
      <c r="D26" s="315">
        <v>0</v>
      </c>
      <c r="E26" s="316">
        <v>0</v>
      </c>
      <c r="F26" s="306">
        <v>0</v>
      </c>
      <c r="G26" s="307">
        <v>0</v>
      </c>
      <c r="H26" s="308">
        <v>0</v>
      </c>
      <c r="I26" s="306">
        <v>0</v>
      </c>
      <c r="J26" s="307">
        <v>0</v>
      </c>
      <c r="K26" s="308">
        <v>0</v>
      </c>
      <c r="L26" s="286">
        <v>0</v>
      </c>
      <c r="M26" s="285">
        <v>0</v>
      </c>
      <c r="N26" s="287">
        <v>0</v>
      </c>
    </row>
    <row r="27" spans="2:14" s="75" customFormat="1" ht="20.100000000000001" customHeight="1">
      <c r="B27" s="309" t="s">
        <v>48</v>
      </c>
      <c r="C27" s="314">
        <v>0</v>
      </c>
      <c r="D27" s="315">
        <v>0</v>
      </c>
      <c r="E27" s="316">
        <v>0</v>
      </c>
      <c r="F27" s="306">
        <v>0</v>
      </c>
      <c r="G27" s="307">
        <v>0</v>
      </c>
      <c r="H27" s="308">
        <v>0</v>
      </c>
      <c r="I27" s="306">
        <v>0</v>
      </c>
      <c r="J27" s="307">
        <v>0</v>
      </c>
      <c r="K27" s="308">
        <v>0</v>
      </c>
      <c r="L27" s="286">
        <v>0</v>
      </c>
      <c r="M27" s="285">
        <v>0</v>
      </c>
      <c r="N27" s="287">
        <v>0</v>
      </c>
    </row>
    <row r="28" spans="2:14" s="75" customFormat="1" ht="20.100000000000001" customHeight="1">
      <c r="B28" s="309" t="s">
        <v>115</v>
      </c>
      <c r="C28" s="314">
        <v>0</v>
      </c>
      <c r="D28" s="315">
        <v>0</v>
      </c>
      <c r="E28" s="316">
        <v>0</v>
      </c>
      <c r="F28" s="306">
        <v>0</v>
      </c>
      <c r="G28" s="307">
        <v>0</v>
      </c>
      <c r="H28" s="308">
        <v>0</v>
      </c>
      <c r="I28" s="306">
        <v>0</v>
      </c>
      <c r="J28" s="307">
        <v>0</v>
      </c>
      <c r="K28" s="308">
        <v>0</v>
      </c>
      <c r="L28" s="286">
        <v>0</v>
      </c>
      <c r="M28" s="285">
        <v>0</v>
      </c>
      <c r="N28" s="287">
        <v>0</v>
      </c>
    </row>
    <row r="29" spans="2:14" s="75" customFormat="1" ht="20.100000000000001" customHeight="1">
      <c r="B29" s="309" t="s">
        <v>114</v>
      </c>
      <c r="C29" s="314">
        <v>0</v>
      </c>
      <c r="D29" s="315">
        <v>0</v>
      </c>
      <c r="E29" s="316">
        <v>0</v>
      </c>
      <c r="F29" s="306">
        <v>0</v>
      </c>
      <c r="G29" s="307">
        <v>0</v>
      </c>
      <c r="H29" s="308">
        <v>0</v>
      </c>
      <c r="I29" s="306">
        <v>0</v>
      </c>
      <c r="J29" s="307">
        <v>0</v>
      </c>
      <c r="K29" s="308">
        <v>0</v>
      </c>
      <c r="L29" s="306">
        <v>0</v>
      </c>
      <c r="M29" s="307">
        <v>0</v>
      </c>
      <c r="N29" s="308">
        <v>0</v>
      </c>
    </row>
    <row r="30" spans="2:14" s="75" customFormat="1" ht="20.100000000000001" customHeight="1">
      <c r="B30" s="309" t="s">
        <v>29</v>
      </c>
      <c r="C30" s="314">
        <v>0</v>
      </c>
      <c r="D30" s="315">
        <v>0</v>
      </c>
      <c r="E30" s="316">
        <v>0</v>
      </c>
      <c r="F30" s="306">
        <v>0</v>
      </c>
      <c r="G30" s="307">
        <v>0</v>
      </c>
      <c r="H30" s="308">
        <v>0</v>
      </c>
      <c r="I30" s="306">
        <v>0</v>
      </c>
      <c r="J30" s="307">
        <v>0</v>
      </c>
      <c r="K30" s="308">
        <v>0</v>
      </c>
      <c r="L30" s="306">
        <v>0</v>
      </c>
      <c r="M30" s="307">
        <v>0</v>
      </c>
      <c r="N30" s="308">
        <v>0</v>
      </c>
    </row>
    <row r="31" spans="2:14" s="75" customFormat="1" ht="20.100000000000001" customHeight="1">
      <c r="B31" s="309" t="s">
        <v>46</v>
      </c>
      <c r="C31" s="314">
        <v>0</v>
      </c>
      <c r="D31" s="315">
        <v>0</v>
      </c>
      <c r="E31" s="316">
        <v>0</v>
      </c>
      <c r="F31" s="306">
        <v>0</v>
      </c>
      <c r="G31" s="307">
        <v>0</v>
      </c>
      <c r="H31" s="308">
        <v>0</v>
      </c>
      <c r="I31" s="306">
        <v>0</v>
      </c>
      <c r="J31" s="307">
        <v>0</v>
      </c>
      <c r="K31" s="308">
        <v>0</v>
      </c>
      <c r="L31" s="306">
        <v>0</v>
      </c>
      <c r="M31" s="307">
        <v>0</v>
      </c>
      <c r="N31" s="308">
        <v>0</v>
      </c>
    </row>
    <row r="32" spans="2:14" s="75" customFormat="1" ht="20.100000000000001" customHeight="1">
      <c r="B32" s="309" t="s">
        <v>23</v>
      </c>
      <c r="C32" s="314">
        <v>0</v>
      </c>
      <c r="D32" s="315">
        <v>0</v>
      </c>
      <c r="E32" s="316">
        <v>0</v>
      </c>
      <c r="F32" s="306">
        <v>0</v>
      </c>
      <c r="G32" s="307">
        <v>0</v>
      </c>
      <c r="H32" s="308">
        <v>0</v>
      </c>
      <c r="I32" s="306">
        <v>0</v>
      </c>
      <c r="J32" s="307">
        <v>0</v>
      </c>
      <c r="K32" s="308">
        <v>0</v>
      </c>
      <c r="L32" s="286">
        <v>0</v>
      </c>
      <c r="M32" s="285">
        <v>0</v>
      </c>
      <c r="N32" s="287">
        <v>0</v>
      </c>
    </row>
    <row r="33" spans="2:14" s="75" customFormat="1" ht="20.100000000000001" customHeight="1">
      <c r="B33" s="309" t="s">
        <v>33</v>
      </c>
      <c r="C33" s="314">
        <v>0</v>
      </c>
      <c r="D33" s="315">
        <v>0</v>
      </c>
      <c r="E33" s="316">
        <v>0</v>
      </c>
      <c r="F33" s="306">
        <v>0</v>
      </c>
      <c r="G33" s="307">
        <v>0</v>
      </c>
      <c r="H33" s="308">
        <v>0</v>
      </c>
      <c r="I33" s="306">
        <v>0</v>
      </c>
      <c r="J33" s="307">
        <v>0</v>
      </c>
      <c r="K33" s="308">
        <v>0</v>
      </c>
      <c r="L33" s="306">
        <v>0</v>
      </c>
      <c r="M33" s="307">
        <v>0</v>
      </c>
      <c r="N33" s="308">
        <v>0</v>
      </c>
    </row>
    <row r="34" spans="2:14" s="75" customFormat="1" ht="20.100000000000001" customHeight="1">
      <c r="B34" s="309" t="s">
        <v>24</v>
      </c>
      <c r="C34" s="314">
        <v>0</v>
      </c>
      <c r="D34" s="315">
        <v>0</v>
      </c>
      <c r="E34" s="316">
        <v>0</v>
      </c>
      <c r="F34" s="306">
        <v>0</v>
      </c>
      <c r="G34" s="307">
        <v>0</v>
      </c>
      <c r="H34" s="308">
        <v>0</v>
      </c>
      <c r="I34" s="306">
        <v>0</v>
      </c>
      <c r="J34" s="307">
        <v>0</v>
      </c>
      <c r="K34" s="308">
        <v>0</v>
      </c>
      <c r="L34" s="306">
        <v>0</v>
      </c>
      <c r="M34" s="307">
        <v>0</v>
      </c>
      <c r="N34" s="308">
        <v>0</v>
      </c>
    </row>
    <row r="35" spans="2:14" s="75" customFormat="1" ht="20.100000000000001" customHeight="1">
      <c r="B35" s="309" t="s">
        <v>116</v>
      </c>
      <c r="C35" s="314">
        <v>0</v>
      </c>
      <c r="D35" s="315">
        <v>0</v>
      </c>
      <c r="E35" s="316">
        <v>0</v>
      </c>
      <c r="F35" s="306">
        <v>0</v>
      </c>
      <c r="G35" s="307">
        <v>0</v>
      </c>
      <c r="H35" s="308">
        <v>0</v>
      </c>
      <c r="I35" s="306">
        <v>0</v>
      </c>
      <c r="J35" s="307">
        <v>0</v>
      </c>
      <c r="K35" s="308">
        <v>0</v>
      </c>
      <c r="L35" s="286">
        <v>0</v>
      </c>
      <c r="M35" s="285">
        <v>0</v>
      </c>
      <c r="N35" s="287">
        <v>0</v>
      </c>
    </row>
    <row r="36" spans="2:14" s="75" customFormat="1" ht="20.100000000000001" customHeight="1">
      <c r="B36" s="309" t="s">
        <v>34</v>
      </c>
      <c r="C36" s="314">
        <v>0</v>
      </c>
      <c r="D36" s="315">
        <v>0</v>
      </c>
      <c r="E36" s="316">
        <v>0</v>
      </c>
      <c r="F36" s="306">
        <v>0</v>
      </c>
      <c r="G36" s="307">
        <v>0</v>
      </c>
      <c r="H36" s="308">
        <v>0</v>
      </c>
      <c r="I36" s="306">
        <v>0</v>
      </c>
      <c r="J36" s="307">
        <v>0</v>
      </c>
      <c r="K36" s="308">
        <v>0</v>
      </c>
      <c r="L36" s="286">
        <v>0</v>
      </c>
      <c r="M36" s="285">
        <v>0</v>
      </c>
      <c r="N36" s="287">
        <v>0</v>
      </c>
    </row>
    <row r="37" spans="2:14" s="75" customFormat="1" ht="20.100000000000001" customHeight="1">
      <c r="B37" s="309" t="s">
        <v>97</v>
      </c>
      <c r="C37" s="314">
        <v>0</v>
      </c>
      <c r="D37" s="315">
        <v>0</v>
      </c>
      <c r="E37" s="316">
        <v>0</v>
      </c>
      <c r="F37" s="306">
        <v>0</v>
      </c>
      <c r="G37" s="307">
        <v>0</v>
      </c>
      <c r="H37" s="308">
        <v>0</v>
      </c>
      <c r="I37" s="306">
        <v>0</v>
      </c>
      <c r="J37" s="307">
        <v>0</v>
      </c>
      <c r="K37" s="308">
        <v>0</v>
      </c>
      <c r="L37" s="286">
        <v>0</v>
      </c>
      <c r="M37" s="285">
        <v>0</v>
      </c>
      <c r="N37" s="287">
        <v>0</v>
      </c>
    </row>
    <row r="38" spans="2:14" s="75" customFormat="1" ht="20.100000000000001" customHeight="1">
      <c r="B38" s="309" t="s">
        <v>22</v>
      </c>
      <c r="C38" s="314">
        <v>0</v>
      </c>
      <c r="D38" s="315">
        <v>0</v>
      </c>
      <c r="E38" s="316">
        <v>0</v>
      </c>
      <c r="F38" s="306">
        <v>0</v>
      </c>
      <c r="G38" s="307">
        <v>0</v>
      </c>
      <c r="H38" s="308">
        <v>0</v>
      </c>
      <c r="I38" s="306">
        <v>0</v>
      </c>
      <c r="J38" s="307">
        <v>0</v>
      </c>
      <c r="K38" s="308">
        <v>0</v>
      </c>
      <c r="L38" s="306">
        <v>0</v>
      </c>
      <c r="M38" s="307">
        <v>0</v>
      </c>
      <c r="N38" s="308">
        <v>0</v>
      </c>
    </row>
    <row r="39" spans="2:14" s="75" customFormat="1" ht="20.100000000000001" customHeight="1">
      <c r="B39" s="309" t="s">
        <v>112</v>
      </c>
      <c r="C39" s="314">
        <v>0</v>
      </c>
      <c r="D39" s="315">
        <v>0</v>
      </c>
      <c r="E39" s="316">
        <v>0</v>
      </c>
      <c r="F39" s="306">
        <v>0</v>
      </c>
      <c r="G39" s="307">
        <v>0</v>
      </c>
      <c r="H39" s="308">
        <v>0</v>
      </c>
      <c r="I39" s="306">
        <v>0</v>
      </c>
      <c r="J39" s="307">
        <v>0</v>
      </c>
      <c r="K39" s="308">
        <v>0</v>
      </c>
      <c r="L39" s="306">
        <v>0</v>
      </c>
      <c r="M39" s="307">
        <v>0</v>
      </c>
      <c r="N39" s="308">
        <v>0</v>
      </c>
    </row>
    <row r="40" spans="2:14" s="75" customFormat="1" ht="20.100000000000001" customHeight="1">
      <c r="B40" s="309" t="s">
        <v>28</v>
      </c>
      <c r="C40" s="314">
        <v>0</v>
      </c>
      <c r="D40" s="315">
        <v>0</v>
      </c>
      <c r="E40" s="316">
        <v>0</v>
      </c>
      <c r="F40" s="306">
        <v>0</v>
      </c>
      <c r="G40" s="307">
        <v>0</v>
      </c>
      <c r="H40" s="308">
        <v>0</v>
      </c>
      <c r="I40" s="306">
        <v>0</v>
      </c>
      <c r="J40" s="307">
        <v>0</v>
      </c>
      <c r="K40" s="308">
        <v>0</v>
      </c>
      <c r="L40" s="306">
        <v>0</v>
      </c>
      <c r="M40" s="285">
        <v>0</v>
      </c>
      <c r="N40" s="287">
        <v>0</v>
      </c>
    </row>
    <row r="41" spans="2:14" s="75" customFormat="1" ht="20.100000000000001" customHeight="1">
      <c r="B41" s="309" t="s">
        <v>99</v>
      </c>
      <c r="C41" s="314">
        <v>0</v>
      </c>
      <c r="D41" s="315">
        <v>0</v>
      </c>
      <c r="E41" s="316">
        <v>0</v>
      </c>
      <c r="F41" s="306">
        <v>0</v>
      </c>
      <c r="G41" s="307">
        <v>0</v>
      </c>
      <c r="H41" s="308">
        <v>0</v>
      </c>
      <c r="I41" s="306">
        <v>0</v>
      </c>
      <c r="J41" s="307">
        <v>0</v>
      </c>
      <c r="K41" s="308">
        <v>0</v>
      </c>
      <c r="L41" s="306">
        <v>0</v>
      </c>
      <c r="M41" s="307">
        <v>0</v>
      </c>
      <c r="N41" s="308">
        <v>0</v>
      </c>
    </row>
    <row r="42" spans="2:14" s="75" customFormat="1" ht="20.100000000000001" customHeight="1">
      <c r="B42" s="309" t="s">
        <v>31</v>
      </c>
      <c r="C42" s="314">
        <v>0</v>
      </c>
      <c r="D42" s="315">
        <v>0</v>
      </c>
      <c r="E42" s="316">
        <v>0</v>
      </c>
      <c r="F42" s="306">
        <v>0</v>
      </c>
      <c r="G42" s="307">
        <v>0</v>
      </c>
      <c r="H42" s="308">
        <v>0</v>
      </c>
      <c r="I42" s="306">
        <v>0</v>
      </c>
      <c r="J42" s="307">
        <v>0</v>
      </c>
      <c r="K42" s="308">
        <v>0</v>
      </c>
      <c r="L42" s="306">
        <v>0</v>
      </c>
      <c r="M42" s="307">
        <v>0</v>
      </c>
      <c r="N42" s="308">
        <v>0</v>
      </c>
    </row>
    <row r="43" spans="2:14" s="75" customFormat="1" ht="20.100000000000001" customHeight="1">
      <c r="B43" s="553" t="s">
        <v>81</v>
      </c>
      <c r="C43" s="314">
        <v>0</v>
      </c>
      <c r="D43" s="315">
        <v>0</v>
      </c>
      <c r="E43" s="316">
        <v>0</v>
      </c>
      <c r="F43" s="306">
        <v>0</v>
      </c>
      <c r="G43" s="307">
        <v>0</v>
      </c>
      <c r="H43" s="308">
        <v>0</v>
      </c>
      <c r="I43" s="306">
        <v>0</v>
      </c>
      <c r="J43" s="307">
        <v>0</v>
      </c>
      <c r="K43" s="308">
        <v>0</v>
      </c>
      <c r="L43" s="286">
        <v>0</v>
      </c>
      <c r="M43" s="285">
        <v>0</v>
      </c>
      <c r="N43" s="287">
        <v>0</v>
      </c>
    </row>
    <row r="44" spans="2:14" s="75" customFormat="1" ht="20.100000000000001" customHeight="1">
      <c r="B44" s="309" t="s">
        <v>58</v>
      </c>
      <c r="C44" s="314">
        <v>0</v>
      </c>
      <c r="D44" s="315">
        <v>0</v>
      </c>
      <c r="E44" s="316">
        <v>0</v>
      </c>
      <c r="F44" s="306">
        <v>0</v>
      </c>
      <c r="G44" s="307">
        <v>0</v>
      </c>
      <c r="H44" s="308">
        <v>0</v>
      </c>
      <c r="I44" s="306">
        <v>0</v>
      </c>
      <c r="J44" s="307">
        <v>0</v>
      </c>
      <c r="K44" s="308">
        <v>0</v>
      </c>
      <c r="L44" s="286">
        <v>0</v>
      </c>
      <c r="M44" s="285">
        <v>0</v>
      </c>
      <c r="N44" s="287">
        <v>0</v>
      </c>
    </row>
    <row r="45" spans="2:14" s="75" customFormat="1" ht="20.100000000000001" customHeight="1">
      <c r="B45" s="309" t="s">
        <v>110</v>
      </c>
      <c r="C45" s="314">
        <v>0</v>
      </c>
      <c r="D45" s="315">
        <v>0</v>
      </c>
      <c r="E45" s="316">
        <v>0</v>
      </c>
      <c r="F45" s="306">
        <v>0</v>
      </c>
      <c r="G45" s="307">
        <v>0</v>
      </c>
      <c r="H45" s="308">
        <v>0</v>
      </c>
      <c r="I45" s="306">
        <v>0</v>
      </c>
      <c r="J45" s="307">
        <v>0</v>
      </c>
      <c r="K45" s="308">
        <v>0</v>
      </c>
      <c r="L45" s="286">
        <v>0</v>
      </c>
      <c r="M45" s="285">
        <v>0</v>
      </c>
      <c r="N45" s="287">
        <v>0</v>
      </c>
    </row>
    <row r="46" spans="2:14" s="75" customFormat="1" ht="20.100000000000001" customHeight="1">
      <c r="B46" s="309" t="s">
        <v>32</v>
      </c>
      <c r="C46" s="314">
        <v>0</v>
      </c>
      <c r="D46" s="315">
        <v>0</v>
      </c>
      <c r="E46" s="316">
        <v>0</v>
      </c>
      <c r="F46" s="306">
        <v>0</v>
      </c>
      <c r="G46" s="307">
        <v>0</v>
      </c>
      <c r="H46" s="308">
        <v>0</v>
      </c>
      <c r="I46" s="306">
        <v>0</v>
      </c>
      <c r="J46" s="307">
        <v>0</v>
      </c>
      <c r="K46" s="308">
        <v>0</v>
      </c>
      <c r="L46" s="286">
        <v>0</v>
      </c>
      <c r="M46" s="285">
        <v>0</v>
      </c>
      <c r="N46" s="287">
        <v>0</v>
      </c>
    </row>
    <row r="47" spans="2:14" s="75" customFormat="1" ht="20.100000000000001" customHeight="1">
      <c r="B47" s="309" t="s">
        <v>93</v>
      </c>
      <c r="C47" s="314">
        <v>0</v>
      </c>
      <c r="D47" s="315">
        <v>0</v>
      </c>
      <c r="E47" s="316">
        <v>0</v>
      </c>
      <c r="F47" s="306">
        <v>0</v>
      </c>
      <c r="G47" s="307">
        <v>0</v>
      </c>
      <c r="H47" s="308">
        <v>0</v>
      </c>
      <c r="I47" s="306">
        <v>0</v>
      </c>
      <c r="J47" s="307">
        <v>0</v>
      </c>
      <c r="K47" s="308">
        <v>0</v>
      </c>
      <c r="L47" s="306">
        <v>0</v>
      </c>
      <c r="M47" s="285">
        <v>0</v>
      </c>
      <c r="N47" s="287">
        <v>0</v>
      </c>
    </row>
    <row r="48" spans="2:14" s="75" customFormat="1" ht="20.100000000000001" customHeight="1">
      <c r="B48" s="309" t="s">
        <v>84</v>
      </c>
      <c r="C48" s="314">
        <v>0</v>
      </c>
      <c r="D48" s="315">
        <v>0</v>
      </c>
      <c r="E48" s="316">
        <v>0</v>
      </c>
      <c r="F48" s="306">
        <v>0</v>
      </c>
      <c r="G48" s="307">
        <v>0</v>
      </c>
      <c r="H48" s="308">
        <v>0</v>
      </c>
      <c r="I48" s="306">
        <v>0</v>
      </c>
      <c r="J48" s="307">
        <v>0</v>
      </c>
      <c r="K48" s="308">
        <v>0</v>
      </c>
      <c r="L48" s="306">
        <v>0</v>
      </c>
      <c r="M48" s="307">
        <v>0</v>
      </c>
      <c r="N48" s="308">
        <v>0</v>
      </c>
    </row>
    <row r="49" spans="2:14" s="75" customFormat="1" ht="20.100000000000001" customHeight="1">
      <c r="B49" s="553" t="s">
        <v>117</v>
      </c>
      <c r="C49" s="314">
        <v>0</v>
      </c>
      <c r="D49" s="315">
        <v>0</v>
      </c>
      <c r="E49" s="316">
        <v>0</v>
      </c>
      <c r="F49" s="306">
        <v>0</v>
      </c>
      <c r="G49" s="307">
        <v>0</v>
      </c>
      <c r="H49" s="308">
        <v>0</v>
      </c>
      <c r="I49" s="306">
        <v>0</v>
      </c>
      <c r="J49" s="307">
        <v>0</v>
      </c>
      <c r="K49" s="308">
        <v>0</v>
      </c>
      <c r="L49" s="306">
        <v>0</v>
      </c>
      <c r="M49" s="285">
        <v>0</v>
      </c>
      <c r="N49" s="287">
        <v>0</v>
      </c>
    </row>
    <row r="50" spans="2:14" s="75" customFormat="1" ht="20.100000000000001" customHeight="1">
      <c r="B50" s="309" t="s">
        <v>111</v>
      </c>
      <c r="C50" s="314">
        <v>0</v>
      </c>
      <c r="D50" s="315">
        <v>0</v>
      </c>
      <c r="E50" s="316">
        <v>0</v>
      </c>
      <c r="F50" s="306">
        <v>0</v>
      </c>
      <c r="G50" s="307">
        <v>0</v>
      </c>
      <c r="H50" s="308">
        <v>0</v>
      </c>
      <c r="I50" s="306">
        <v>0</v>
      </c>
      <c r="J50" s="307">
        <v>0</v>
      </c>
      <c r="K50" s="308">
        <v>0</v>
      </c>
      <c r="L50" s="306">
        <v>0</v>
      </c>
      <c r="M50" s="307">
        <v>0</v>
      </c>
      <c r="N50" s="308">
        <v>0</v>
      </c>
    </row>
    <row r="51" spans="2:14" s="75" customFormat="1" ht="20.100000000000001" customHeight="1">
      <c r="B51" s="273" t="s">
        <v>152</v>
      </c>
      <c r="C51" s="314">
        <v>0</v>
      </c>
      <c r="D51" s="315">
        <v>0</v>
      </c>
      <c r="E51" s="316">
        <v>0</v>
      </c>
      <c r="F51" s="306">
        <v>0</v>
      </c>
      <c r="G51" s="307">
        <v>0</v>
      </c>
      <c r="H51" s="308">
        <v>0</v>
      </c>
      <c r="I51" s="306">
        <v>0</v>
      </c>
      <c r="J51" s="307">
        <v>0</v>
      </c>
      <c r="K51" s="308">
        <v>0</v>
      </c>
      <c r="L51" s="306">
        <v>0</v>
      </c>
      <c r="M51" s="307">
        <v>0</v>
      </c>
      <c r="N51" s="308">
        <v>0</v>
      </c>
    </row>
    <row r="52" spans="2:14" s="75" customFormat="1" ht="20.100000000000001" customHeight="1">
      <c r="B52" s="309" t="s">
        <v>113</v>
      </c>
      <c r="C52" s="314">
        <v>0</v>
      </c>
      <c r="D52" s="315">
        <v>0</v>
      </c>
      <c r="E52" s="316">
        <v>0</v>
      </c>
      <c r="F52" s="306">
        <v>0</v>
      </c>
      <c r="G52" s="307">
        <v>0</v>
      </c>
      <c r="H52" s="308">
        <v>0</v>
      </c>
      <c r="I52" s="306">
        <v>0</v>
      </c>
      <c r="J52" s="307">
        <v>0</v>
      </c>
      <c r="K52" s="308">
        <v>0</v>
      </c>
      <c r="L52" s="306">
        <v>0</v>
      </c>
      <c r="M52" s="307">
        <v>0</v>
      </c>
      <c r="N52" s="308">
        <v>0</v>
      </c>
    </row>
    <row r="53" spans="2:14" s="75" customFormat="1" ht="20.100000000000001" customHeight="1">
      <c r="B53" s="553" t="s">
        <v>96</v>
      </c>
      <c r="C53" s="314">
        <v>0</v>
      </c>
      <c r="D53" s="315">
        <v>0</v>
      </c>
      <c r="E53" s="316">
        <v>0</v>
      </c>
      <c r="F53" s="306">
        <v>0</v>
      </c>
      <c r="G53" s="307">
        <v>0</v>
      </c>
      <c r="H53" s="308">
        <v>0</v>
      </c>
      <c r="I53" s="306">
        <v>0</v>
      </c>
      <c r="J53" s="307">
        <v>0</v>
      </c>
      <c r="K53" s="308">
        <v>0</v>
      </c>
      <c r="L53" s="306">
        <v>0</v>
      </c>
      <c r="M53" s="307">
        <v>0</v>
      </c>
      <c r="N53" s="308">
        <v>0</v>
      </c>
    </row>
    <row r="54" spans="2:14" s="75" customFormat="1" ht="18.75" customHeight="1">
      <c r="B54" s="309" t="s">
        <v>30</v>
      </c>
      <c r="C54" s="314">
        <v>0</v>
      </c>
      <c r="D54" s="315">
        <v>0</v>
      </c>
      <c r="E54" s="316">
        <v>0</v>
      </c>
      <c r="F54" s="306">
        <v>0</v>
      </c>
      <c r="G54" s="307">
        <v>0</v>
      </c>
      <c r="H54" s="308">
        <v>0</v>
      </c>
      <c r="I54" s="306">
        <v>0</v>
      </c>
      <c r="J54" s="307">
        <v>0</v>
      </c>
      <c r="K54" s="308">
        <v>0</v>
      </c>
      <c r="L54" s="306">
        <v>0</v>
      </c>
      <c r="M54" s="307">
        <v>0</v>
      </c>
      <c r="N54" s="308">
        <v>0</v>
      </c>
    </row>
    <row r="55" spans="2:14" s="75" customFormat="1" ht="18.75" customHeight="1">
      <c r="B55" s="309" t="s">
        <v>21</v>
      </c>
      <c r="C55" s="314">
        <v>0</v>
      </c>
      <c r="D55" s="315">
        <v>0</v>
      </c>
      <c r="E55" s="316">
        <v>0</v>
      </c>
      <c r="F55" s="306">
        <v>0</v>
      </c>
      <c r="G55" s="307">
        <v>0</v>
      </c>
      <c r="H55" s="308">
        <v>0</v>
      </c>
      <c r="I55" s="306">
        <v>0</v>
      </c>
      <c r="J55" s="307">
        <v>0</v>
      </c>
      <c r="K55" s="308">
        <v>0</v>
      </c>
      <c r="L55" s="306">
        <v>0</v>
      </c>
      <c r="M55" s="307">
        <v>0</v>
      </c>
      <c r="N55" s="308">
        <v>0</v>
      </c>
    </row>
    <row r="56" spans="2:14" s="75" customFormat="1" ht="18.75" customHeight="1">
      <c r="B56" s="309" t="s">
        <v>83</v>
      </c>
      <c r="C56" s="314">
        <v>0</v>
      </c>
      <c r="D56" s="315">
        <v>0</v>
      </c>
      <c r="E56" s="316">
        <v>0</v>
      </c>
      <c r="F56" s="306">
        <v>0</v>
      </c>
      <c r="G56" s="307">
        <v>0</v>
      </c>
      <c r="H56" s="308">
        <v>0</v>
      </c>
      <c r="I56" s="306">
        <v>0</v>
      </c>
      <c r="J56" s="307">
        <v>0</v>
      </c>
      <c r="K56" s="308">
        <v>0</v>
      </c>
      <c r="L56" s="306">
        <v>0</v>
      </c>
      <c r="M56" s="307">
        <v>0</v>
      </c>
      <c r="N56" s="308">
        <v>0</v>
      </c>
    </row>
    <row r="57" spans="2:14" s="75" customFormat="1" ht="18.75" customHeight="1">
      <c r="B57" s="309" t="s">
        <v>94</v>
      </c>
      <c r="C57" s="314">
        <v>0</v>
      </c>
      <c r="D57" s="315">
        <v>0</v>
      </c>
      <c r="E57" s="316">
        <v>0</v>
      </c>
      <c r="F57" s="306">
        <v>0</v>
      </c>
      <c r="G57" s="307">
        <v>0</v>
      </c>
      <c r="H57" s="308">
        <v>0</v>
      </c>
      <c r="I57" s="306">
        <v>0</v>
      </c>
      <c r="J57" s="307">
        <v>0</v>
      </c>
      <c r="K57" s="308">
        <v>0</v>
      </c>
      <c r="L57" s="306">
        <v>0</v>
      </c>
      <c r="M57" s="307">
        <v>0</v>
      </c>
      <c r="N57" s="308">
        <v>0</v>
      </c>
    </row>
    <row r="58" spans="2:14" s="75" customFormat="1" ht="13.5" customHeight="1">
      <c r="B58" s="222"/>
      <c r="C58" s="240"/>
      <c r="D58" s="241"/>
      <c r="E58" s="242"/>
      <c r="F58" s="245"/>
      <c r="G58" s="243"/>
      <c r="H58" s="244"/>
      <c r="I58" s="245"/>
      <c r="J58" s="243"/>
      <c r="K58" s="244"/>
      <c r="L58" s="254"/>
      <c r="M58" s="253"/>
      <c r="N58" s="255"/>
    </row>
    <row r="59" spans="2:14" ht="20.100000000000001" customHeight="1">
      <c r="C59" s="54"/>
      <c r="D59" s="54"/>
      <c r="E59" s="54"/>
      <c r="F59" s="54"/>
      <c r="G59" s="54"/>
      <c r="H59" s="54"/>
      <c r="I59" s="54"/>
      <c r="J59" s="54"/>
      <c r="K59" s="54"/>
      <c r="L59" s="54"/>
      <c r="M59" s="54"/>
      <c r="N59" s="54"/>
    </row>
    <row r="60" spans="2:14" ht="20.100000000000001" customHeight="1">
      <c r="B60" s="160"/>
      <c r="C60" s="161"/>
      <c r="D60" s="161"/>
      <c r="E60" s="161"/>
      <c r="F60" s="161"/>
      <c r="G60" s="161"/>
      <c r="H60" s="161"/>
      <c r="I60" s="161"/>
      <c r="J60" s="161"/>
      <c r="K60" s="161"/>
      <c r="L60" s="161"/>
      <c r="M60" s="161"/>
      <c r="N60" s="161"/>
    </row>
    <row r="61" spans="2:14" ht="20.100000000000001" customHeight="1">
      <c r="B61" s="160"/>
      <c r="C61" s="54"/>
      <c r="D61" s="54"/>
      <c r="E61" s="54"/>
      <c r="F61" s="54"/>
      <c r="G61" s="54"/>
      <c r="H61" s="54"/>
      <c r="I61" s="54"/>
      <c r="J61" s="54"/>
      <c r="K61" s="54"/>
      <c r="L61" s="54"/>
      <c r="M61" s="54"/>
      <c r="N61" s="54"/>
    </row>
    <row r="62" spans="2:14" ht="20.100000000000001" customHeight="1">
      <c r="B62" s="54"/>
      <c r="C62" s="54"/>
      <c r="D62" s="54"/>
      <c r="E62" s="54"/>
      <c r="F62" s="54"/>
      <c r="G62" s="54"/>
      <c r="H62" s="54"/>
      <c r="I62" s="54"/>
      <c r="J62" s="176"/>
      <c r="K62" s="54"/>
      <c r="L62" s="54"/>
      <c r="M62" s="54"/>
      <c r="N62" s="54"/>
    </row>
    <row r="63" spans="2:14" ht="20.100000000000001" customHeight="1">
      <c r="B63" s="85"/>
      <c r="C63" s="85"/>
      <c r="D63" s="85"/>
      <c r="E63" s="85"/>
      <c r="F63" s="85"/>
      <c r="G63" s="85"/>
      <c r="H63" s="85"/>
      <c r="I63" s="85"/>
      <c r="J63" s="85"/>
      <c r="K63" s="85"/>
      <c r="L63" s="85"/>
      <c r="M63" s="85"/>
      <c r="N63" s="85"/>
    </row>
    <row r="64" spans="2:14" ht="20.100000000000001" customHeight="1">
      <c r="B64" s="54"/>
      <c r="C64" s="181"/>
      <c r="D64" s="181"/>
      <c r="E64" s="181"/>
      <c r="F64" s="181"/>
      <c r="G64" s="181"/>
      <c r="H64" s="181"/>
      <c r="I64" s="181"/>
      <c r="J64" s="181"/>
      <c r="K64" s="181"/>
      <c r="L64" s="181"/>
      <c r="M64" s="181"/>
      <c r="N64" s="181"/>
    </row>
    <row r="65" spans="2:2" ht="20.100000000000001" customHeight="1">
      <c r="B65" s="154"/>
    </row>
    <row r="66" spans="2:2" s="46" customFormat="1" ht="20.100000000000001" customHeight="1">
      <c r="B66" s="194"/>
    </row>
    <row r="67" spans="2:2" ht="20.100000000000001" customHeight="1">
      <c r="B67" s="194"/>
    </row>
    <row r="68" spans="2:2" ht="20.100000000000001" customHeight="1">
      <c r="B68" s="181"/>
    </row>
    <row r="69" spans="2:2"/>
    <row r="70" spans="2:2"/>
    <row r="71" spans="2:2"/>
    <row r="72" spans="2:2"/>
    <row r="73" spans="2:2"/>
    <row r="74" spans="2:2"/>
    <row r="75" spans="2:2"/>
    <row r="76" spans="2:2"/>
    <row r="77" spans="2:2"/>
    <row r="78" spans="2:2"/>
    <row r="79" spans="2:2"/>
    <row r="80" spans="2:2"/>
    <row r="81"/>
    <row r="82"/>
    <row r="83"/>
    <row r="84"/>
  </sheetData>
  <mergeCells count="4">
    <mergeCell ref="C5:E5"/>
    <mergeCell ref="F5:H5"/>
    <mergeCell ref="I5:K5"/>
    <mergeCell ref="L5:N5"/>
  </mergeCells>
  <conditionalFormatting sqref="I15:K17 I31:K45 I23:K29 J47:K47 K21">
    <cfRule type="cellIs" dxfId="15" priority="15" stopIfTrue="1" operator="greaterThan">
      <formula>1000</formula>
    </cfRule>
  </conditionalFormatting>
  <conditionalFormatting sqref="I7:K8 I10:K13">
    <cfRule type="cellIs" dxfId="14" priority="14" stopIfTrue="1" operator="greaterThan">
      <formula>1000</formula>
    </cfRule>
  </conditionalFormatting>
  <conditionalFormatting sqref="I14:K14">
    <cfRule type="cellIs" dxfId="13" priority="13" stopIfTrue="1" operator="greaterThan">
      <formula>1000</formula>
    </cfRule>
  </conditionalFormatting>
  <conditionalFormatting sqref="J48:K48">
    <cfRule type="cellIs" dxfId="12" priority="12" stopIfTrue="1" operator="greaterThan">
      <formula>1000</formula>
    </cfRule>
  </conditionalFormatting>
  <conditionalFormatting sqref="M48:N48">
    <cfRule type="cellIs" dxfId="11" priority="11" stopIfTrue="1" operator="greaterThan">
      <formula>1000</formula>
    </cfRule>
  </conditionalFormatting>
  <conditionalFormatting sqref="I18:K20">
    <cfRule type="cellIs" dxfId="10" priority="10" stopIfTrue="1" operator="greaterThan">
      <formula>1000</formula>
    </cfRule>
  </conditionalFormatting>
  <conditionalFormatting sqref="K49">
    <cfRule type="cellIs" dxfId="9" priority="9" stopIfTrue="1" operator="greaterThan">
      <formula>1000</formula>
    </cfRule>
  </conditionalFormatting>
  <conditionalFormatting sqref="K50">
    <cfRule type="cellIs" dxfId="8" priority="8" stopIfTrue="1" operator="greaterThan">
      <formula>1000</formula>
    </cfRule>
  </conditionalFormatting>
  <conditionalFormatting sqref="I22:K22">
    <cfRule type="cellIs" dxfId="7" priority="7" stopIfTrue="1" operator="greaterThan">
      <formula>1000</formula>
    </cfRule>
  </conditionalFormatting>
  <conditionalFormatting sqref="I9:K9">
    <cfRule type="cellIs" dxfId="6" priority="6" stopIfTrue="1" operator="greaterThan">
      <formula>1000</formula>
    </cfRule>
  </conditionalFormatting>
  <conditionalFormatting sqref="I46:K46">
    <cfRule type="cellIs" dxfId="5" priority="5" stopIfTrue="1" operator="greaterThan">
      <formula>1000</formula>
    </cfRule>
  </conditionalFormatting>
  <conditionalFormatting sqref="K51">
    <cfRule type="cellIs" dxfId="4" priority="4" stopIfTrue="1" operator="greaterThan">
      <formula>1000</formula>
    </cfRule>
  </conditionalFormatting>
  <conditionalFormatting sqref="K53">
    <cfRule type="cellIs" dxfId="3" priority="3" stopIfTrue="1" operator="greaterThan">
      <formula>1000</formula>
    </cfRule>
  </conditionalFormatting>
  <conditionalFormatting sqref="K52">
    <cfRule type="cellIs" dxfId="2" priority="2" stopIfTrue="1" operator="greaterThan">
      <formula>1000</formula>
    </cfRule>
  </conditionalFormatting>
  <conditionalFormatting sqref="K56">
    <cfRule type="cellIs" dxfId="1"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4"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pageSetUpPr fitToPage="1"/>
  </sheetPr>
  <dimension ref="A1:N8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68" customWidth="1"/>
    <col min="2" max="2" width="35.7109375" style="68" customWidth="1"/>
    <col min="3" max="14" width="16.7109375" style="68" customWidth="1"/>
    <col min="15" max="16" width="11.42578125" style="68" customWidth="1"/>
    <col min="17" max="16384" width="11.42578125" style="68"/>
  </cols>
  <sheetData>
    <row r="1" spans="1:14" ht="89.1" customHeight="1"/>
    <row r="2" spans="1:14" s="118" customFormat="1" ht="20.100000000000001" customHeight="1">
      <c r="B2" s="265" t="s">
        <v>79</v>
      </c>
      <c r="C2" s="136"/>
      <c r="D2" s="136"/>
      <c r="E2" s="136"/>
      <c r="F2" s="136"/>
      <c r="G2" s="136"/>
      <c r="H2" s="136"/>
      <c r="I2" s="136"/>
      <c r="J2" s="136"/>
      <c r="K2" s="136"/>
      <c r="L2" s="136"/>
      <c r="M2" s="136"/>
      <c r="N2" s="136"/>
    </row>
    <row r="3" spans="1:14" s="121" customFormat="1" ht="20.100000000000001" customHeight="1">
      <c r="B3" s="266" t="s">
        <v>73</v>
      </c>
      <c r="H3" s="105"/>
      <c r="J3" s="137"/>
      <c r="K3" s="137"/>
      <c r="L3" s="137"/>
      <c r="M3" s="137"/>
      <c r="N3" s="137"/>
    </row>
    <row r="4" spans="1:14" s="121" customFormat="1" ht="20.100000000000001" customHeight="1">
      <c r="B4" s="116"/>
    </row>
    <row r="5" spans="1:14" s="109" customFormat="1" ht="20.100000000000001" customHeight="1">
      <c r="B5" s="410"/>
      <c r="C5" s="905" t="s">
        <v>132</v>
      </c>
      <c r="D5" s="906"/>
      <c r="E5" s="907"/>
      <c r="F5" s="905" t="s">
        <v>107</v>
      </c>
      <c r="G5" s="906"/>
      <c r="H5" s="907"/>
      <c r="I5" s="905" t="s">
        <v>108</v>
      </c>
      <c r="J5" s="906"/>
      <c r="K5" s="907"/>
      <c r="L5" s="905" t="s">
        <v>109</v>
      </c>
      <c r="M5" s="906"/>
      <c r="N5" s="907"/>
    </row>
    <row r="6" spans="1:14" s="109" customFormat="1" ht="20.100000000000001" customHeight="1">
      <c r="B6" s="411"/>
      <c r="C6" s="270" t="s">
        <v>286</v>
      </c>
      <c r="D6" s="271" t="s">
        <v>287</v>
      </c>
      <c r="E6" s="272" t="s">
        <v>262</v>
      </c>
      <c r="F6" s="270" t="s">
        <v>286</v>
      </c>
      <c r="G6" s="271" t="s">
        <v>287</v>
      </c>
      <c r="H6" s="272" t="s">
        <v>262</v>
      </c>
      <c r="I6" s="270" t="s">
        <v>286</v>
      </c>
      <c r="J6" s="271" t="s">
        <v>287</v>
      </c>
      <c r="K6" s="272" t="s">
        <v>262</v>
      </c>
      <c r="L6" s="270" t="s">
        <v>286</v>
      </c>
      <c r="M6" s="271" t="s">
        <v>287</v>
      </c>
      <c r="N6" s="272" t="s">
        <v>262</v>
      </c>
    </row>
    <row r="7" spans="1:14" s="73" customFormat="1" ht="20.100000000000001" customHeight="1">
      <c r="A7" s="80"/>
      <c r="B7" s="420" t="s">
        <v>289</v>
      </c>
      <c r="C7" s="536">
        <v>22144.549514760001</v>
      </c>
      <c r="D7" s="537">
        <v>24507.215326050002</v>
      </c>
      <c r="E7" s="538">
        <v>20654.614329030002</v>
      </c>
      <c r="F7" s="303">
        <v>3.0876826677113387</v>
      </c>
      <c r="G7" s="423">
        <v>3.0722069483336609</v>
      </c>
      <c r="H7" s="409">
        <v>3.7627037843436608</v>
      </c>
      <c r="I7" s="303">
        <v>161.88648666161455</v>
      </c>
      <c r="J7" s="423">
        <v>210.71519199585632</v>
      </c>
      <c r="K7" s="409">
        <v>323.78746569541363</v>
      </c>
      <c r="L7" s="303">
        <v>4.9985409900175002</v>
      </c>
      <c r="M7" s="423">
        <v>6.4736067696913118</v>
      </c>
      <c r="N7" s="409">
        <v>12.183163224951763</v>
      </c>
    </row>
    <row r="8" spans="1:14" s="75" customFormat="1" ht="20.100000000000001" customHeight="1">
      <c r="A8" s="80"/>
      <c r="B8" s="309" t="s">
        <v>39</v>
      </c>
      <c r="C8" s="314">
        <v>0</v>
      </c>
      <c r="D8" s="315">
        <v>0</v>
      </c>
      <c r="E8" s="316">
        <v>0</v>
      </c>
      <c r="F8" s="306">
        <v>0</v>
      </c>
      <c r="G8" s="307">
        <v>0</v>
      </c>
      <c r="H8" s="308">
        <v>0</v>
      </c>
      <c r="I8" s="306">
        <v>0</v>
      </c>
      <c r="J8" s="307">
        <v>0</v>
      </c>
      <c r="K8" s="308">
        <v>0</v>
      </c>
      <c r="L8" s="306">
        <v>0</v>
      </c>
      <c r="M8" s="307">
        <v>0</v>
      </c>
      <c r="N8" s="308">
        <v>0</v>
      </c>
    </row>
    <row r="9" spans="1:14" s="75" customFormat="1" ht="20.100000000000001" customHeight="1">
      <c r="A9" s="80"/>
      <c r="B9" s="309" t="s">
        <v>40</v>
      </c>
      <c r="C9" s="314">
        <v>134.96014399999999</v>
      </c>
      <c r="D9" s="315">
        <v>284.79196899999999</v>
      </c>
      <c r="E9" s="316">
        <v>249.072067</v>
      </c>
      <c r="F9" s="306">
        <v>1.4955015163587853</v>
      </c>
      <c r="G9" s="307">
        <v>3.7852419216217439</v>
      </c>
      <c r="H9" s="308">
        <v>2.8785829283698843</v>
      </c>
      <c r="I9" s="306">
        <v>352.85193558440119</v>
      </c>
      <c r="J9" s="307">
        <v>259.94038069343736</v>
      </c>
      <c r="K9" s="308">
        <v>361.99329794946709</v>
      </c>
      <c r="L9" s="306">
        <v>5.2769060471660438</v>
      </c>
      <c r="M9" s="307">
        <v>9.8393722612311443</v>
      </c>
      <c r="N9" s="308">
        <v>10.42027727661649</v>
      </c>
    </row>
    <row r="10" spans="1:14" s="75" customFormat="1" ht="20.100000000000001" customHeight="1">
      <c r="A10" s="80"/>
      <c r="B10" s="309" t="s">
        <v>41</v>
      </c>
      <c r="C10" s="314">
        <v>0.16581199999999999</v>
      </c>
      <c r="D10" s="315">
        <v>0.161829</v>
      </c>
      <c r="E10" s="316">
        <v>0.16166</v>
      </c>
      <c r="F10" s="306">
        <v>100</v>
      </c>
      <c r="G10" s="307">
        <v>100</v>
      </c>
      <c r="H10" s="308">
        <v>100</v>
      </c>
      <c r="I10" s="306">
        <v>100</v>
      </c>
      <c r="J10" s="307">
        <v>100</v>
      </c>
      <c r="K10" s="308">
        <v>100</v>
      </c>
      <c r="L10" s="306">
        <v>100</v>
      </c>
      <c r="M10" s="307">
        <v>100</v>
      </c>
      <c r="N10" s="308">
        <v>100</v>
      </c>
    </row>
    <row r="11" spans="1:14" s="75" customFormat="1" ht="20.100000000000001" customHeight="1">
      <c r="A11" s="80"/>
      <c r="B11" s="309" t="s">
        <v>43</v>
      </c>
      <c r="C11" s="314">
        <v>6.8980090000000001</v>
      </c>
      <c r="D11" s="315">
        <v>71.510451000000003</v>
      </c>
      <c r="E11" s="316">
        <v>80.249311999999989</v>
      </c>
      <c r="F11" s="306">
        <v>15.595108675561312</v>
      </c>
      <c r="G11" s="307">
        <v>1.5755039777332687</v>
      </c>
      <c r="H11" s="308">
        <v>1.5731349821416538</v>
      </c>
      <c r="I11" s="306">
        <v>180.59859521525408</v>
      </c>
      <c r="J11" s="307">
        <v>846.2520747348334</v>
      </c>
      <c r="K11" s="308">
        <v>1438.3734543697474</v>
      </c>
      <c r="L11" s="306">
        <v>28.164547190355943</v>
      </c>
      <c r="M11" s="307">
        <v>13.332735099097615</v>
      </c>
      <c r="N11" s="308">
        <v>22.627555984529813</v>
      </c>
    </row>
    <row r="12" spans="1:14" s="75" customFormat="1" ht="20.100000000000001" customHeight="1">
      <c r="A12" s="80"/>
      <c r="B12" s="309" t="s">
        <v>35</v>
      </c>
      <c r="C12" s="314">
        <v>467.86049699999995</v>
      </c>
      <c r="D12" s="315">
        <v>534.19436399999995</v>
      </c>
      <c r="E12" s="316">
        <v>524.77377799999999</v>
      </c>
      <c r="F12" s="306">
        <v>4.4418939263427495</v>
      </c>
      <c r="G12" s="307">
        <v>5.8276689343731087</v>
      </c>
      <c r="H12" s="308">
        <v>8.2199682622099317</v>
      </c>
      <c r="I12" s="306">
        <v>289.03326635667531</v>
      </c>
      <c r="J12" s="307">
        <v>258.07944530287563</v>
      </c>
      <c r="K12" s="308">
        <v>208.24616184656622</v>
      </c>
      <c r="L12" s="306">
        <v>12.838551103407223</v>
      </c>
      <c r="M12" s="307">
        <v>15.040015659918121</v>
      </c>
      <c r="N12" s="308">
        <v>17.117768411058069</v>
      </c>
    </row>
    <row r="13" spans="1:14" s="75" customFormat="1" ht="20.100000000000001" customHeight="1">
      <c r="A13" s="80"/>
      <c r="B13" s="309" t="s">
        <v>38</v>
      </c>
      <c r="C13" s="314">
        <v>89.426932000000008</v>
      </c>
      <c r="D13" s="315">
        <v>50.244895</v>
      </c>
      <c r="E13" s="316">
        <v>51.585830999999999</v>
      </c>
      <c r="F13" s="306">
        <v>6.8650213785708303</v>
      </c>
      <c r="G13" s="307">
        <v>13.629746862840491</v>
      </c>
      <c r="H13" s="308">
        <v>13.273792177545808</v>
      </c>
      <c r="I13" s="306">
        <v>126.9779113751059</v>
      </c>
      <c r="J13" s="307">
        <v>109.84851316803179</v>
      </c>
      <c r="K13" s="308">
        <v>108.05589453275377</v>
      </c>
      <c r="L13" s="306">
        <v>8.7170607619637437</v>
      </c>
      <c r="M13" s="307">
        <v>14.972074277396738</v>
      </c>
      <c r="N13" s="308">
        <v>14.343114875865817</v>
      </c>
    </row>
    <row r="14" spans="1:14" s="75" customFormat="1" ht="20.100000000000001" customHeight="1">
      <c r="A14" s="80"/>
      <c r="B14" s="309" t="s">
        <v>25</v>
      </c>
      <c r="C14" s="314">
        <v>0</v>
      </c>
      <c r="D14" s="315">
        <v>0</v>
      </c>
      <c r="E14" s="316">
        <v>0</v>
      </c>
      <c r="F14" s="306">
        <v>0</v>
      </c>
      <c r="G14" s="307">
        <v>0</v>
      </c>
      <c r="H14" s="308">
        <v>0</v>
      </c>
      <c r="I14" s="306">
        <v>0</v>
      </c>
      <c r="J14" s="307">
        <v>0</v>
      </c>
      <c r="K14" s="308">
        <v>0</v>
      </c>
      <c r="L14" s="306">
        <v>0</v>
      </c>
      <c r="M14" s="307">
        <v>0</v>
      </c>
      <c r="N14" s="308">
        <v>0</v>
      </c>
    </row>
    <row r="15" spans="1:14" s="75" customFormat="1" ht="20.100000000000001" customHeight="1">
      <c r="A15" s="80"/>
      <c r="B15" s="309" t="s">
        <v>50</v>
      </c>
      <c r="C15" s="314">
        <v>0</v>
      </c>
      <c r="D15" s="315">
        <v>0</v>
      </c>
      <c r="E15" s="316">
        <v>0</v>
      </c>
      <c r="F15" s="306">
        <v>0</v>
      </c>
      <c r="G15" s="307">
        <v>0</v>
      </c>
      <c r="H15" s="308">
        <v>0</v>
      </c>
      <c r="I15" s="306">
        <v>0</v>
      </c>
      <c r="J15" s="307">
        <v>0</v>
      </c>
      <c r="K15" s="308">
        <v>0</v>
      </c>
      <c r="L15" s="306">
        <v>0</v>
      </c>
      <c r="M15" s="307">
        <v>0</v>
      </c>
      <c r="N15" s="308">
        <v>0</v>
      </c>
    </row>
    <row r="16" spans="1:14" s="75" customFormat="1" ht="20.100000000000001" customHeight="1">
      <c r="A16" s="80"/>
      <c r="B16" s="309" t="s">
        <v>47</v>
      </c>
      <c r="C16" s="314">
        <v>2078.0898440000001</v>
      </c>
      <c r="D16" s="315">
        <v>1416.554791</v>
      </c>
      <c r="E16" s="316">
        <v>1398.097166</v>
      </c>
      <c r="F16" s="306">
        <v>6.2167350643189989</v>
      </c>
      <c r="G16" s="307">
        <v>6.3987788242212797</v>
      </c>
      <c r="H16" s="308">
        <v>7.7612182213664536</v>
      </c>
      <c r="I16" s="306">
        <v>113.00328417189843</v>
      </c>
      <c r="J16" s="307">
        <v>177.50354779530525</v>
      </c>
      <c r="K16" s="308">
        <v>143.52142965125631</v>
      </c>
      <c r="L16" s="306">
        <v>7.02511479094645</v>
      </c>
      <c r="M16" s="307">
        <v>11.35805942856749</v>
      </c>
      <c r="N16" s="308">
        <v>11.13901134965894</v>
      </c>
    </row>
    <row r="17" spans="1:14" s="75" customFormat="1" ht="20.100000000000001" customHeight="1">
      <c r="A17" s="80"/>
      <c r="B17" s="309" t="s">
        <v>56</v>
      </c>
      <c r="C17" s="314">
        <v>0</v>
      </c>
      <c r="D17" s="315">
        <v>0</v>
      </c>
      <c r="E17" s="316">
        <v>0</v>
      </c>
      <c r="F17" s="306">
        <v>0</v>
      </c>
      <c r="G17" s="307">
        <v>0</v>
      </c>
      <c r="H17" s="308">
        <v>0</v>
      </c>
      <c r="I17" s="306">
        <v>0</v>
      </c>
      <c r="J17" s="307">
        <v>0</v>
      </c>
      <c r="K17" s="308">
        <v>0</v>
      </c>
      <c r="L17" s="306">
        <v>0</v>
      </c>
      <c r="M17" s="307">
        <v>0</v>
      </c>
      <c r="N17" s="308">
        <v>0</v>
      </c>
    </row>
    <row r="18" spans="1:14" s="75" customFormat="1" ht="20.100000000000001" customHeight="1">
      <c r="A18" s="80"/>
      <c r="B18" s="309" t="s">
        <v>27</v>
      </c>
      <c r="C18" s="314">
        <v>0</v>
      </c>
      <c r="D18" s="315">
        <v>0</v>
      </c>
      <c r="E18" s="316">
        <v>0</v>
      </c>
      <c r="F18" s="306">
        <v>0</v>
      </c>
      <c r="G18" s="307">
        <v>0</v>
      </c>
      <c r="H18" s="308">
        <v>0</v>
      </c>
      <c r="I18" s="306">
        <v>0</v>
      </c>
      <c r="J18" s="307">
        <v>0</v>
      </c>
      <c r="K18" s="308">
        <v>0</v>
      </c>
      <c r="L18" s="306">
        <v>0</v>
      </c>
      <c r="M18" s="307">
        <v>0</v>
      </c>
      <c r="N18" s="308">
        <v>0</v>
      </c>
    </row>
    <row r="19" spans="1:14" s="75" customFormat="1" ht="20.100000000000001" customHeight="1">
      <c r="A19" s="80"/>
      <c r="B19" s="309" t="s">
        <v>42</v>
      </c>
      <c r="C19" s="314">
        <v>0</v>
      </c>
      <c r="D19" s="315">
        <v>0</v>
      </c>
      <c r="E19" s="316">
        <v>0</v>
      </c>
      <c r="F19" s="306">
        <v>0</v>
      </c>
      <c r="G19" s="307">
        <v>0</v>
      </c>
      <c r="H19" s="308">
        <v>0</v>
      </c>
      <c r="I19" s="306">
        <v>0</v>
      </c>
      <c r="J19" s="307">
        <v>0</v>
      </c>
      <c r="K19" s="308">
        <v>0</v>
      </c>
      <c r="L19" s="306">
        <v>0</v>
      </c>
      <c r="M19" s="307">
        <v>0</v>
      </c>
      <c r="N19" s="308">
        <v>0</v>
      </c>
    </row>
    <row r="20" spans="1:14" s="75" customFormat="1" ht="20.100000000000001" customHeight="1">
      <c r="A20" s="80"/>
      <c r="B20" s="274" t="s">
        <v>49</v>
      </c>
      <c r="C20" s="314">
        <v>1.8668419999999999</v>
      </c>
      <c r="D20" s="315">
        <v>2.146738</v>
      </c>
      <c r="E20" s="316">
        <v>2.1245270000000001</v>
      </c>
      <c r="F20" s="306">
        <v>0</v>
      </c>
      <c r="G20" s="307">
        <v>0</v>
      </c>
      <c r="H20" s="308">
        <v>0</v>
      </c>
      <c r="I20" s="306">
        <v>0</v>
      </c>
      <c r="J20" s="307">
        <v>0</v>
      </c>
      <c r="K20" s="308">
        <v>0</v>
      </c>
      <c r="L20" s="306">
        <v>8.0443872593395689</v>
      </c>
      <c r="M20" s="307">
        <v>30.26326454369373</v>
      </c>
      <c r="N20" s="308">
        <v>36.250421858606643</v>
      </c>
    </row>
    <row r="21" spans="1:14" s="75" customFormat="1" ht="20.100000000000001" customHeight="1">
      <c r="A21" s="80"/>
      <c r="B21" s="309" t="s">
        <v>26</v>
      </c>
      <c r="C21" s="314">
        <v>0</v>
      </c>
      <c r="D21" s="315">
        <v>0</v>
      </c>
      <c r="E21" s="316">
        <v>0</v>
      </c>
      <c r="F21" s="306">
        <v>0</v>
      </c>
      <c r="G21" s="307">
        <v>0</v>
      </c>
      <c r="H21" s="308">
        <v>0</v>
      </c>
      <c r="I21" s="306">
        <v>0</v>
      </c>
      <c r="J21" s="307">
        <v>0</v>
      </c>
      <c r="K21" s="308">
        <v>0</v>
      </c>
      <c r="L21" s="306">
        <v>0</v>
      </c>
      <c r="M21" s="307">
        <v>0</v>
      </c>
      <c r="N21" s="308">
        <v>0</v>
      </c>
    </row>
    <row r="22" spans="1:14" s="75" customFormat="1" ht="20.100000000000001" customHeight="1">
      <c r="A22" s="80"/>
      <c r="B22" s="309" t="s">
        <v>95</v>
      </c>
      <c r="C22" s="314">
        <v>0</v>
      </c>
      <c r="D22" s="315">
        <v>0</v>
      </c>
      <c r="E22" s="316">
        <v>0</v>
      </c>
      <c r="F22" s="306">
        <v>0</v>
      </c>
      <c r="G22" s="307">
        <v>0</v>
      </c>
      <c r="H22" s="308">
        <v>0</v>
      </c>
      <c r="I22" s="306">
        <v>0</v>
      </c>
      <c r="J22" s="307">
        <v>0</v>
      </c>
      <c r="K22" s="308">
        <v>0</v>
      </c>
      <c r="L22" s="306">
        <v>0</v>
      </c>
      <c r="M22" s="307">
        <v>0</v>
      </c>
      <c r="N22" s="308">
        <v>0</v>
      </c>
    </row>
    <row r="23" spans="1:14" s="75" customFormat="1" ht="20.100000000000001" customHeight="1">
      <c r="A23" s="80"/>
      <c r="B23" s="309" t="s">
        <v>36</v>
      </c>
      <c r="C23" s="314">
        <v>0</v>
      </c>
      <c r="D23" s="315">
        <v>0</v>
      </c>
      <c r="E23" s="316">
        <v>0</v>
      </c>
      <c r="F23" s="306">
        <v>0</v>
      </c>
      <c r="G23" s="307">
        <v>0</v>
      </c>
      <c r="H23" s="308">
        <v>0</v>
      </c>
      <c r="I23" s="306">
        <v>0</v>
      </c>
      <c r="J23" s="307">
        <v>0</v>
      </c>
      <c r="K23" s="308">
        <v>0</v>
      </c>
      <c r="L23" s="306">
        <v>0</v>
      </c>
      <c r="M23" s="307">
        <v>0</v>
      </c>
      <c r="N23" s="308">
        <v>0</v>
      </c>
    </row>
    <row r="24" spans="1:14" s="75" customFormat="1" ht="20.100000000000001" customHeight="1">
      <c r="A24" s="80"/>
      <c r="B24" s="309" t="s">
        <v>44</v>
      </c>
      <c r="C24" s="314">
        <v>0</v>
      </c>
      <c r="D24" s="315">
        <v>0</v>
      </c>
      <c r="E24" s="316">
        <v>0</v>
      </c>
      <c r="F24" s="306">
        <v>0</v>
      </c>
      <c r="G24" s="307">
        <v>0</v>
      </c>
      <c r="H24" s="308">
        <v>0</v>
      </c>
      <c r="I24" s="306">
        <v>0</v>
      </c>
      <c r="J24" s="307">
        <v>0</v>
      </c>
      <c r="K24" s="308">
        <v>0</v>
      </c>
      <c r="L24" s="306">
        <v>0</v>
      </c>
      <c r="M24" s="307">
        <v>0</v>
      </c>
      <c r="N24" s="308">
        <v>0</v>
      </c>
    </row>
    <row r="25" spans="1:14" s="75" customFormat="1" ht="20.100000000000001" customHeight="1">
      <c r="A25" s="80"/>
      <c r="B25" s="309" t="s">
        <v>37</v>
      </c>
      <c r="C25" s="314">
        <v>24.015861999999998</v>
      </c>
      <c r="D25" s="315">
        <v>14.639721</v>
      </c>
      <c r="E25" s="316">
        <v>14.395711</v>
      </c>
      <c r="F25" s="306">
        <v>0</v>
      </c>
      <c r="G25" s="307">
        <v>0</v>
      </c>
      <c r="H25" s="308">
        <v>0</v>
      </c>
      <c r="I25" s="306">
        <v>0</v>
      </c>
      <c r="J25" s="307">
        <v>0</v>
      </c>
      <c r="K25" s="308">
        <v>0</v>
      </c>
      <c r="L25" s="306">
        <v>3.5663596001675892</v>
      </c>
      <c r="M25" s="307">
        <v>3.4405573712777726</v>
      </c>
      <c r="N25" s="308">
        <v>3.6446549948106068</v>
      </c>
    </row>
    <row r="26" spans="1:14" s="75" customFormat="1" ht="20.100000000000001" customHeight="1">
      <c r="A26" s="80"/>
      <c r="B26" s="309" t="s">
        <v>64</v>
      </c>
      <c r="C26" s="314">
        <v>0</v>
      </c>
      <c r="D26" s="315">
        <v>0</v>
      </c>
      <c r="E26" s="316">
        <v>0</v>
      </c>
      <c r="F26" s="306">
        <v>0</v>
      </c>
      <c r="G26" s="307">
        <v>0</v>
      </c>
      <c r="H26" s="308">
        <v>0</v>
      </c>
      <c r="I26" s="306">
        <v>0</v>
      </c>
      <c r="J26" s="307">
        <v>0</v>
      </c>
      <c r="K26" s="308">
        <v>0</v>
      </c>
      <c r="L26" s="306">
        <v>0</v>
      </c>
      <c r="M26" s="307">
        <v>0</v>
      </c>
      <c r="N26" s="308">
        <v>0</v>
      </c>
    </row>
    <row r="27" spans="1:14" s="75" customFormat="1" ht="20.100000000000001" customHeight="1">
      <c r="A27" s="80"/>
      <c r="B27" s="309" t="s">
        <v>48</v>
      </c>
      <c r="C27" s="314">
        <v>0</v>
      </c>
      <c r="D27" s="315">
        <v>0</v>
      </c>
      <c r="E27" s="316">
        <v>0</v>
      </c>
      <c r="F27" s="306">
        <v>0</v>
      </c>
      <c r="G27" s="307">
        <v>0</v>
      </c>
      <c r="H27" s="308">
        <v>0</v>
      </c>
      <c r="I27" s="306">
        <v>0</v>
      </c>
      <c r="J27" s="307">
        <v>0</v>
      </c>
      <c r="K27" s="308">
        <v>0</v>
      </c>
      <c r="L27" s="306">
        <v>0</v>
      </c>
      <c r="M27" s="307">
        <v>0</v>
      </c>
      <c r="N27" s="308">
        <v>0</v>
      </c>
    </row>
    <row r="28" spans="1:14" s="75" customFormat="1" ht="20.100000000000001" customHeight="1">
      <c r="A28" s="80"/>
      <c r="B28" s="309" t="s">
        <v>115</v>
      </c>
      <c r="C28" s="314">
        <v>0</v>
      </c>
      <c r="D28" s="315">
        <v>0</v>
      </c>
      <c r="E28" s="316">
        <v>0</v>
      </c>
      <c r="F28" s="306">
        <v>0</v>
      </c>
      <c r="G28" s="307">
        <v>0</v>
      </c>
      <c r="H28" s="308">
        <v>0</v>
      </c>
      <c r="I28" s="306">
        <v>0</v>
      </c>
      <c r="J28" s="307">
        <v>0</v>
      </c>
      <c r="K28" s="308">
        <v>0</v>
      </c>
      <c r="L28" s="306">
        <v>0</v>
      </c>
      <c r="M28" s="307">
        <v>0</v>
      </c>
      <c r="N28" s="308">
        <v>0</v>
      </c>
    </row>
    <row r="29" spans="1:14" s="75" customFormat="1" ht="20.100000000000001" customHeight="1">
      <c r="A29" s="80"/>
      <c r="B29" s="309" t="s">
        <v>114</v>
      </c>
      <c r="C29" s="314">
        <v>0</v>
      </c>
      <c r="D29" s="315">
        <v>0</v>
      </c>
      <c r="E29" s="316">
        <v>0</v>
      </c>
      <c r="F29" s="306">
        <v>0</v>
      </c>
      <c r="G29" s="307">
        <v>0</v>
      </c>
      <c r="H29" s="308">
        <v>0</v>
      </c>
      <c r="I29" s="306">
        <v>0</v>
      </c>
      <c r="J29" s="307">
        <v>0</v>
      </c>
      <c r="K29" s="308">
        <v>0</v>
      </c>
      <c r="L29" s="306">
        <v>0</v>
      </c>
      <c r="M29" s="307">
        <v>0</v>
      </c>
      <c r="N29" s="308">
        <v>0</v>
      </c>
    </row>
    <row r="30" spans="1:14" s="75" customFormat="1" ht="20.100000000000001" customHeight="1">
      <c r="A30" s="80"/>
      <c r="B30" s="309" t="s">
        <v>29</v>
      </c>
      <c r="C30" s="314">
        <v>180.327935</v>
      </c>
      <c r="D30" s="315">
        <v>95.662640999999994</v>
      </c>
      <c r="E30" s="316">
        <v>119.200633</v>
      </c>
      <c r="F30" s="306">
        <v>4.644704659874245E-2</v>
      </c>
      <c r="G30" s="307">
        <v>0.24327260628315711</v>
      </c>
      <c r="H30" s="308">
        <v>7.7661500337837974E-2</v>
      </c>
      <c r="I30" s="306">
        <v>808.1927480688181</v>
      </c>
      <c r="J30" s="307">
        <v>699.00094963497054</v>
      </c>
      <c r="K30" s="308">
        <v>1907.9159150076155</v>
      </c>
      <c r="L30" s="306">
        <v>0.37538166230318115</v>
      </c>
      <c r="M30" s="307">
        <v>1.7004778281210113</v>
      </c>
      <c r="N30" s="308">
        <v>1.481716124779304</v>
      </c>
    </row>
    <row r="31" spans="1:14" s="75" customFormat="1" ht="20.100000000000001" customHeight="1">
      <c r="A31" s="80"/>
      <c r="B31" s="309" t="s">
        <v>46</v>
      </c>
      <c r="C31" s="314">
        <v>0</v>
      </c>
      <c r="D31" s="315">
        <v>0</v>
      </c>
      <c r="E31" s="316">
        <v>0</v>
      </c>
      <c r="F31" s="306">
        <v>0</v>
      </c>
      <c r="G31" s="307">
        <v>0</v>
      </c>
      <c r="H31" s="308">
        <v>0</v>
      </c>
      <c r="I31" s="306">
        <v>0</v>
      </c>
      <c r="J31" s="307">
        <v>0</v>
      </c>
      <c r="K31" s="308">
        <v>0</v>
      </c>
      <c r="L31" s="306">
        <v>0</v>
      </c>
      <c r="M31" s="307">
        <v>0</v>
      </c>
      <c r="N31" s="308">
        <v>0</v>
      </c>
    </row>
    <row r="32" spans="1:14" s="75" customFormat="1" ht="20.100000000000001" customHeight="1">
      <c r="A32" s="80"/>
      <c r="B32" s="309" t="s">
        <v>23</v>
      </c>
      <c r="C32" s="314">
        <v>0</v>
      </c>
      <c r="D32" s="315">
        <v>0</v>
      </c>
      <c r="E32" s="316">
        <v>0</v>
      </c>
      <c r="F32" s="306">
        <v>0</v>
      </c>
      <c r="G32" s="307">
        <v>0</v>
      </c>
      <c r="H32" s="308">
        <v>0</v>
      </c>
      <c r="I32" s="306">
        <v>0</v>
      </c>
      <c r="J32" s="307">
        <v>0</v>
      </c>
      <c r="K32" s="308">
        <v>0</v>
      </c>
      <c r="L32" s="306">
        <v>0</v>
      </c>
      <c r="M32" s="307">
        <v>0</v>
      </c>
      <c r="N32" s="308">
        <v>0</v>
      </c>
    </row>
    <row r="33" spans="1:14" s="75" customFormat="1" ht="20.100000000000001" customHeight="1">
      <c r="A33" s="80"/>
      <c r="B33" s="309" t="s">
        <v>33</v>
      </c>
      <c r="C33" s="314">
        <v>490.57812999999999</v>
      </c>
      <c r="D33" s="315">
        <v>532.539402</v>
      </c>
      <c r="E33" s="316">
        <v>533.47495099999992</v>
      </c>
      <c r="F33" s="306">
        <v>6.9794387287505047E-2</v>
      </c>
      <c r="G33" s="307">
        <v>6.6140645870932199E-2</v>
      </c>
      <c r="H33" s="308">
        <v>6.60246557668272E-2</v>
      </c>
      <c r="I33" s="306">
        <v>2651.877358380355</v>
      </c>
      <c r="J33" s="307">
        <v>11145.839449215699</v>
      </c>
      <c r="K33" s="308">
        <v>3451.5724323940658</v>
      </c>
      <c r="L33" s="306">
        <v>1.8508615538976432</v>
      </c>
      <c r="M33" s="307">
        <v>7.371930199448415</v>
      </c>
      <c r="N33" s="308">
        <v>2.2788888170308867</v>
      </c>
    </row>
    <row r="34" spans="1:14" s="75" customFormat="1" ht="20.100000000000001" customHeight="1">
      <c r="A34" s="80"/>
      <c r="B34" s="309" t="s">
        <v>24</v>
      </c>
      <c r="C34" s="314">
        <v>18163.172490000001</v>
      </c>
      <c r="D34" s="315">
        <v>21033.813740000001</v>
      </c>
      <c r="E34" s="316">
        <v>17225.569177000001</v>
      </c>
      <c r="F34" s="306">
        <v>2.5083637797903222</v>
      </c>
      <c r="G34" s="307">
        <v>2.6022069167566944</v>
      </c>
      <c r="H34" s="308">
        <v>3.1692256806754568</v>
      </c>
      <c r="I34" s="306">
        <v>175.67007757972129</v>
      </c>
      <c r="J34" s="307">
        <v>217.85400826168063</v>
      </c>
      <c r="K34" s="308">
        <v>392.5262347769899</v>
      </c>
      <c r="L34" s="306">
        <v>4.4064445979392888</v>
      </c>
      <c r="M34" s="307">
        <v>5.6690120714171535</v>
      </c>
      <c r="N34" s="308">
        <v>12.440042235940799</v>
      </c>
    </row>
    <row r="35" spans="1:14" s="75" customFormat="1" ht="20.100000000000001" customHeight="1">
      <c r="A35" s="80"/>
      <c r="B35" s="309" t="s">
        <v>116</v>
      </c>
      <c r="C35" s="314">
        <v>0</v>
      </c>
      <c r="D35" s="315">
        <v>0</v>
      </c>
      <c r="E35" s="316">
        <v>0</v>
      </c>
      <c r="F35" s="306">
        <v>0</v>
      </c>
      <c r="G35" s="307">
        <v>0</v>
      </c>
      <c r="H35" s="308">
        <v>0</v>
      </c>
      <c r="I35" s="306">
        <v>0</v>
      </c>
      <c r="J35" s="307">
        <v>0</v>
      </c>
      <c r="K35" s="308">
        <v>0</v>
      </c>
      <c r="L35" s="306">
        <v>0</v>
      </c>
      <c r="M35" s="307">
        <v>0</v>
      </c>
      <c r="N35" s="308">
        <v>0</v>
      </c>
    </row>
    <row r="36" spans="1:14" s="75" customFormat="1" ht="20.100000000000001" customHeight="1">
      <c r="A36" s="80"/>
      <c r="B36" s="309" t="s">
        <v>34</v>
      </c>
      <c r="C36" s="314">
        <v>0</v>
      </c>
      <c r="D36" s="315">
        <v>0</v>
      </c>
      <c r="E36" s="316">
        <v>0</v>
      </c>
      <c r="F36" s="306">
        <v>0</v>
      </c>
      <c r="G36" s="307">
        <v>0</v>
      </c>
      <c r="H36" s="308">
        <v>0</v>
      </c>
      <c r="I36" s="306">
        <v>0</v>
      </c>
      <c r="J36" s="307">
        <v>0</v>
      </c>
      <c r="K36" s="308">
        <v>0</v>
      </c>
      <c r="L36" s="306">
        <v>0</v>
      </c>
      <c r="M36" s="307">
        <v>0</v>
      </c>
      <c r="N36" s="308">
        <v>0</v>
      </c>
    </row>
    <row r="37" spans="1:14" s="75" customFormat="1" ht="20.100000000000001" customHeight="1">
      <c r="A37" s="80"/>
      <c r="B37" s="309" t="s">
        <v>97</v>
      </c>
      <c r="C37" s="314">
        <v>0</v>
      </c>
      <c r="D37" s="315">
        <v>0</v>
      </c>
      <c r="E37" s="316">
        <v>0</v>
      </c>
      <c r="F37" s="306">
        <v>0</v>
      </c>
      <c r="G37" s="307">
        <v>0</v>
      </c>
      <c r="H37" s="308">
        <v>0</v>
      </c>
      <c r="I37" s="306">
        <v>0</v>
      </c>
      <c r="J37" s="307">
        <v>0</v>
      </c>
      <c r="K37" s="308">
        <v>0</v>
      </c>
      <c r="L37" s="306">
        <v>0</v>
      </c>
      <c r="M37" s="307">
        <v>0</v>
      </c>
      <c r="N37" s="308">
        <v>0</v>
      </c>
    </row>
    <row r="38" spans="1:14" s="75" customFormat="1" ht="20.100000000000001" customHeight="1">
      <c r="A38" s="80"/>
      <c r="B38" s="309" t="s">
        <v>22</v>
      </c>
      <c r="C38" s="314">
        <v>0</v>
      </c>
      <c r="D38" s="315">
        <v>0</v>
      </c>
      <c r="E38" s="316">
        <v>0</v>
      </c>
      <c r="F38" s="306">
        <v>0</v>
      </c>
      <c r="G38" s="307">
        <v>0</v>
      </c>
      <c r="H38" s="308">
        <v>0</v>
      </c>
      <c r="I38" s="306">
        <v>0</v>
      </c>
      <c r="J38" s="307">
        <v>0</v>
      </c>
      <c r="K38" s="308">
        <v>0</v>
      </c>
      <c r="L38" s="306">
        <v>0</v>
      </c>
      <c r="M38" s="307">
        <v>0</v>
      </c>
      <c r="N38" s="308">
        <v>0</v>
      </c>
    </row>
    <row r="39" spans="1:14" s="75" customFormat="1" ht="20.100000000000001" customHeight="1">
      <c r="A39" s="80"/>
      <c r="B39" s="309" t="s">
        <v>112</v>
      </c>
      <c r="C39" s="314">
        <v>0</v>
      </c>
      <c r="D39" s="315">
        <v>0</v>
      </c>
      <c r="E39" s="316">
        <v>0</v>
      </c>
      <c r="F39" s="306">
        <v>0</v>
      </c>
      <c r="G39" s="307">
        <v>0</v>
      </c>
      <c r="H39" s="308">
        <v>0</v>
      </c>
      <c r="I39" s="306">
        <v>0</v>
      </c>
      <c r="J39" s="307">
        <v>0</v>
      </c>
      <c r="K39" s="308">
        <v>0</v>
      </c>
      <c r="L39" s="306">
        <v>0</v>
      </c>
      <c r="M39" s="307">
        <v>0</v>
      </c>
      <c r="N39" s="308">
        <v>0</v>
      </c>
    </row>
    <row r="40" spans="1:14" s="75" customFormat="1" ht="20.100000000000001" customHeight="1">
      <c r="A40" s="80"/>
      <c r="B40" s="309" t="s">
        <v>28</v>
      </c>
      <c r="C40" s="314">
        <v>0</v>
      </c>
      <c r="D40" s="315">
        <v>0</v>
      </c>
      <c r="E40" s="316">
        <v>0</v>
      </c>
      <c r="F40" s="306">
        <v>0</v>
      </c>
      <c r="G40" s="307">
        <v>0</v>
      </c>
      <c r="H40" s="308">
        <v>0</v>
      </c>
      <c r="I40" s="306">
        <v>0</v>
      </c>
      <c r="J40" s="307">
        <v>0</v>
      </c>
      <c r="K40" s="308">
        <v>0</v>
      </c>
      <c r="L40" s="306">
        <v>0</v>
      </c>
      <c r="M40" s="307">
        <v>0</v>
      </c>
      <c r="N40" s="308">
        <v>0</v>
      </c>
    </row>
    <row r="41" spans="1:14" s="75" customFormat="1" ht="20.100000000000001" customHeight="1">
      <c r="A41" s="80"/>
      <c r="B41" s="309" t="s">
        <v>99</v>
      </c>
      <c r="C41" s="314">
        <v>0</v>
      </c>
      <c r="D41" s="315">
        <v>0</v>
      </c>
      <c r="E41" s="316">
        <v>0</v>
      </c>
      <c r="F41" s="306">
        <v>0</v>
      </c>
      <c r="G41" s="307">
        <v>0</v>
      </c>
      <c r="H41" s="308">
        <v>0</v>
      </c>
      <c r="I41" s="306">
        <v>0</v>
      </c>
      <c r="J41" s="307">
        <v>0</v>
      </c>
      <c r="K41" s="308">
        <v>0</v>
      </c>
      <c r="L41" s="306">
        <v>0</v>
      </c>
      <c r="M41" s="307">
        <v>0</v>
      </c>
      <c r="N41" s="308">
        <v>0</v>
      </c>
    </row>
    <row r="42" spans="1:14" s="75" customFormat="1" ht="20.100000000000001" customHeight="1">
      <c r="A42" s="80"/>
      <c r="B42" s="309" t="s">
        <v>31</v>
      </c>
      <c r="C42" s="314">
        <v>0.31253300000000001</v>
      </c>
      <c r="D42" s="315">
        <v>0.114924</v>
      </c>
      <c r="E42" s="316">
        <v>0.104547</v>
      </c>
      <c r="F42" s="306">
        <v>6.3970844678801919</v>
      </c>
      <c r="G42" s="307">
        <v>0</v>
      </c>
      <c r="H42" s="308">
        <v>0</v>
      </c>
      <c r="I42" s="306">
        <v>149.84744660631219</v>
      </c>
      <c r="J42" s="307">
        <v>0</v>
      </c>
      <c r="K42" s="308">
        <v>0</v>
      </c>
      <c r="L42" s="306">
        <v>9.5858677323674613</v>
      </c>
      <c r="M42" s="307">
        <v>4.753576276495771</v>
      </c>
      <c r="N42" s="308">
        <v>21.704113939185245</v>
      </c>
    </row>
    <row r="43" spans="1:14" s="75" customFormat="1" ht="20.100000000000001" customHeight="1">
      <c r="A43" s="80"/>
      <c r="B43" s="553" t="s">
        <v>81</v>
      </c>
      <c r="C43" s="314">
        <v>2.93396276</v>
      </c>
      <c r="D43" s="315">
        <v>2.0690080499999999</v>
      </c>
      <c r="E43" s="316">
        <v>1.33907603</v>
      </c>
      <c r="F43" s="306">
        <v>4.121429612146815</v>
      </c>
      <c r="G43" s="307">
        <v>30.849860153999884</v>
      </c>
      <c r="H43" s="308">
        <v>0</v>
      </c>
      <c r="I43" s="306">
        <v>656.1756618214456</v>
      </c>
      <c r="J43" s="307">
        <v>133.35766254909299</v>
      </c>
      <c r="K43" s="308">
        <v>0</v>
      </c>
      <c r="L43" s="306">
        <v>27.043818034009405</v>
      </c>
      <c r="M43" s="307">
        <v>41.140652401038267</v>
      </c>
      <c r="N43" s="308">
        <v>24.850283519749063</v>
      </c>
    </row>
    <row r="44" spans="1:14" s="75" customFormat="1" ht="20.100000000000001" customHeight="1">
      <c r="A44" s="80"/>
      <c r="B44" s="309" t="s">
        <v>58</v>
      </c>
      <c r="C44" s="314">
        <v>0</v>
      </c>
      <c r="D44" s="315">
        <v>0</v>
      </c>
      <c r="E44" s="316">
        <v>0</v>
      </c>
      <c r="F44" s="306">
        <v>0</v>
      </c>
      <c r="G44" s="307">
        <v>0</v>
      </c>
      <c r="H44" s="308">
        <v>0</v>
      </c>
      <c r="I44" s="306">
        <v>0</v>
      </c>
      <c r="J44" s="307">
        <v>0</v>
      </c>
      <c r="K44" s="308">
        <v>0</v>
      </c>
      <c r="L44" s="306">
        <v>0</v>
      </c>
      <c r="M44" s="307">
        <v>0</v>
      </c>
      <c r="N44" s="308">
        <v>0</v>
      </c>
    </row>
    <row r="45" spans="1:14" s="75" customFormat="1" ht="20.100000000000001" customHeight="1">
      <c r="A45" s="80"/>
      <c r="B45" s="309" t="s">
        <v>110</v>
      </c>
      <c r="C45" s="314">
        <v>8.8990089999999995</v>
      </c>
      <c r="D45" s="315">
        <v>2.5585390000000001</v>
      </c>
      <c r="E45" s="316">
        <v>2.1065860000000001</v>
      </c>
      <c r="F45" s="306">
        <v>4.2105137774329711</v>
      </c>
      <c r="G45" s="307">
        <v>25.54743156152789</v>
      </c>
      <c r="H45" s="308">
        <v>31.307053213113541</v>
      </c>
      <c r="I45" s="306">
        <v>148.84999492919556</v>
      </c>
      <c r="J45" s="307">
        <v>92.85341647785252</v>
      </c>
      <c r="K45" s="308">
        <v>83.903200861245466</v>
      </c>
      <c r="L45" s="306">
        <v>6.267349544202057</v>
      </c>
      <c r="M45" s="307">
        <v>23.721663027219829</v>
      </c>
      <c r="N45" s="308">
        <v>26.267619741135658</v>
      </c>
    </row>
    <row r="46" spans="1:14" s="75" customFormat="1" ht="20.100000000000001" customHeight="1">
      <c r="A46" s="80"/>
      <c r="B46" s="309" t="s">
        <v>32</v>
      </c>
      <c r="C46" s="314">
        <v>0</v>
      </c>
      <c r="D46" s="315">
        <v>0</v>
      </c>
      <c r="E46" s="316">
        <v>0</v>
      </c>
      <c r="F46" s="306">
        <v>0</v>
      </c>
      <c r="G46" s="307">
        <v>0</v>
      </c>
      <c r="H46" s="308">
        <v>0</v>
      </c>
      <c r="I46" s="306">
        <v>0</v>
      </c>
      <c r="J46" s="307">
        <v>0</v>
      </c>
      <c r="K46" s="308">
        <v>0</v>
      </c>
      <c r="L46" s="306">
        <v>0</v>
      </c>
      <c r="M46" s="307">
        <v>0</v>
      </c>
      <c r="N46" s="308">
        <v>0</v>
      </c>
    </row>
    <row r="47" spans="1:14" s="75" customFormat="1" ht="20.100000000000001" customHeight="1">
      <c r="A47" s="80"/>
      <c r="B47" s="309" t="s">
        <v>93</v>
      </c>
      <c r="C47" s="314">
        <v>0</v>
      </c>
      <c r="D47" s="315">
        <v>0</v>
      </c>
      <c r="E47" s="316">
        <v>0</v>
      </c>
      <c r="F47" s="306">
        <v>0</v>
      </c>
      <c r="G47" s="307">
        <v>0</v>
      </c>
      <c r="H47" s="308">
        <v>0</v>
      </c>
      <c r="I47" s="306">
        <v>0</v>
      </c>
      <c r="J47" s="307">
        <v>0</v>
      </c>
      <c r="K47" s="308">
        <v>0</v>
      </c>
      <c r="L47" s="306">
        <v>0</v>
      </c>
      <c r="M47" s="307">
        <v>0</v>
      </c>
      <c r="N47" s="308">
        <v>0</v>
      </c>
    </row>
    <row r="48" spans="1:14" s="75" customFormat="1" ht="20.100000000000001" customHeight="1">
      <c r="A48" s="80"/>
      <c r="B48" s="309" t="s">
        <v>84</v>
      </c>
      <c r="C48" s="314">
        <v>0</v>
      </c>
      <c r="D48" s="315">
        <v>0</v>
      </c>
      <c r="E48" s="316">
        <v>0</v>
      </c>
      <c r="F48" s="306">
        <v>0</v>
      </c>
      <c r="G48" s="307">
        <v>0</v>
      </c>
      <c r="H48" s="308">
        <v>0</v>
      </c>
      <c r="I48" s="306">
        <v>0</v>
      </c>
      <c r="J48" s="307">
        <v>0</v>
      </c>
      <c r="K48" s="308">
        <v>0</v>
      </c>
      <c r="L48" s="306">
        <v>0</v>
      </c>
      <c r="M48" s="307">
        <v>0</v>
      </c>
      <c r="N48" s="308">
        <v>0</v>
      </c>
    </row>
    <row r="49" spans="1:14" s="75" customFormat="1" ht="20.100000000000001" customHeight="1">
      <c r="A49" s="80"/>
      <c r="B49" s="553" t="s">
        <v>117</v>
      </c>
      <c r="C49" s="314">
        <v>0</v>
      </c>
      <c r="D49" s="315">
        <v>0</v>
      </c>
      <c r="E49" s="316">
        <v>0</v>
      </c>
      <c r="F49" s="306">
        <v>0</v>
      </c>
      <c r="G49" s="307">
        <v>0</v>
      </c>
      <c r="H49" s="308">
        <v>0</v>
      </c>
      <c r="I49" s="306">
        <v>0</v>
      </c>
      <c r="J49" s="307">
        <v>0</v>
      </c>
      <c r="K49" s="308">
        <v>0</v>
      </c>
      <c r="L49" s="306">
        <v>0</v>
      </c>
      <c r="M49" s="307">
        <v>0</v>
      </c>
      <c r="N49" s="308">
        <v>0</v>
      </c>
    </row>
    <row r="50" spans="1:14" s="75" customFormat="1" ht="20.100000000000001" customHeight="1">
      <c r="A50" s="80"/>
      <c r="B50" s="309" t="s">
        <v>111</v>
      </c>
      <c r="C50" s="314">
        <v>0</v>
      </c>
      <c r="D50" s="315">
        <v>0</v>
      </c>
      <c r="E50" s="316">
        <v>0</v>
      </c>
      <c r="F50" s="306">
        <v>0</v>
      </c>
      <c r="G50" s="307">
        <v>0</v>
      </c>
      <c r="H50" s="308">
        <v>0</v>
      </c>
      <c r="I50" s="306">
        <v>0</v>
      </c>
      <c r="J50" s="307">
        <v>0</v>
      </c>
      <c r="K50" s="308">
        <v>0</v>
      </c>
      <c r="L50" s="306">
        <v>0</v>
      </c>
      <c r="M50" s="307">
        <v>0</v>
      </c>
      <c r="N50" s="308">
        <v>0</v>
      </c>
    </row>
    <row r="51" spans="1:14" s="75" customFormat="1" ht="20.100000000000001" customHeight="1">
      <c r="A51" s="80"/>
      <c r="B51" s="273" t="s">
        <v>152</v>
      </c>
      <c r="C51" s="314">
        <v>0</v>
      </c>
      <c r="D51" s="315">
        <v>0</v>
      </c>
      <c r="E51" s="316">
        <v>0</v>
      </c>
      <c r="F51" s="306">
        <v>0</v>
      </c>
      <c r="G51" s="307">
        <v>0</v>
      </c>
      <c r="H51" s="308">
        <v>0</v>
      </c>
      <c r="I51" s="306">
        <v>0</v>
      </c>
      <c r="J51" s="307">
        <v>0</v>
      </c>
      <c r="K51" s="308">
        <v>0</v>
      </c>
      <c r="L51" s="306">
        <v>0</v>
      </c>
      <c r="M51" s="307">
        <v>0</v>
      </c>
      <c r="N51" s="308">
        <v>0</v>
      </c>
    </row>
    <row r="52" spans="1:14" s="75" customFormat="1" ht="20.100000000000001" customHeight="1">
      <c r="A52" s="80"/>
      <c r="B52" s="309" t="s">
        <v>113</v>
      </c>
      <c r="C52" s="314">
        <v>0</v>
      </c>
      <c r="D52" s="315">
        <v>0</v>
      </c>
      <c r="E52" s="316">
        <v>0</v>
      </c>
      <c r="F52" s="306">
        <v>0</v>
      </c>
      <c r="G52" s="307">
        <v>0</v>
      </c>
      <c r="H52" s="308">
        <v>0</v>
      </c>
      <c r="I52" s="306">
        <v>0</v>
      </c>
      <c r="J52" s="307">
        <v>0</v>
      </c>
      <c r="K52" s="308">
        <v>0</v>
      </c>
      <c r="L52" s="306">
        <v>0</v>
      </c>
      <c r="M52" s="307">
        <v>0</v>
      </c>
      <c r="N52" s="308">
        <v>0</v>
      </c>
    </row>
    <row r="53" spans="1:14" s="75" customFormat="1" ht="20.100000000000001" customHeight="1">
      <c r="A53" s="80"/>
      <c r="B53" s="553" t="s">
        <v>96</v>
      </c>
      <c r="C53" s="314">
        <v>0</v>
      </c>
      <c r="D53" s="315">
        <v>0</v>
      </c>
      <c r="E53" s="316">
        <v>0</v>
      </c>
      <c r="F53" s="306">
        <v>0</v>
      </c>
      <c r="G53" s="307">
        <v>0</v>
      </c>
      <c r="H53" s="308">
        <v>0</v>
      </c>
      <c r="I53" s="306">
        <v>0</v>
      </c>
      <c r="J53" s="307">
        <v>0</v>
      </c>
      <c r="K53" s="308">
        <v>0</v>
      </c>
      <c r="L53" s="306">
        <v>0</v>
      </c>
      <c r="M53" s="307">
        <v>0</v>
      </c>
      <c r="N53" s="308">
        <v>0</v>
      </c>
    </row>
    <row r="54" spans="1:14" s="75" customFormat="1" ht="19.5" customHeight="1">
      <c r="A54" s="80"/>
      <c r="B54" s="309" t="s">
        <v>30</v>
      </c>
      <c r="C54" s="314">
        <v>0</v>
      </c>
      <c r="D54" s="315">
        <v>0</v>
      </c>
      <c r="E54" s="316">
        <v>0</v>
      </c>
      <c r="F54" s="306">
        <v>0</v>
      </c>
      <c r="G54" s="307">
        <v>0</v>
      </c>
      <c r="H54" s="308">
        <v>0</v>
      </c>
      <c r="I54" s="306">
        <v>0</v>
      </c>
      <c r="J54" s="307">
        <v>0</v>
      </c>
      <c r="K54" s="308">
        <v>0</v>
      </c>
      <c r="L54" s="306">
        <v>0</v>
      </c>
      <c r="M54" s="307">
        <v>0</v>
      </c>
      <c r="N54" s="308">
        <v>0</v>
      </c>
    </row>
    <row r="55" spans="1:14" s="75" customFormat="1" ht="19.5" customHeight="1">
      <c r="A55" s="80"/>
      <c r="B55" s="309" t="s">
        <v>21</v>
      </c>
      <c r="C55" s="314">
        <v>495.04151300000001</v>
      </c>
      <c r="D55" s="315">
        <v>466.21231399999999</v>
      </c>
      <c r="E55" s="316">
        <v>452.359307</v>
      </c>
      <c r="F55" s="306">
        <v>13.704494313793031</v>
      </c>
      <c r="G55" s="307">
        <v>13.513598441760594</v>
      </c>
      <c r="H55" s="308">
        <v>13.941051289124909</v>
      </c>
      <c r="I55" s="306">
        <v>105.13867796051753</v>
      </c>
      <c r="J55" s="307">
        <v>101.76266617313783</v>
      </c>
      <c r="K55" s="308">
        <v>95.385000197340332</v>
      </c>
      <c r="L55" s="306">
        <v>14.408724142696292</v>
      </c>
      <c r="M55" s="307">
        <v>13.751798070267188</v>
      </c>
      <c r="N55" s="308">
        <v>13.29767179964311</v>
      </c>
    </row>
    <row r="56" spans="1:14" s="75" customFormat="1" ht="19.5" customHeight="1">
      <c r="A56" s="80"/>
      <c r="B56" s="309" t="s">
        <v>83</v>
      </c>
      <c r="C56" s="314">
        <v>0</v>
      </c>
      <c r="D56" s="315">
        <v>0</v>
      </c>
      <c r="E56" s="316">
        <v>0</v>
      </c>
      <c r="F56" s="306">
        <v>0</v>
      </c>
      <c r="G56" s="307">
        <v>0</v>
      </c>
      <c r="H56" s="308">
        <v>0</v>
      </c>
      <c r="I56" s="306">
        <v>0</v>
      </c>
      <c r="J56" s="307">
        <v>0</v>
      </c>
      <c r="K56" s="308">
        <v>0</v>
      </c>
      <c r="L56" s="306">
        <v>0</v>
      </c>
      <c r="M56" s="307">
        <v>0</v>
      </c>
      <c r="N56" s="308">
        <v>0</v>
      </c>
    </row>
    <row r="57" spans="1:14" s="75" customFormat="1" ht="19.5" customHeight="1">
      <c r="A57" s="80"/>
      <c r="B57" s="309" t="s">
        <v>94</v>
      </c>
      <c r="C57" s="314">
        <v>0</v>
      </c>
      <c r="D57" s="315">
        <v>0</v>
      </c>
      <c r="E57" s="316">
        <v>0</v>
      </c>
      <c r="F57" s="306">
        <v>0</v>
      </c>
      <c r="G57" s="307">
        <v>0</v>
      </c>
      <c r="H57" s="308">
        <v>0</v>
      </c>
      <c r="I57" s="306">
        <v>0</v>
      </c>
      <c r="J57" s="307">
        <v>0</v>
      </c>
      <c r="K57" s="308">
        <v>0</v>
      </c>
      <c r="L57" s="306">
        <v>0</v>
      </c>
      <c r="M57" s="307">
        <v>0</v>
      </c>
      <c r="N57" s="308">
        <v>0</v>
      </c>
    </row>
    <row r="58" spans="1:14" s="75" customFormat="1" ht="15.75">
      <c r="B58" s="222"/>
      <c r="C58" s="240"/>
      <c r="D58" s="241"/>
      <c r="E58" s="242"/>
      <c r="F58" s="245"/>
      <c r="G58" s="243"/>
      <c r="H58" s="244"/>
      <c r="I58" s="245"/>
      <c r="J58" s="243"/>
      <c r="K58" s="244"/>
      <c r="L58" s="245"/>
      <c r="M58" s="243"/>
      <c r="N58" s="244"/>
    </row>
    <row r="59" spans="1:14" s="75" customFormat="1" ht="20.100000000000001" customHeight="1">
      <c r="C59" s="83"/>
      <c r="D59" s="84"/>
      <c r="E59" s="83"/>
      <c r="F59" s="92"/>
      <c r="G59" s="92"/>
      <c r="H59" s="92"/>
      <c r="I59" s="92"/>
      <c r="J59" s="92"/>
      <c r="K59" s="92"/>
      <c r="L59" s="92"/>
      <c r="M59" s="92"/>
      <c r="N59" s="92"/>
    </row>
    <row r="60" spans="1:14" ht="20.100000000000001" customHeight="1">
      <c r="B60" s="45"/>
      <c r="C60" s="54"/>
      <c r="D60" s="54"/>
      <c r="E60" s="54"/>
      <c r="F60" s="54"/>
      <c r="G60" s="54"/>
      <c r="H60" s="54"/>
      <c r="I60" s="54"/>
      <c r="J60" s="54"/>
      <c r="K60" s="54"/>
      <c r="L60" s="54"/>
      <c r="M60" s="54"/>
      <c r="N60" s="54"/>
    </row>
    <row r="61" spans="1:14" ht="20.100000000000001" customHeight="1">
      <c r="B61" s="160"/>
      <c r="C61" s="161"/>
      <c r="D61" s="161"/>
      <c r="E61" s="161"/>
      <c r="F61" s="161"/>
      <c r="G61" s="161"/>
      <c r="H61" s="161"/>
      <c r="I61" s="161"/>
      <c r="J61" s="161"/>
      <c r="K61" s="161"/>
      <c r="L61" s="161"/>
      <c r="M61" s="161"/>
      <c r="N61" s="161"/>
    </row>
    <row r="62" spans="1:14" ht="20.100000000000001" customHeight="1">
      <c r="B62" s="160"/>
      <c r="C62" s="85"/>
      <c r="D62" s="85"/>
      <c r="E62" s="85"/>
      <c r="F62" s="85"/>
      <c r="G62" s="175"/>
      <c r="H62" s="85"/>
      <c r="I62" s="85"/>
      <c r="J62" s="85"/>
      <c r="K62" s="85"/>
      <c r="L62" s="85"/>
      <c r="M62" s="85"/>
      <c r="N62" s="85"/>
    </row>
    <row r="63" spans="1:14" ht="20.100000000000001" customHeight="1">
      <c r="B63" s="54"/>
      <c r="C63" s="54"/>
      <c r="D63" s="54"/>
      <c r="E63" s="54"/>
      <c r="F63" s="54"/>
      <c r="G63" s="54"/>
      <c r="H63" s="54"/>
      <c r="I63" s="54"/>
      <c r="J63" s="175"/>
      <c r="K63" s="85"/>
      <c r="L63" s="85"/>
      <c r="M63" s="85"/>
      <c r="N63" s="85"/>
    </row>
    <row r="64" spans="1:14" ht="20.100000000000001" customHeight="1">
      <c r="B64" s="85"/>
      <c r="C64" s="171"/>
      <c r="D64" s="171"/>
      <c r="E64" s="171"/>
      <c r="F64" s="171"/>
      <c r="G64" s="171"/>
      <c r="H64" s="171"/>
      <c r="I64" s="171"/>
      <c r="J64" s="171"/>
      <c r="K64" s="171"/>
      <c r="L64" s="171"/>
      <c r="M64" s="171"/>
      <c r="N64" s="171"/>
    </row>
    <row r="65" spans="2:2" ht="20.100000000000001" customHeight="1">
      <c r="B65" s="85"/>
    </row>
    <row r="66" spans="2:2" ht="20.100000000000001" customHeight="1">
      <c r="B66" s="154"/>
    </row>
    <row r="67" spans="2:2" ht="20.100000000000001" customHeight="1">
      <c r="B67" s="194"/>
    </row>
    <row r="68" spans="2:2" ht="20.100000000000001" customHeight="1">
      <c r="B68" s="194"/>
    </row>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4"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pageSetUpPr fitToPage="1"/>
  </sheetPr>
  <dimension ref="A1:DT96"/>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11.42578125" defaultRowHeight="12.75" zeroHeight="1"/>
  <cols>
    <col min="1" max="1" width="5.7109375" style="88" customWidth="1"/>
    <col min="2" max="2" width="35.7109375" style="88" customWidth="1"/>
    <col min="3" max="14" width="16.7109375" style="88" customWidth="1"/>
    <col min="15" max="16" width="11.42578125" style="88" customWidth="1"/>
    <col min="17" max="16384" width="11.42578125" style="88"/>
  </cols>
  <sheetData>
    <row r="1" spans="1:124" ht="89.1" customHeight="1"/>
    <row r="2" spans="1:124" s="138" customFormat="1" ht="20.100000000000001" customHeight="1">
      <c r="B2" s="265" t="s">
        <v>80</v>
      </c>
    </row>
    <row r="3" spans="1:124" s="139" customFormat="1" ht="20.100000000000001" customHeight="1">
      <c r="B3" s="266" t="s">
        <v>73</v>
      </c>
    </row>
    <row r="4" spans="1:124" s="139" customFormat="1" ht="20.100000000000001" customHeight="1">
      <c r="B4" s="140"/>
      <c r="C4" s="141"/>
      <c r="D4" s="141"/>
      <c r="E4" s="141"/>
      <c r="F4" s="141"/>
      <c r="G4" s="141"/>
      <c r="H4" s="141"/>
      <c r="I4" s="141"/>
      <c r="J4" s="141"/>
      <c r="K4" s="141"/>
      <c r="L4" s="141"/>
      <c r="M4" s="141"/>
      <c r="N4" s="141"/>
    </row>
    <row r="5" spans="1:124" s="142" customFormat="1" ht="20.100000000000001" customHeight="1">
      <c r="B5" s="533"/>
      <c r="C5" s="917" t="s">
        <v>122</v>
      </c>
      <c r="D5" s="918"/>
      <c r="E5" s="919"/>
      <c r="F5" s="917" t="s">
        <v>121</v>
      </c>
      <c r="G5" s="918"/>
      <c r="H5" s="919"/>
      <c r="I5" s="917" t="s">
        <v>108</v>
      </c>
      <c r="J5" s="918"/>
      <c r="K5" s="919"/>
      <c r="L5" s="917" t="s">
        <v>109</v>
      </c>
      <c r="M5" s="918"/>
      <c r="N5" s="919"/>
    </row>
    <row r="6" spans="1:124" s="142" customFormat="1" ht="20.100000000000001" customHeight="1">
      <c r="B6" s="534"/>
      <c r="C6" s="270" t="s">
        <v>286</v>
      </c>
      <c r="D6" s="271" t="s">
        <v>287</v>
      </c>
      <c r="E6" s="271" t="s">
        <v>262</v>
      </c>
      <c r="F6" s="270" t="s">
        <v>286</v>
      </c>
      <c r="G6" s="271" t="s">
        <v>287</v>
      </c>
      <c r="H6" s="272" t="s">
        <v>262</v>
      </c>
      <c r="I6" s="270" t="s">
        <v>286</v>
      </c>
      <c r="J6" s="271" t="s">
        <v>287</v>
      </c>
      <c r="K6" s="271" t="s">
        <v>262</v>
      </c>
      <c r="L6" s="270" t="s">
        <v>286</v>
      </c>
      <c r="M6" s="271" t="s">
        <v>287</v>
      </c>
      <c r="N6" s="272" t="s">
        <v>262</v>
      </c>
      <c r="O6" s="214"/>
      <c r="P6" s="214"/>
      <c r="Q6" s="214"/>
      <c r="R6" s="214"/>
      <c r="S6" s="214"/>
      <c r="T6" s="214"/>
      <c r="U6" s="214"/>
      <c r="V6" s="214"/>
      <c r="W6" s="214"/>
      <c r="X6" s="214"/>
      <c r="Y6" s="214"/>
      <c r="Z6" s="214"/>
      <c r="AA6" s="214"/>
      <c r="AB6" s="214"/>
      <c r="AC6" s="214"/>
      <c r="AD6" s="214"/>
      <c r="AE6" s="214"/>
      <c r="AF6" s="214"/>
      <c r="AG6" s="214"/>
      <c r="AH6" s="214"/>
      <c r="AI6" s="214"/>
      <c r="AJ6" s="214"/>
      <c r="AK6" s="214"/>
      <c r="AL6" s="214"/>
      <c r="AM6" s="214"/>
      <c r="AN6" s="214"/>
      <c r="AO6" s="214"/>
      <c r="AP6" s="214"/>
      <c r="AQ6" s="214"/>
      <c r="AR6" s="214"/>
      <c r="AS6" s="214"/>
      <c r="AT6" s="214"/>
      <c r="AU6" s="214"/>
      <c r="AV6" s="214"/>
      <c r="AW6" s="214"/>
      <c r="AX6" s="214"/>
      <c r="AY6" s="214"/>
      <c r="AZ6" s="214"/>
      <c r="BA6" s="214"/>
      <c r="BB6" s="214"/>
      <c r="BC6" s="214"/>
      <c r="BD6" s="214"/>
      <c r="BE6" s="214"/>
      <c r="BF6" s="214"/>
      <c r="BG6" s="214"/>
      <c r="BH6" s="214"/>
      <c r="BI6" s="214"/>
      <c r="BJ6" s="214"/>
      <c r="BK6" s="214"/>
      <c r="BL6" s="214"/>
      <c r="BM6" s="214"/>
      <c r="BN6" s="214"/>
      <c r="BO6" s="214"/>
      <c r="BP6" s="214"/>
      <c r="BQ6" s="214"/>
      <c r="BR6" s="214"/>
      <c r="BS6" s="214"/>
      <c r="BT6" s="214"/>
      <c r="BU6" s="214"/>
      <c r="BV6" s="214"/>
      <c r="BW6" s="214"/>
      <c r="BX6" s="214"/>
      <c r="BY6" s="214"/>
      <c r="BZ6" s="214"/>
      <c r="CA6" s="214"/>
      <c r="CB6" s="214"/>
      <c r="CC6" s="214"/>
      <c r="CD6" s="214"/>
      <c r="CE6" s="214"/>
      <c r="CF6" s="214"/>
      <c r="CG6" s="214"/>
      <c r="CH6" s="214"/>
      <c r="CI6" s="214"/>
      <c r="CJ6" s="214"/>
      <c r="CK6" s="214"/>
      <c r="CL6" s="214"/>
      <c r="CM6" s="214"/>
      <c r="CN6" s="214"/>
      <c r="CO6" s="214"/>
      <c r="CP6" s="214"/>
      <c r="CQ6" s="214"/>
      <c r="CR6" s="214"/>
      <c r="CS6" s="214"/>
      <c r="CT6" s="214"/>
      <c r="CU6" s="214"/>
      <c r="CV6" s="214"/>
      <c r="CW6" s="214"/>
      <c r="CX6" s="214"/>
      <c r="CY6" s="214"/>
      <c r="CZ6" s="214"/>
      <c r="DA6" s="214"/>
      <c r="DB6" s="214"/>
      <c r="DC6" s="214"/>
      <c r="DD6" s="214"/>
      <c r="DE6" s="214"/>
      <c r="DF6" s="214"/>
      <c r="DG6" s="214"/>
      <c r="DH6" s="214"/>
      <c r="DI6" s="214"/>
      <c r="DJ6" s="214"/>
      <c r="DK6" s="214"/>
      <c r="DL6" s="214"/>
      <c r="DM6" s="214"/>
      <c r="DN6" s="214"/>
      <c r="DO6" s="214"/>
      <c r="DP6" s="214"/>
      <c r="DQ6" s="214"/>
      <c r="DR6" s="214"/>
      <c r="DS6" s="214"/>
      <c r="DT6" s="214"/>
    </row>
    <row r="7" spans="1:124" s="89" customFormat="1" ht="20.100000000000001" customHeight="1">
      <c r="A7" s="90"/>
      <c r="B7" s="289" t="s">
        <v>289</v>
      </c>
      <c r="C7" s="421">
        <v>862091.75784011988</v>
      </c>
      <c r="D7" s="317">
        <v>939832.35635180003</v>
      </c>
      <c r="E7" s="422">
        <v>945735.90795069991</v>
      </c>
      <c r="F7" s="303">
        <v>2.652816612128118</v>
      </c>
      <c r="G7" s="423">
        <v>3.1652867767753805</v>
      </c>
      <c r="H7" s="409">
        <v>3.1339319454290013</v>
      </c>
      <c r="I7" s="303">
        <v>53.632151307943033</v>
      </c>
      <c r="J7" s="423">
        <v>48.581697048560343</v>
      </c>
      <c r="K7" s="409">
        <v>47.058560049836309</v>
      </c>
      <c r="L7" s="303">
        <v>1.4227626193388005</v>
      </c>
      <c r="M7" s="423">
        <v>1.5377500326111559</v>
      </c>
      <c r="N7" s="409">
        <v>1.47478324646071</v>
      </c>
      <c r="O7" s="215"/>
      <c r="P7" s="215"/>
      <c r="Q7" s="215"/>
      <c r="R7" s="215"/>
      <c r="S7" s="215"/>
      <c r="T7" s="215"/>
      <c r="U7" s="215"/>
      <c r="V7" s="215"/>
      <c r="W7" s="215"/>
      <c r="X7" s="215"/>
      <c r="Y7" s="215"/>
      <c r="Z7" s="215"/>
      <c r="AA7" s="215"/>
      <c r="AB7" s="215"/>
      <c r="AC7" s="215"/>
      <c r="AD7" s="215"/>
      <c r="AE7" s="215"/>
      <c r="AF7" s="215"/>
      <c r="AG7" s="215"/>
      <c r="AH7" s="215"/>
      <c r="AI7" s="215"/>
      <c r="AJ7" s="215"/>
      <c r="AK7" s="215"/>
      <c r="AL7" s="215"/>
      <c r="AM7" s="215"/>
      <c r="AN7" s="215"/>
      <c r="AO7" s="215"/>
      <c r="AP7" s="215"/>
      <c r="AQ7" s="215"/>
      <c r="AR7" s="215"/>
      <c r="AS7" s="215"/>
      <c r="AT7" s="215"/>
      <c r="AU7" s="215"/>
      <c r="AV7" s="215"/>
      <c r="AW7" s="215"/>
      <c r="AX7" s="215"/>
      <c r="AY7" s="215"/>
      <c r="AZ7" s="215"/>
      <c r="BA7" s="215"/>
      <c r="BB7" s="215"/>
      <c r="BC7" s="215"/>
      <c r="BD7" s="215"/>
      <c r="BE7" s="215"/>
      <c r="BF7" s="215"/>
      <c r="BG7" s="215"/>
      <c r="BH7" s="215"/>
      <c r="BI7" s="215"/>
      <c r="BJ7" s="215"/>
      <c r="BK7" s="215"/>
      <c r="BL7" s="215"/>
      <c r="BM7" s="215"/>
      <c r="BN7" s="215"/>
      <c r="BO7" s="215"/>
      <c r="BP7" s="215"/>
      <c r="BQ7" s="215"/>
      <c r="BR7" s="215"/>
      <c r="BS7" s="215"/>
      <c r="BT7" s="215"/>
      <c r="BU7" s="215"/>
      <c r="BV7" s="215"/>
      <c r="BW7" s="215"/>
      <c r="BX7" s="215"/>
      <c r="BY7" s="215"/>
      <c r="BZ7" s="215"/>
      <c r="CA7" s="215"/>
      <c r="CB7" s="215"/>
      <c r="CC7" s="215"/>
      <c r="CD7" s="215"/>
      <c r="CE7" s="215"/>
      <c r="CF7" s="215"/>
      <c r="CG7" s="215"/>
      <c r="CH7" s="215"/>
      <c r="CI7" s="215"/>
      <c r="CJ7" s="215"/>
      <c r="CK7" s="215"/>
      <c r="CL7" s="215"/>
      <c r="CM7" s="215"/>
      <c r="CN7" s="215"/>
      <c r="CO7" s="215"/>
      <c r="CP7" s="215"/>
      <c r="CQ7" s="215"/>
      <c r="CR7" s="215"/>
      <c r="CS7" s="215"/>
      <c r="CT7" s="215"/>
      <c r="CU7" s="215"/>
      <c r="CV7" s="215"/>
      <c r="CW7" s="215"/>
      <c r="CX7" s="215"/>
      <c r="CY7" s="215"/>
      <c r="CZ7" s="215"/>
      <c r="DA7" s="215"/>
      <c r="DB7" s="215"/>
      <c r="DC7" s="215"/>
      <c r="DD7" s="215"/>
      <c r="DE7" s="215"/>
      <c r="DF7" s="215"/>
      <c r="DG7" s="215"/>
      <c r="DH7" s="215"/>
      <c r="DI7" s="215"/>
      <c r="DJ7" s="215"/>
      <c r="DK7" s="215"/>
      <c r="DL7" s="215"/>
      <c r="DM7" s="215"/>
      <c r="DN7" s="215"/>
      <c r="DO7" s="215"/>
      <c r="DP7" s="215"/>
      <c r="DQ7" s="215"/>
      <c r="DR7" s="215"/>
      <c r="DS7" s="215"/>
      <c r="DT7" s="215"/>
    </row>
    <row r="8" spans="1:124" s="91" customFormat="1" ht="20.100000000000001" customHeight="1">
      <c r="A8" s="90"/>
      <c r="B8" s="328" t="s">
        <v>39</v>
      </c>
      <c r="C8" s="314">
        <v>224666.31463400001</v>
      </c>
      <c r="D8" s="315">
        <v>243856.72342200001</v>
      </c>
      <c r="E8" s="316">
        <v>246381.03835700001</v>
      </c>
      <c r="F8" s="306">
        <v>2.7778207316779215</v>
      </c>
      <c r="G8" s="307">
        <v>2.7339621575504727</v>
      </c>
      <c r="H8" s="308">
        <v>2.6041998908629513</v>
      </c>
      <c r="I8" s="306">
        <v>61.757982168475145</v>
      </c>
      <c r="J8" s="307">
        <v>56.380097004460502</v>
      </c>
      <c r="K8" s="308">
        <v>55.819359620150443</v>
      </c>
      <c r="L8" s="306">
        <v>1.7155260321418568</v>
      </c>
      <c r="M8" s="307">
        <v>1.5414105164921976</v>
      </c>
      <c r="N8" s="308">
        <v>1.453647702308356</v>
      </c>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c r="BC8" s="216"/>
      <c r="BD8" s="216"/>
      <c r="BE8" s="216"/>
      <c r="BF8" s="216"/>
      <c r="BG8" s="216"/>
      <c r="BH8" s="216"/>
      <c r="BI8" s="216"/>
      <c r="BJ8" s="216"/>
      <c r="BK8" s="216"/>
      <c r="BL8" s="216"/>
      <c r="BM8" s="216"/>
      <c r="BN8" s="216"/>
      <c r="BO8" s="216"/>
      <c r="BP8" s="216"/>
      <c r="BQ8" s="216"/>
      <c r="BR8" s="216"/>
      <c r="BS8" s="216"/>
      <c r="BT8" s="216"/>
      <c r="BU8" s="216"/>
      <c r="BV8" s="216"/>
      <c r="BW8" s="216"/>
      <c r="BX8" s="216"/>
      <c r="BY8" s="216"/>
      <c r="BZ8" s="216"/>
      <c r="CA8" s="216"/>
      <c r="CB8" s="216"/>
      <c r="CC8" s="216"/>
      <c r="CD8" s="216"/>
      <c r="CE8" s="216"/>
      <c r="CF8" s="216"/>
      <c r="CG8" s="216"/>
      <c r="CH8" s="216"/>
      <c r="CI8" s="216"/>
      <c r="CJ8" s="216"/>
      <c r="CK8" s="216"/>
      <c r="CL8" s="216"/>
      <c r="CM8" s="216"/>
      <c r="CN8" s="216"/>
      <c r="CO8" s="216"/>
      <c r="CP8" s="216"/>
      <c r="CQ8" s="216"/>
      <c r="CR8" s="216"/>
      <c r="CS8" s="216"/>
      <c r="CT8" s="216"/>
      <c r="CU8" s="216"/>
      <c r="CV8" s="216"/>
      <c r="CW8" s="216"/>
      <c r="CX8" s="216"/>
      <c r="CY8" s="216"/>
      <c r="CZ8" s="216"/>
      <c r="DA8" s="216"/>
      <c r="DB8" s="216"/>
      <c r="DC8" s="216"/>
      <c r="DD8" s="216"/>
      <c r="DE8" s="216"/>
      <c r="DF8" s="216"/>
      <c r="DG8" s="216"/>
      <c r="DH8" s="216"/>
      <c r="DI8" s="216"/>
      <c r="DJ8" s="216"/>
      <c r="DK8" s="216"/>
      <c r="DL8" s="216"/>
      <c r="DM8" s="216"/>
      <c r="DN8" s="216"/>
      <c r="DO8" s="216"/>
      <c r="DP8" s="216"/>
      <c r="DQ8" s="216"/>
      <c r="DR8" s="216"/>
      <c r="DS8" s="216"/>
      <c r="DT8" s="216"/>
    </row>
    <row r="9" spans="1:124" s="91" customFormat="1" ht="20.100000000000001" customHeight="1">
      <c r="A9" s="90"/>
      <c r="B9" s="328" t="s">
        <v>40</v>
      </c>
      <c r="C9" s="314">
        <v>145650.64049699999</v>
      </c>
      <c r="D9" s="315">
        <v>157431.818623</v>
      </c>
      <c r="E9" s="316">
        <v>158779.36422300001</v>
      </c>
      <c r="F9" s="306">
        <v>3.8562715967704166</v>
      </c>
      <c r="G9" s="307">
        <v>4.6452083079294377</v>
      </c>
      <c r="H9" s="308">
        <v>4.6885426147345877</v>
      </c>
      <c r="I9" s="306">
        <v>35.391255087601252</v>
      </c>
      <c r="J9" s="307">
        <v>32.6500330474652</v>
      </c>
      <c r="K9" s="308">
        <v>31.396681715062215</v>
      </c>
      <c r="L9" s="306">
        <v>1.3647829176837321</v>
      </c>
      <c r="M9" s="307">
        <v>1.5166620476625603</v>
      </c>
      <c r="N9" s="308">
        <v>1.4720468018232744</v>
      </c>
      <c r="O9" s="216"/>
      <c r="P9" s="216"/>
      <c r="Q9" s="216"/>
      <c r="R9" s="216"/>
      <c r="S9" s="216"/>
      <c r="T9" s="216"/>
      <c r="U9" s="216"/>
      <c r="V9" s="216"/>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6"/>
      <c r="AZ9" s="216"/>
      <c r="BA9" s="216"/>
      <c r="BB9" s="216"/>
      <c r="BC9" s="216"/>
      <c r="BD9" s="216"/>
      <c r="BE9" s="216"/>
      <c r="BF9" s="216"/>
      <c r="BG9" s="216"/>
      <c r="BH9" s="216"/>
      <c r="BI9" s="216"/>
      <c r="BJ9" s="216"/>
      <c r="BK9" s="216"/>
      <c r="BL9" s="216"/>
      <c r="BM9" s="216"/>
      <c r="BN9" s="216"/>
      <c r="BO9" s="216"/>
      <c r="BP9" s="216"/>
      <c r="BQ9" s="216"/>
      <c r="BR9" s="216"/>
      <c r="BS9" s="216"/>
      <c r="BT9" s="216"/>
      <c r="BU9" s="216"/>
      <c r="BV9" s="216"/>
      <c r="BW9" s="216"/>
      <c r="BX9" s="216"/>
      <c r="BY9" s="216"/>
      <c r="BZ9" s="216"/>
      <c r="CA9" s="216"/>
      <c r="CB9" s="216"/>
      <c r="CC9" s="216"/>
      <c r="CD9" s="216"/>
      <c r="CE9" s="216"/>
      <c r="CF9" s="216"/>
      <c r="CG9" s="216"/>
      <c r="CH9" s="216"/>
      <c r="CI9" s="216"/>
      <c r="CJ9" s="216"/>
      <c r="CK9" s="216"/>
      <c r="CL9" s="216"/>
      <c r="CM9" s="216"/>
      <c r="CN9" s="216"/>
      <c r="CO9" s="216"/>
      <c r="CP9" s="216"/>
      <c r="CQ9" s="216"/>
      <c r="CR9" s="216"/>
      <c r="CS9" s="216"/>
      <c r="CT9" s="216"/>
      <c r="CU9" s="216"/>
      <c r="CV9" s="216"/>
      <c r="CW9" s="216"/>
      <c r="CX9" s="216"/>
      <c r="CY9" s="216"/>
      <c r="CZ9" s="216"/>
      <c r="DA9" s="216"/>
      <c r="DB9" s="216"/>
      <c r="DC9" s="216"/>
      <c r="DD9" s="216"/>
      <c r="DE9" s="216"/>
      <c r="DF9" s="216"/>
      <c r="DG9" s="216"/>
      <c r="DH9" s="216"/>
      <c r="DI9" s="216"/>
      <c r="DJ9" s="216"/>
      <c r="DK9" s="216"/>
      <c r="DL9" s="216"/>
      <c r="DM9" s="216"/>
      <c r="DN9" s="216"/>
      <c r="DO9" s="216"/>
      <c r="DP9" s="216"/>
      <c r="DQ9" s="216"/>
      <c r="DR9" s="216"/>
      <c r="DS9" s="216"/>
      <c r="DT9" s="216"/>
    </row>
    <row r="10" spans="1:124" s="91" customFormat="1" ht="20.100000000000001" customHeight="1">
      <c r="A10" s="90"/>
      <c r="B10" s="328" t="s">
        <v>41</v>
      </c>
      <c r="C10" s="314">
        <v>84564.347854000007</v>
      </c>
      <c r="D10" s="315">
        <v>85466.557776999995</v>
      </c>
      <c r="E10" s="316">
        <v>83854.926548999996</v>
      </c>
      <c r="F10" s="306">
        <v>1.8981815596465605</v>
      </c>
      <c r="G10" s="307">
        <v>3.7469167090543465</v>
      </c>
      <c r="H10" s="308">
        <v>3.2696188570362494</v>
      </c>
      <c r="I10" s="306">
        <v>112.84361487095688</v>
      </c>
      <c r="J10" s="307">
        <v>76.143710048375837</v>
      </c>
      <c r="K10" s="308">
        <v>74.043032824776304</v>
      </c>
      <c r="L10" s="306">
        <v>2.1419766887190872</v>
      </c>
      <c r="M10" s="307">
        <v>2.8530413946964877</v>
      </c>
      <c r="N10" s="308">
        <v>2.420924963560426</v>
      </c>
      <c r="O10" s="216"/>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216"/>
      <c r="BD10" s="216"/>
      <c r="BE10" s="216"/>
      <c r="BF10" s="216"/>
      <c r="BG10" s="216"/>
      <c r="BH10" s="216"/>
      <c r="BI10" s="216"/>
      <c r="BJ10" s="216"/>
      <c r="BK10" s="216"/>
      <c r="BL10" s="216"/>
      <c r="BM10" s="216"/>
      <c r="BN10" s="216"/>
      <c r="BO10" s="216"/>
      <c r="BP10" s="216"/>
      <c r="BQ10" s="216"/>
      <c r="BR10" s="216"/>
      <c r="BS10" s="216"/>
      <c r="BT10" s="216"/>
      <c r="BU10" s="216"/>
      <c r="BV10" s="216"/>
      <c r="BW10" s="216"/>
      <c r="BX10" s="216"/>
      <c r="BY10" s="216"/>
      <c r="BZ10" s="216"/>
      <c r="CA10" s="216"/>
      <c r="CB10" s="216"/>
      <c r="CC10" s="216"/>
      <c r="CD10" s="216"/>
      <c r="CE10" s="216"/>
      <c r="CF10" s="216"/>
      <c r="CG10" s="216"/>
      <c r="CH10" s="216"/>
      <c r="CI10" s="216"/>
      <c r="CJ10" s="216"/>
      <c r="CK10" s="216"/>
      <c r="CL10" s="216"/>
      <c r="CM10" s="216"/>
      <c r="CN10" s="216"/>
      <c r="CO10" s="216"/>
      <c r="CP10" s="216"/>
      <c r="CQ10" s="216"/>
      <c r="CR10" s="216"/>
      <c r="CS10" s="216"/>
      <c r="CT10" s="216"/>
      <c r="CU10" s="216"/>
      <c r="CV10" s="216"/>
      <c r="CW10" s="216"/>
      <c r="CX10" s="216"/>
      <c r="CY10" s="216"/>
      <c r="CZ10" s="216"/>
      <c r="DA10" s="216"/>
      <c r="DB10" s="216"/>
      <c r="DC10" s="216"/>
      <c r="DD10" s="216"/>
      <c r="DE10" s="216"/>
      <c r="DF10" s="216"/>
      <c r="DG10" s="216"/>
      <c r="DH10" s="216"/>
      <c r="DI10" s="216"/>
      <c r="DJ10" s="216"/>
      <c r="DK10" s="216"/>
      <c r="DL10" s="216"/>
      <c r="DM10" s="216"/>
      <c r="DN10" s="216"/>
      <c r="DO10" s="216"/>
      <c r="DP10" s="216"/>
      <c r="DQ10" s="216"/>
      <c r="DR10" s="216"/>
      <c r="DS10" s="216"/>
      <c r="DT10" s="216"/>
    </row>
    <row r="11" spans="1:124" s="91" customFormat="1" ht="20.100000000000001" customHeight="1">
      <c r="A11" s="90"/>
      <c r="B11" s="328" t="s">
        <v>43</v>
      </c>
      <c r="C11" s="314">
        <v>164315.32997399999</v>
      </c>
      <c r="D11" s="315">
        <v>177916.18958499999</v>
      </c>
      <c r="E11" s="316">
        <v>179587.349155</v>
      </c>
      <c r="F11" s="306">
        <v>1.0324425482810613</v>
      </c>
      <c r="G11" s="307">
        <v>1.3465308011531176</v>
      </c>
      <c r="H11" s="308">
        <v>1.283616961242851</v>
      </c>
      <c r="I11" s="306">
        <v>62.509694797767814</v>
      </c>
      <c r="J11" s="307">
        <v>50.091528984972221</v>
      </c>
      <c r="K11" s="308">
        <v>50.432257500134895</v>
      </c>
      <c r="L11" s="306">
        <v>0.64537668589278796</v>
      </c>
      <c r="M11" s="307">
        <v>0.67449786655119259</v>
      </c>
      <c r="N11" s="308">
        <v>0.64735701120940137</v>
      </c>
      <c r="O11" s="216"/>
      <c r="P11" s="216"/>
      <c r="Q11" s="216"/>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6"/>
      <c r="AZ11" s="216"/>
      <c r="BA11" s="216"/>
      <c r="BB11" s="216"/>
      <c r="BC11" s="216"/>
      <c r="BD11" s="216"/>
      <c r="BE11" s="216"/>
      <c r="BF11" s="216"/>
      <c r="BG11" s="216"/>
      <c r="BH11" s="216"/>
      <c r="BI11" s="216"/>
      <c r="BJ11" s="216"/>
      <c r="BK11" s="216"/>
      <c r="BL11" s="216"/>
      <c r="BM11" s="216"/>
      <c r="BN11" s="216"/>
      <c r="BO11" s="216"/>
      <c r="BP11" s="216"/>
      <c r="BQ11" s="216"/>
      <c r="BR11" s="216"/>
      <c r="BS11" s="216"/>
      <c r="BT11" s="216"/>
      <c r="BU11" s="216"/>
      <c r="BV11" s="216"/>
      <c r="BW11" s="216"/>
      <c r="BX11" s="216"/>
      <c r="BY11" s="216"/>
      <c r="BZ11" s="216"/>
      <c r="CA11" s="216"/>
      <c r="CB11" s="216"/>
      <c r="CC11" s="216"/>
      <c r="CD11" s="216"/>
      <c r="CE11" s="216"/>
      <c r="CF11" s="216"/>
      <c r="CG11" s="216"/>
      <c r="CH11" s="216"/>
      <c r="CI11" s="216"/>
      <c r="CJ11" s="216"/>
      <c r="CK11" s="216"/>
      <c r="CL11" s="216"/>
      <c r="CM11" s="216"/>
      <c r="CN11" s="216"/>
      <c r="CO11" s="216"/>
      <c r="CP11" s="216"/>
      <c r="CQ11" s="216"/>
      <c r="CR11" s="216"/>
      <c r="CS11" s="216"/>
      <c r="CT11" s="216"/>
      <c r="CU11" s="216"/>
      <c r="CV11" s="216"/>
      <c r="CW11" s="216"/>
      <c r="CX11" s="216"/>
      <c r="CY11" s="216"/>
      <c r="CZ11" s="216"/>
      <c r="DA11" s="216"/>
      <c r="DB11" s="216"/>
      <c r="DC11" s="216"/>
      <c r="DD11" s="216"/>
      <c r="DE11" s="216"/>
      <c r="DF11" s="216"/>
      <c r="DG11" s="216"/>
      <c r="DH11" s="216"/>
      <c r="DI11" s="216"/>
      <c r="DJ11" s="216"/>
      <c r="DK11" s="216"/>
      <c r="DL11" s="216"/>
      <c r="DM11" s="216"/>
      <c r="DN11" s="216"/>
      <c r="DO11" s="216"/>
      <c r="DP11" s="216"/>
      <c r="DQ11" s="216"/>
      <c r="DR11" s="216"/>
      <c r="DS11" s="216"/>
      <c r="DT11" s="216"/>
    </row>
    <row r="12" spans="1:124" s="91" customFormat="1" ht="20.100000000000001" customHeight="1">
      <c r="A12" s="90"/>
      <c r="B12" s="328" t="s">
        <v>35</v>
      </c>
      <c r="C12" s="314">
        <v>56164.159281</v>
      </c>
      <c r="D12" s="315">
        <v>68712.137020000009</v>
      </c>
      <c r="E12" s="316">
        <v>69944.446962000002</v>
      </c>
      <c r="F12" s="306">
        <v>1.7415322467595293</v>
      </c>
      <c r="G12" s="307">
        <v>2.7771277575671589</v>
      </c>
      <c r="H12" s="308">
        <v>2.905885215025342</v>
      </c>
      <c r="I12" s="306">
        <v>61.791186431188969</v>
      </c>
      <c r="J12" s="307">
        <v>47.747673709745051</v>
      </c>
      <c r="K12" s="308">
        <v>45.526884009770598</v>
      </c>
      <c r="L12" s="306">
        <v>1.0761134373544545</v>
      </c>
      <c r="M12" s="307">
        <v>1.3260139001859266</v>
      </c>
      <c r="N12" s="308">
        <v>1.3229589913016604</v>
      </c>
      <c r="O12" s="216"/>
      <c r="P12" s="216"/>
      <c r="Q12" s="216"/>
      <c r="R12" s="216"/>
      <c r="S12" s="216"/>
      <c r="T12" s="216"/>
      <c r="U12" s="216"/>
      <c r="V12" s="216"/>
      <c r="W12" s="216"/>
      <c r="X12" s="216"/>
      <c r="Y12" s="216"/>
      <c r="Z12" s="216"/>
      <c r="AA12" s="216"/>
      <c r="AB12" s="216"/>
      <c r="AC12" s="216"/>
      <c r="AD12" s="216"/>
      <c r="AE12" s="216"/>
      <c r="AF12" s="216"/>
      <c r="AG12" s="216"/>
      <c r="AH12" s="216"/>
      <c r="AI12" s="216"/>
      <c r="AJ12" s="216"/>
      <c r="AK12" s="216"/>
      <c r="AL12" s="216"/>
      <c r="AM12" s="216"/>
      <c r="AN12" s="216"/>
      <c r="AO12" s="216"/>
      <c r="AP12" s="216"/>
      <c r="AQ12" s="216"/>
      <c r="AR12" s="216"/>
      <c r="AS12" s="216"/>
      <c r="AT12" s="216"/>
      <c r="AU12" s="216"/>
      <c r="AV12" s="216"/>
      <c r="AW12" s="216"/>
      <c r="AX12" s="216"/>
      <c r="AY12" s="216"/>
      <c r="AZ12" s="216"/>
      <c r="BA12" s="216"/>
      <c r="BB12" s="216"/>
      <c r="BC12" s="216"/>
      <c r="BD12" s="216"/>
      <c r="BE12" s="216"/>
      <c r="BF12" s="216"/>
      <c r="BG12" s="216"/>
      <c r="BH12" s="216"/>
      <c r="BI12" s="216"/>
      <c r="BJ12" s="216"/>
      <c r="BK12" s="216"/>
      <c r="BL12" s="216"/>
      <c r="BM12" s="216"/>
      <c r="BN12" s="216"/>
      <c r="BO12" s="216"/>
      <c r="BP12" s="216"/>
      <c r="BQ12" s="216"/>
      <c r="BR12" s="216"/>
      <c r="BS12" s="216"/>
      <c r="BT12" s="216"/>
      <c r="BU12" s="216"/>
      <c r="BV12" s="216"/>
      <c r="BW12" s="216"/>
      <c r="BX12" s="216"/>
      <c r="BY12" s="216"/>
      <c r="BZ12" s="216"/>
      <c r="CA12" s="216"/>
      <c r="CB12" s="216"/>
      <c r="CC12" s="216"/>
      <c r="CD12" s="216"/>
      <c r="CE12" s="216"/>
      <c r="CF12" s="216"/>
      <c r="CG12" s="216"/>
      <c r="CH12" s="216"/>
      <c r="CI12" s="216"/>
      <c r="CJ12" s="216"/>
      <c r="CK12" s="216"/>
      <c r="CL12" s="216"/>
      <c r="CM12" s="216"/>
      <c r="CN12" s="216"/>
      <c r="CO12" s="216"/>
      <c r="CP12" s="216"/>
      <c r="CQ12" s="216"/>
      <c r="CR12" s="216"/>
      <c r="CS12" s="216"/>
      <c r="CT12" s="216"/>
      <c r="CU12" s="216"/>
      <c r="CV12" s="216"/>
      <c r="CW12" s="216"/>
      <c r="CX12" s="216"/>
      <c r="CY12" s="216"/>
      <c r="CZ12" s="216"/>
      <c r="DA12" s="216"/>
      <c r="DB12" s="216"/>
      <c r="DC12" s="216"/>
      <c r="DD12" s="216"/>
      <c r="DE12" s="216"/>
      <c r="DF12" s="216"/>
      <c r="DG12" s="216"/>
      <c r="DH12" s="216"/>
      <c r="DI12" s="216"/>
      <c r="DJ12" s="216"/>
      <c r="DK12" s="216"/>
      <c r="DL12" s="216"/>
      <c r="DM12" s="216"/>
      <c r="DN12" s="216"/>
      <c r="DO12" s="216"/>
      <c r="DP12" s="216"/>
      <c r="DQ12" s="216"/>
      <c r="DR12" s="216"/>
      <c r="DS12" s="216"/>
      <c r="DT12" s="216"/>
    </row>
    <row r="13" spans="1:124" s="91" customFormat="1" ht="20.100000000000001" customHeight="1">
      <c r="A13" s="90"/>
      <c r="B13" s="328" t="s">
        <v>38</v>
      </c>
      <c r="C13" s="314">
        <v>127429.157687</v>
      </c>
      <c r="D13" s="315">
        <v>143506.278119</v>
      </c>
      <c r="E13" s="316">
        <v>144752.29447599998</v>
      </c>
      <c r="F13" s="306">
        <v>2.7104132787910231</v>
      </c>
      <c r="G13" s="307">
        <v>3.0564081115412067</v>
      </c>
      <c r="H13" s="308">
        <v>3.1196447374785587</v>
      </c>
      <c r="I13" s="306">
        <v>39.243890270238538</v>
      </c>
      <c r="J13" s="307">
        <v>41.536882065730488</v>
      </c>
      <c r="K13" s="308">
        <v>41.655745462391749</v>
      </c>
      <c r="L13" s="306">
        <v>1.0636716129987238</v>
      </c>
      <c r="M13" s="307">
        <v>1.2695366327382913</v>
      </c>
      <c r="N13" s="308">
        <v>1.2995112711749679</v>
      </c>
      <c r="O13" s="216"/>
      <c r="P13" s="216"/>
      <c r="Q13" s="216"/>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6"/>
      <c r="AZ13" s="216"/>
      <c r="BA13" s="216"/>
      <c r="BB13" s="216"/>
      <c r="BC13" s="216"/>
      <c r="BD13" s="216"/>
      <c r="BE13" s="216"/>
      <c r="BF13" s="216"/>
      <c r="BG13" s="216"/>
      <c r="BH13" s="216"/>
      <c r="BI13" s="216"/>
      <c r="BJ13" s="216"/>
      <c r="BK13" s="216"/>
      <c r="BL13" s="216"/>
      <c r="BM13" s="216"/>
      <c r="BN13" s="216"/>
      <c r="BO13" s="216"/>
      <c r="BP13" s="216"/>
      <c r="BQ13" s="216"/>
      <c r="BR13" s="216"/>
      <c r="BS13" s="216"/>
      <c r="BT13" s="216"/>
      <c r="BU13" s="216"/>
      <c r="BV13" s="216"/>
      <c r="BW13" s="216"/>
      <c r="BX13" s="216"/>
      <c r="BY13" s="216"/>
      <c r="BZ13" s="216"/>
      <c r="CA13" s="216"/>
      <c r="CB13" s="216"/>
      <c r="CC13" s="216"/>
      <c r="CD13" s="216"/>
      <c r="CE13" s="216"/>
      <c r="CF13" s="216"/>
      <c r="CG13" s="216"/>
      <c r="CH13" s="216"/>
      <c r="CI13" s="216"/>
      <c r="CJ13" s="216"/>
      <c r="CK13" s="216"/>
      <c r="CL13" s="216"/>
      <c r="CM13" s="216"/>
      <c r="CN13" s="216"/>
      <c r="CO13" s="216"/>
      <c r="CP13" s="216"/>
      <c r="CQ13" s="216"/>
      <c r="CR13" s="216"/>
      <c r="CS13" s="216"/>
      <c r="CT13" s="216"/>
      <c r="CU13" s="216"/>
      <c r="CV13" s="216"/>
      <c r="CW13" s="216"/>
      <c r="CX13" s="216"/>
      <c r="CY13" s="216"/>
      <c r="CZ13" s="216"/>
      <c r="DA13" s="216"/>
      <c r="DB13" s="216"/>
      <c r="DC13" s="216"/>
      <c r="DD13" s="216"/>
      <c r="DE13" s="216"/>
      <c r="DF13" s="216"/>
      <c r="DG13" s="216"/>
      <c r="DH13" s="216"/>
      <c r="DI13" s="216"/>
      <c r="DJ13" s="216"/>
      <c r="DK13" s="216"/>
      <c r="DL13" s="216"/>
      <c r="DM13" s="216"/>
      <c r="DN13" s="216"/>
      <c r="DO13" s="216"/>
      <c r="DP13" s="216"/>
      <c r="DQ13" s="216"/>
      <c r="DR13" s="216"/>
      <c r="DS13" s="216"/>
      <c r="DT13" s="216"/>
    </row>
    <row r="14" spans="1:124" s="91" customFormat="1" ht="20.100000000000001" customHeight="1">
      <c r="A14" s="90"/>
      <c r="B14" s="328" t="s">
        <v>25</v>
      </c>
      <c r="C14" s="314">
        <v>6096.8477149999999</v>
      </c>
      <c r="D14" s="315">
        <v>6002.345687</v>
      </c>
      <c r="E14" s="316">
        <v>6019.4084910000001</v>
      </c>
      <c r="F14" s="306">
        <v>14.178792966620785</v>
      </c>
      <c r="G14" s="307">
        <v>15.970534887321961</v>
      </c>
      <c r="H14" s="308">
        <v>22.129781223382334</v>
      </c>
      <c r="I14" s="306">
        <v>45.083394574399996</v>
      </c>
      <c r="J14" s="307">
        <v>51.119913084856428</v>
      </c>
      <c r="K14" s="308">
        <v>44.547003201222005</v>
      </c>
      <c r="L14" s="306">
        <v>6.3922811790289229</v>
      </c>
      <c r="M14" s="307">
        <v>8.1641235535856609</v>
      </c>
      <c r="N14" s="308">
        <v>9.8581543500035558</v>
      </c>
      <c r="O14" s="216"/>
      <c r="P14" s="216"/>
      <c r="Q14" s="216"/>
      <c r="R14" s="216"/>
      <c r="S14" s="216"/>
      <c r="T14" s="216"/>
      <c r="U14" s="216"/>
      <c r="V14" s="216"/>
      <c r="W14" s="216"/>
      <c r="X14" s="216"/>
      <c r="Y14" s="216"/>
      <c r="Z14" s="216"/>
      <c r="AA14" s="216"/>
      <c r="AB14" s="216"/>
      <c r="AC14" s="216"/>
      <c r="AD14" s="216"/>
      <c r="AE14" s="216"/>
      <c r="AF14" s="216"/>
      <c r="AG14" s="216"/>
      <c r="AH14" s="216"/>
      <c r="AI14" s="216"/>
      <c r="AJ14" s="216"/>
      <c r="AK14" s="216"/>
      <c r="AL14" s="216"/>
      <c r="AM14" s="216"/>
      <c r="AN14" s="216"/>
      <c r="AO14" s="216"/>
      <c r="AP14" s="216"/>
      <c r="AQ14" s="216"/>
      <c r="AR14" s="216"/>
      <c r="AS14" s="216"/>
      <c r="AT14" s="216"/>
      <c r="AU14" s="216"/>
      <c r="AV14" s="216"/>
      <c r="AW14" s="216"/>
      <c r="AX14" s="216"/>
      <c r="AY14" s="216"/>
      <c r="AZ14" s="216"/>
      <c r="BA14" s="216"/>
      <c r="BB14" s="216"/>
      <c r="BC14" s="216"/>
      <c r="BD14" s="216"/>
      <c r="BE14" s="216"/>
      <c r="BF14" s="216"/>
      <c r="BG14" s="216"/>
      <c r="BH14" s="216"/>
      <c r="BI14" s="216"/>
      <c r="BJ14" s="216"/>
      <c r="BK14" s="216"/>
      <c r="BL14" s="216"/>
      <c r="BM14" s="216"/>
      <c r="BN14" s="216"/>
      <c r="BO14" s="216"/>
      <c r="BP14" s="216"/>
      <c r="BQ14" s="216"/>
      <c r="BR14" s="216"/>
      <c r="BS14" s="216"/>
      <c r="BT14" s="216"/>
      <c r="BU14" s="216"/>
      <c r="BV14" s="216"/>
      <c r="BW14" s="216"/>
      <c r="BX14" s="216"/>
      <c r="BY14" s="216"/>
      <c r="BZ14" s="216"/>
      <c r="CA14" s="216"/>
      <c r="CB14" s="216"/>
      <c r="CC14" s="216"/>
      <c r="CD14" s="216"/>
      <c r="CE14" s="216"/>
      <c r="CF14" s="216"/>
      <c r="CG14" s="216"/>
      <c r="CH14" s="216"/>
      <c r="CI14" s="216"/>
      <c r="CJ14" s="216"/>
      <c r="CK14" s="216"/>
      <c r="CL14" s="216"/>
      <c r="CM14" s="216"/>
      <c r="CN14" s="216"/>
      <c r="CO14" s="216"/>
      <c r="CP14" s="216"/>
      <c r="CQ14" s="216"/>
      <c r="CR14" s="216"/>
      <c r="CS14" s="216"/>
      <c r="CT14" s="216"/>
      <c r="CU14" s="216"/>
      <c r="CV14" s="216"/>
      <c r="CW14" s="216"/>
      <c r="CX14" s="216"/>
      <c r="CY14" s="216"/>
      <c r="CZ14" s="216"/>
      <c r="DA14" s="216"/>
      <c r="DB14" s="216"/>
      <c r="DC14" s="216"/>
      <c r="DD14" s="216"/>
      <c r="DE14" s="216"/>
      <c r="DF14" s="216"/>
      <c r="DG14" s="216"/>
      <c r="DH14" s="216"/>
      <c r="DI14" s="216"/>
      <c r="DJ14" s="216"/>
      <c r="DK14" s="216"/>
      <c r="DL14" s="216"/>
      <c r="DM14" s="216"/>
      <c r="DN14" s="216"/>
      <c r="DO14" s="216"/>
      <c r="DP14" s="216"/>
      <c r="DQ14" s="216"/>
      <c r="DR14" s="216"/>
      <c r="DS14" s="216"/>
      <c r="DT14" s="216"/>
    </row>
    <row r="15" spans="1:124" s="91" customFormat="1" ht="20.100000000000001" customHeight="1">
      <c r="A15" s="90"/>
      <c r="B15" s="328" t="s">
        <v>50</v>
      </c>
      <c r="C15" s="314">
        <v>6936.0483416499992</v>
      </c>
      <c r="D15" s="315">
        <v>6814.7665209999996</v>
      </c>
      <c r="E15" s="316">
        <v>6790.38146194</v>
      </c>
      <c r="F15" s="306">
        <v>5.6420923150155771</v>
      </c>
      <c r="G15" s="307">
        <v>5.1340743964132063</v>
      </c>
      <c r="H15" s="308">
        <v>5.0010855829442455</v>
      </c>
      <c r="I15" s="306">
        <v>29.196062671772495</v>
      </c>
      <c r="J15" s="307">
        <v>28.478947883244803</v>
      </c>
      <c r="K15" s="308">
        <v>32.140497361548917</v>
      </c>
      <c r="L15" s="306">
        <v>1.6472688082912075</v>
      </c>
      <c r="M15" s="307">
        <v>1.4621303716415321</v>
      </c>
      <c r="N15" s="308">
        <v>1.6073737798349985</v>
      </c>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6"/>
      <c r="BD15" s="216"/>
      <c r="BE15" s="216"/>
      <c r="BF15" s="216"/>
      <c r="BG15" s="216"/>
      <c r="BH15" s="216"/>
      <c r="BI15" s="216"/>
      <c r="BJ15" s="216"/>
      <c r="BK15" s="216"/>
      <c r="BL15" s="216"/>
      <c r="BM15" s="216"/>
      <c r="BN15" s="216"/>
      <c r="BO15" s="216"/>
      <c r="BP15" s="216"/>
      <c r="BQ15" s="216"/>
      <c r="BR15" s="216"/>
      <c r="BS15" s="216"/>
      <c r="BT15" s="216"/>
      <c r="BU15" s="216"/>
      <c r="BV15" s="216"/>
      <c r="BW15" s="216"/>
      <c r="BX15" s="216"/>
      <c r="BY15" s="216"/>
      <c r="BZ15" s="216"/>
      <c r="CA15" s="216"/>
      <c r="CB15" s="216"/>
      <c r="CC15" s="216"/>
      <c r="CD15" s="216"/>
      <c r="CE15" s="216"/>
      <c r="CF15" s="216"/>
      <c r="CG15" s="216"/>
      <c r="CH15" s="216"/>
      <c r="CI15" s="216"/>
      <c r="CJ15" s="216"/>
      <c r="CK15" s="216"/>
      <c r="CL15" s="216"/>
      <c r="CM15" s="216"/>
      <c r="CN15" s="216"/>
      <c r="CO15" s="216"/>
      <c r="CP15" s="216"/>
      <c r="CQ15" s="216"/>
      <c r="CR15" s="216"/>
      <c r="CS15" s="216"/>
      <c r="CT15" s="216"/>
      <c r="CU15" s="216"/>
      <c r="CV15" s="216"/>
      <c r="CW15" s="216"/>
      <c r="CX15" s="216"/>
      <c r="CY15" s="216"/>
      <c r="CZ15" s="216"/>
      <c r="DA15" s="216"/>
      <c r="DB15" s="216"/>
      <c r="DC15" s="216"/>
      <c r="DD15" s="216"/>
      <c r="DE15" s="216"/>
      <c r="DF15" s="216"/>
      <c r="DG15" s="216"/>
      <c r="DH15" s="216"/>
      <c r="DI15" s="216"/>
      <c r="DJ15" s="216"/>
      <c r="DK15" s="216"/>
      <c r="DL15" s="216"/>
      <c r="DM15" s="216"/>
      <c r="DN15" s="216"/>
      <c r="DO15" s="216"/>
      <c r="DP15" s="216"/>
      <c r="DQ15" s="216"/>
      <c r="DR15" s="216"/>
      <c r="DS15" s="216"/>
      <c r="DT15" s="216"/>
    </row>
    <row r="16" spans="1:124" s="91" customFormat="1" ht="20.100000000000001" customHeight="1">
      <c r="A16" s="90"/>
      <c r="B16" s="328" t="s">
        <v>47</v>
      </c>
      <c r="C16" s="314">
        <v>299.67690900000002</v>
      </c>
      <c r="D16" s="315">
        <v>359.54521099999999</v>
      </c>
      <c r="E16" s="316">
        <v>352.39988599999998</v>
      </c>
      <c r="F16" s="306">
        <v>5.1957072875441321</v>
      </c>
      <c r="G16" s="307">
        <v>4.5778240111227628</v>
      </c>
      <c r="H16" s="308">
        <v>4.6160556930486631</v>
      </c>
      <c r="I16" s="306">
        <v>33.765580509346776</v>
      </c>
      <c r="J16" s="307">
        <v>34.662760314853315</v>
      </c>
      <c r="K16" s="308">
        <v>31.626851335297442</v>
      </c>
      <c r="L16" s="306">
        <v>1.754360727205712</v>
      </c>
      <c r="M16" s="307">
        <v>1.586800164611287</v>
      </c>
      <c r="N16" s="308">
        <v>1.4599130715950346</v>
      </c>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6"/>
      <c r="AZ16" s="216"/>
      <c r="BA16" s="216"/>
      <c r="BB16" s="216"/>
      <c r="BC16" s="216"/>
      <c r="BD16" s="216"/>
      <c r="BE16" s="216"/>
      <c r="BF16" s="216"/>
      <c r="BG16" s="216"/>
      <c r="BH16" s="216"/>
      <c r="BI16" s="216"/>
      <c r="BJ16" s="216"/>
      <c r="BK16" s="216"/>
      <c r="BL16" s="216"/>
      <c r="BM16" s="216"/>
      <c r="BN16" s="216"/>
      <c r="BO16" s="216"/>
      <c r="BP16" s="216"/>
      <c r="BQ16" s="216"/>
      <c r="BR16" s="216"/>
      <c r="BS16" s="216"/>
      <c r="BT16" s="216"/>
      <c r="BU16" s="216"/>
      <c r="BV16" s="216"/>
      <c r="BW16" s="216"/>
      <c r="BX16" s="216"/>
      <c r="BY16" s="216"/>
      <c r="BZ16" s="216"/>
      <c r="CA16" s="216"/>
      <c r="CB16" s="216"/>
      <c r="CC16" s="216"/>
      <c r="CD16" s="216"/>
      <c r="CE16" s="216"/>
      <c r="CF16" s="216"/>
      <c r="CG16" s="216"/>
      <c r="CH16" s="216"/>
      <c r="CI16" s="216"/>
      <c r="CJ16" s="216"/>
      <c r="CK16" s="216"/>
      <c r="CL16" s="216"/>
      <c r="CM16" s="216"/>
      <c r="CN16" s="216"/>
      <c r="CO16" s="216"/>
      <c r="CP16" s="216"/>
      <c r="CQ16" s="216"/>
      <c r="CR16" s="216"/>
      <c r="CS16" s="216"/>
      <c r="CT16" s="216"/>
      <c r="CU16" s="216"/>
      <c r="CV16" s="216"/>
      <c r="CW16" s="216"/>
      <c r="CX16" s="216"/>
      <c r="CY16" s="216"/>
      <c r="CZ16" s="216"/>
      <c r="DA16" s="216"/>
      <c r="DB16" s="216"/>
      <c r="DC16" s="216"/>
      <c r="DD16" s="216"/>
      <c r="DE16" s="216"/>
      <c r="DF16" s="216"/>
      <c r="DG16" s="216"/>
      <c r="DH16" s="216"/>
      <c r="DI16" s="216"/>
      <c r="DJ16" s="216"/>
      <c r="DK16" s="216"/>
      <c r="DL16" s="216"/>
      <c r="DM16" s="216"/>
      <c r="DN16" s="216"/>
      <c r="DO16" s="216"/>
      <c r="DP16" s="216"/>
      <c r="DQ16" s="216"/>
      <c r="DR16" s="216"/>
      <c r="DS16" s="216"/>
      <c r="DT16" s="216"/>
    </row>
    <row r="17" spans="1:124" s="91" customFormat="1" ht="20.100000000000001" customHeight="1">
      <c r="A17" s="90"/>
      <c r="B17" s="328" t="s">
        <v>56</v>
      </c>
      <c r="C17" s="314">
        <v>0</v>
      </c>
      <c r="D17" s="315">
        <v>0</v>
      </c>
      <c r="E17" s="316">
        <v>0</v>
      </c>
      <c r="F17" s="306">
        <v>0</v>
      </c>
      <c r="G17" s="307">
        <v>0</v>
      </c>
      <c r="H17" s="308">
        <v>0</v>
      </c>
      <c r="I17" s="306">
        <v>0</v>
      </c>
      <c r="J17" s="307">
        <v>0</v>
      </c>
      <c r="K17" s="308">
        <v>0</v>
      </c>
      <c r="L17" s="306">
        <v>0</v>
      </c>
      <c r="M17" s="307">
        <v>0</v>
      </c>
      <c r="N17" s="308">
        <v>0</v>
      </c>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6"/>
      <c r="BD17" s="216"/>
      <c r="BE17" s="216"/>
      <c r="BF17" s="216"/>
      <c r="BG17" s="216"/>
      <c r="BH17" s="216"/>
      <c r="BI17" s="216"/>
      <c r="BJ17" s="216"/>
      <c r="BK17" s="216"/>
      <c r="BL17" s="216"/>
      <c r="BM17" s="216"/>
      <c r="BN17" s="216"/>
      <c r="BO17" s="216"/>
      <c r="BP17" s="216"/>
      <c r="BQ17" s="216"/>
      <c r="BR17" s="216"/>
      <c r="BS17" s="216"/>
      <c r="BT17" s="216"/>
      <c r="BU17" s="216"/>
      <c r="BV17" s="216"/>
      <c r="BW17" s="216"/>
      <c r="BX17" s="216"/>
      <c r="BY17" s="216"/>
      <c r="BZ17" s="216"/>
      <c r="CA17" s="216"/>
      <c r="CB17" s="216"/>
      <c r="CC17" s="216"/>
      <c r="CD17" s="216"/>
      <c r="CE17" s="216"/>
      <c r="CF17" s="216"/>
      <c r="CG17" s="216"/>
      <c r="CH17" s="216"/>
      <c r="CI17" s="216"/>
      <c r="CJ17" s="216"/>
      <c r="CK17" s="216"/>
      <c r="CL17" s="216"/>
      <c r="CM17" s="216"/>
      <c r="CN17" s="216"/>
      <c r="CO17" s="216"/>
      <c r="CP17" s="216"/>
      <c r="CQ17" s="216"/>
      <c r="CR17" s="216"/>
      <c r="CS17" s="216"/>
      <c r="CT17" s="216"/>
      <c r="CU17" s="216"/>
      <c r="CV17" s="216"/>
      <c r="CW17" s="216"/>
      <c r="CX17" s="216"/>
      <c r="CY17" s="216"/>
      <c r="CZ17" s="216"/>
      <c r="DA17" s="216"/>
      <c r="DB17" s="216"/>
      <c r="DC17" s="216"/>
      <c r="DD17" s="216"/>
      <c r="DE17" s="216"/>
      <c r="DF17" s="216"/>
      <c r="DG17" s="216"/>
      <c r="DH17" s="216"/>
      <c r="DI17" s="216"/>
      <c r="DJ17" s="216"/>
      <c r="DK17" s="216"/>
      <c r="DL17" s="216"/>
      <c r="DM17" s="216"/>
      <c r="DN17" s="216"/>
      <c r="DO17" s="216"/>
      <c r="DP17" s="216"/>
      <c r="DQ17" s="216"/>
      <c r="DR17" s="216"/>
      <c r="DS17" s="216"/>
      <c r="DT17" s="216"/>
    </row>
    <row r="18" spans="1:124" s="91" customFormat="1" ht="20.100000000000001" customHeight="1">
      <c r="A18" s="90"/>
      <c r="B18" s="328" t="s">
        <v>27</v>
      </c>
      <c r="C18" s="314">
        <v>472.646433</v>
      </c>
      <c r="D18" s="315">
        <v>93.64232100000001</v>
      </c>
      <c r="E18" s="316">
        <v>207.97340200000002</v>
      </c>
      <c r="F18" s="306">
        <v>9.2653613657970826E-2</v>
      </c>
      <c r="G18" s="307">
        <v>3.1083402983999076</v>
      </c>
      <c r="H18" s="308">
        <v>1.4709457895005245</v>
      </c>
      <c r="I18" s="306">
        <v>261.20491226788209</v>
      </c>
      <c r="J18" s="307">
        <v>18.047549714469469</v>
      </c>
      <c r="K18" s="308">
        <v>25.626050936592076</v>
      </c>
      <c r="L18" s="306">
        <v>0.2420157902683252</v>
      </c>
      <c r="M18" s="307">
        <v>0.56097926064861192</v>
      </c>
      <c r="N18" s="308">
        <v>0.37694531726706088</v>
      </c>
      <c r="O18" s="216"/>
      <c r="P18" s="216"/>
      <c r="Q18" s="216"/>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216"/>
      <c r="BD18" s="216"/>
      <c r="BE18" s="216"/>
      <c r="BF18" s="216"/>
      <c r="BG18" s="216"/>
      <c r="BH18" s="216"/>
      <c r="BI18" s="216"/>
      <c r="BJ18" s="216"/>
      <c r="BK18" s="216"/>
      <c r="BL18" s="216"/>
      <c r="BM18" s="216"/>
      <c r="BN18" s="216"/>
      <c r="BO18" s="216"/>
      <c r="BP18" s="216"/>
      <c r="BQ18" s="216"/>
      <c r="BR18" s="216"/>
      <c r="BS18" s="216"/>
      <c r="BT18" s="216"/>
      <c r="BU18" s="216"/>
      <c r="BV18" s="216"/>
      <c r="BW18" s="216"/>
      <c r="BX18" s="216"/>
      <c r="BY18" s="216"/>
      <c r="BZ18" s="216"/>
      <c r="CA18" s="216"/>
      <c r="CB18" s="216"/>
      <c r="CC18" s="216"/>
      <c r="CD18" s="216"/>
      <c r="CE18" s="216"/>
      <c r="CF18" s="216"/>
      <c r="CG18" s="216"/>
      <c r="CH18" s="216"/>
      <c r="CI18" s="216"/>
      <c r="CJ18" s="216"/>
      <c r="CK18" s="216"/>
      <c r="CL18" s="216"/>
      <c r="CM18" s="216"/>
      <c r="CN18" s="216"/>
      <c r="CO18" s="216"/>
      <c r="CP18" s="216"/>
      <c r="CQ18" s="216"/>
      <c r="CR18" s="216"/>
      <c r="CS18" s="216"/>
      <c r="CT18" s="216"/>
      <c r="CU18" s="216"/>
      <c r="CV18" s="216"/>
      <c r="CW18" s="216"/>
      <c r="CX18" s="216"/>
      <c r="CY18" s="216"/>
      <c r="CZ18" s="216"/>
      <c r="DA18" s="216"/>
      <c r="DB18" s="216"/>
      <c r="DC18" s="216"/>
      <c r="DD18" s="216"/>
      <c r="DE18" s="216"/>
      <c r="DF18" s="216"/>
      <c r="DG18" s="216"/>
      <c r="DH18" s="216"/>
      <c r="DI18" s="216"/>
      <c r="DJ18" s="216"/>
      <c r="DK18" s="216"/>
      <c r="DL18" s="216"/>
      <c r="DM18" s="216"/>
      <c r="DN18" s="216"/>
      <c r="DO18" s="216"/>
      <c r="DP18" s="216"/>
      <c r="DQ18" s="216"/>
      <c r="DR18" s="216"/>
      <c r="DS18" s="216"/>
      <c r="DT18" s="216"/>
    </row>
    <row r="19" spans="1:124" s="91" customFormat="1" ht="20.100000000000001" customHeight="1">
      <c r="A19" s="90"/>
      <c r="B19" s="328" t="s">
        <v>42</v>
      </c>
      <c r="C19" s="314">
        <v>7520.8910880000003</v>
      </c>
      <c r="D19" s="315">
        <v>8023.9522190000007</v>
      </c>
      <c r="E19" s="316">
        <v>8003.1649150000003</v>
      </c>
      <c r="F19" s="306">
        <v>4.7412355507839798</v>
      </c>
      <c r="G19" s="307">
        <v>5.5556999946287942</v>
      </c>
      <c r="H19" s="308">
        <v>5.6393661856710589</v>
      </c>
      <c r="I19" s="306">
        <v>36.576077307879167</v>
      </c>
      <c r="J19" s="307">
        <v>35.440839843963673</v>
      </c>
      <c r="K19" s="308">
        <v>37.987066854046233</v>
      </c>
      <c r="L19" s="306">
        <v>1.7341579804033989</v>
      </c>
      <c r="M19" s="307">
        <v>1.9689867373074894</v>
      </c>
      <c r="N19" s="308">
        <v>2.1422298030953422</v>
      </c>
      <c r="O19" s="216"/>
      <c r="P19" s="216"/>
      <c r="Q19" s="216"/>
      <c r="R19" s="216"/>
      <c r="S19" s="216"/>
      <c r="T19" s="216"/>
      <c r="U19" s="216"/>
      <c r="V19" s="216"/>
      <c r="W19" s="216"/>
      <c r="X19" s="216"/>
      <c r="Y19" s="216"/>
      <c r="Z19" s="216"/>
      <c r="AA19" s="216"/>
      <c r="AB19" s="216"/>
      <c r="AC19" s="216"/>
      <c r="AD19" s="216"/>
      <c r="AE19" s="216"/>
      <c r="AF19" s="216"/>
      <c r="AG19" s="216"/>
      <c r="AH19" s="216"/>
      <c r="AI19" s="216"/>
      <c r="AJ19" s="216"/>
      <c r="AK19" s="216"/>
      <c r="AL19" s="216"/>
      <c r="AM19" s="216"/>
      <c r="AN19" s="216"/>
      <c r="AO19" s="216"/>
      <c r="AP19" s="216"/>
      <c r="AQ19" s="216"/>
      <c r="AR19" s="216"/>
      <c r="AS19" s="216"/>
      <c r="AT19" s="216"/>
      <c r="AU19" s="216"/>
      <c r="AV19" s="216"/>
      <c r="AW19" s="216"/>
      <c r="AX19" s="216"/>
      <c r="AY19" s="216"/>
      <c r="AZ19" s="216"/>
      <c r="BA19" s="216"/>
      <c r="BB19" s="216"/>
      <c r="BC19" s="216"/>
      <c r="BD19" s="216"/>
      <c r="BE19" s="216"/>
      <c r="BF19" s="216"/>
      <c r="BG19" s="216"/>
      <c r="BH19" s="216"/>
      <c r="BI19" s="216"/>
      <c r="BJ19" s="216"/>
      <c r="BK19" s="216"/>
      <c r="BL19" s="216"/>
      <c r="BM19" s="216"/>
      <c r="BN19" s="216"/>
      <c r="BO19" s="216"/>
      <c r="BP19" s="216"/>
      <c r="BQ19" s="216"/>
      <c r="BR19" s="216"/>
      <c r="BS19" s="216"/>
      <c r="BT19" s="216"/>
      <c r="BU19" s="216"/>
      <c r="BV19" s="216"/>
      <c r="BW19" s="216"/>
      <c r="BX19" s="216"/>
      <c r="BY19" s="216"/>
      <c r="BZ19" s="216"/>
      <c r="CA19" s="216"/>
      <c r="CB19" s="216"/>
      <c r="CC19" s="216"/>
      <c r="CD19" s="216"/>
      <c r="CE19" s="216"/>
      <c r="CF19" s="216"/>
      <c r="CG19" s="216"/>
      <c r="CH19" s="216"/>
      <c r="CI19" s="216"/>
      <c r="CJ19" s="216"/>
      <c r="CK19" s="216"/>
      <c r="CL19" s="216"/>
      <c r="CM19" s="216"/>
      <c r="CN19" s="216"/>
      <c r="CO19" s="216"/>
      <c r="CP19" s="216"/>
      <c r="CQ19" s="216"/>
      <c r="CR19" s="216"/>
      <c r="CS19" s="216"/>
      <c r="CT19" s="216"/>
      <c r="CU19" s="216"/>
      <c r="CV19" s="216"/>
      <c r="CW19" s="216"/>
      <c r="CX19" s="216"/>
      <c r="CY19" s="216"/>
      <c r="CZ19" s="216"/>
      <c r="DA19" s="216"/>
      <c r="DB19" s="216"/>
      <c r="DC19" s="216"/>
      <c r="DD19" s="216"/>
      <c r="DE19" s="216"/>
      <c r="DF19" s="216"/>
      <c r="DG19" s="216"/>
      <c r="DH19" s="216"/>
      <c r="DI19" s="216"/>
      <c r="DJ19" s="216"/>
      <c r="DK19" s="216"/>
      <c r="DL19" s="216"/>
      <c r="DM19" s="216"/>
      <c r="DN19" s="216"/>
      <c r="DO19" s="216"/>
      <c r="DP19" s="216"/>
      <c r="DQ19" s="216"/>
      <c r="DR19" s="216"/>
      <c r="DS19" s="216"/>
      <c r="DT19" s="216"/>
    </row>
    <row r="20" spans="1:124" s="91" customFormat="1" ht="20.100000000000001" customHeight="1">
      <c r="A20" s="90"/>
      <c r="B20" s="535" t="s">
        <v>49</v>
      </c>
      <c r="C20" s="314">
        <v>10967.83561</v>
      </c>
      <c r="D20" s="315">
        <v>11311.331464999999</v>
      </c>
      <c r="E20" s="316">
        <v>11314.175240999999</v>
      </c>
      <c r="F20" s="306">
        <v>1.8266364588591786</v>
      </c>
      <c r="G20" s="307">
        <v>2.4167305842451503</v>
      </c>
      <c r="H20" s="308">
        <v>2.3696688471682483</v>
      </c>
      <c r="I20" s="306">
        <v>49.474245312841383</v>
      </c>
      <c r="J20" s="307">
        <v>38.623959921746504</v>
      </c>
      <c r="K20" s="308">
        <v>37.438524418805599</v>
      </c>
      <c r="L20" s="306">
        <v>0.90371460262978909</v>
      </c>
      <c r="M20" s="307">
        <v>0.93343705227543705</v>
      </c>
      <c r="N20" s="308">
        <v>0.88716904999191371</v>
      </c>
      <c r="O20" s="216"/>
      <c r="P20" s="216"/>
      <c r="Q20" s="216"/>
      <c r="R20" s="216"/>
      <c r="S20" s="216"/>
      <c r="T20" s="216"/>
      <c r="U20" s="216"/>
      <c r="V20" s="216"/>
      <c r="W20" s="216"/>
      <c r="X20" s="216"/>
      <c r="Y20" s="216"/>
      <c r="Z20" s="216"/>
      <c r="AA20" s="216"/>
      <c r="AB20" s="216"/>
      <c r="AC20" s="216"/>
      <c r="AD20" s="216"/>
      <c r="AE20" s="216"/>
      <c r="AF20" s="216"/>
      <c r="AG20" s="216"/>
      <c r="AH20" s="216"/>
      <c r="AI20" s="216"/>
      <c r="AJ20" s="216"/>
      <c r="AK20" s="216"/>
      <c r="AL20" s="216"/>
      <c r="AM20" s="216"/>
      <c r="AN20" s="216"/>
      <c r="AO20" s="216"/>
      <c r="AP20" s="216"/>
      <c r="AQ20" s="216"/>
      <c r="AR20" s="216"/>
      <c r="AS20" s="216"/>
      <c r="AT20" s="216"/>
      <c r="AU20" s="216"/>
      <c r="AV20" s="216"/>
      <c r="AW20" s="216"/>
      <c r="AX20" s="216"/>
      <c r="AY20" s="216"/>
      <c r="AZ20" s="216"/>
      <c r="BA20" s="216"/>
      <c r="BB20" s="216"/>
      <c r="BC20" s="216"/>
      <c r="BD20" s="216"/>
      <c r="BE20" s="216"/>
      <c r="BF20" s="216"/>
      <c r="BG20" s="216"/>
      <c r="BH20" s="216"/>
      <c r="BI20" s="216"/>
      <c r="BJ20" s="216"/>
      <c r="BK20" s="216"/>
      <c r="BL20" s="216"/>
      <c r="BM20" s="216"/>
      <c r="BN20" s="216"/>
      <c r="BO20" s="216"/>
      <c r="BP20" s="216"/>
      <c r="BQ20" s="216"/>
      <c r="BR20" s="216"/>
      <c r="BS20" s="216"/>
      <c r="BT20" s="216"/>
      <c r="BU20" s="216"/>
      <c r="BV20" s="216"/>
      <c r="BW20" s="216"/>
      <c r="BX20" s="216"/>
      <c r="BY20" s="216"/>
      <c r="BZ20" s="216"/>
      <c r="CA20" s="216"/>
      <c r="CB20" s="216"/>
      <c r="CC20" s="216"/>
      <c r="CD20" s="216"/>
      <c r="CE20" s="216"/>
      <c r="CF20" s="216"/>
      <c r="CG20" s="216"/>
      <c r="CH20" s="216"/>
      <c r="CI20" s="216"/>
      <c r="CJ20" s="216"/>
      <c r="CK20" s="216"/>
      <c r="CL20" s="216"/>
      <c r="CM20" s="216"/>
      <c r="CN20" s="216"/>
      <c r="CO20" s="216"/>
      <c r="CP20" s="216"/>
      <c r="CQ20" s="216"/>
      <c r="CR20" s="216"/>
      <c r="CS20" s="216"/>
      <c r="CT20" s="216"/>
      <c r="CU20" s="216"/>
      <c r="CV20" s="216"/>
      <c r="CW20" s="216"/>
      <c r="CX20" s="216"/>
      <c r="CY20" s="216"/>
      <c r="CZ20" s="216"/>
      <c r="DA20" s="216"/>
      <c r="DB20" s="216"/>
      <c r="DC20" s="216"/>
      <c r="DD20" s="216"/>
      <c r="DE20" s="216"/>
      <c r="DF20" s="216"/>
      <c r="DG20" s="216"/>
      <c r="DH20" s="216"/>
      <c r="DI20" s="216"/>
      <c r="DJ20" s="216"/>
      <c r="DK20" s="216"/>
      <c r="DL20" s="216"/>
      <c r="DM20" s="216"/>
      <c r="DN20" s="216"/>
      <c r="DO20" s="216"/>
      <c r="DP20" s="216"/>
      <c r="DQ20" s="216"/>
      <c r="DR20" s="216"/>
      <c r="DS20" s="216"/>
      <c r="DT20" s="216"/>
    </row>
    <row r="21" spans="1:124" s="91" customFormat="1" ht="20.100000000000001" customHeight="1">
      <c r="A21" s="90"/>
      <c r="B21" s="328" t="s">
        <v>26</v>
      </c>
      <c r="C21" s="314">
        <v>0</v>
      </c>
      <c r="D21" s="315">
        <v>0</v>
      </c>
      <c r="E21" s="316">
        <v>0</v>
      </c>
      <c r="F21" s="306">
        <v>0</v>
      </c>
      <c r="G21" s="307">
        <v>0</v>
      </c>
      <c r="H21" s="308">
        <v>0</v>
      </c>
      <c r="I21" s="306">
        <v>0</v>
      </c>
      <c r="J21" s="307">
        <v>0</v>
      </c>
      <c r="K21" s="308">
        <v>0</v>
      </c>
      <c r="L21" s="306">
        <v>0</v>
      </c>
      <c r="M21" s="307">
        <v>0</v>
      </c>
      <c r="N21" s="308">
        <v>0</v>
      </c>
      <c r="O21" s="216"/>
      <c r="P21" s="216"/>
      <c r="Q21" s="216"/>
      <c r="R21" s="216"/>
      <c r="S21" s="216"/>
      <c r="T21" s="216"/>
      <c r="U21" s="216"/>
      <c r="V21" s="216"/>
      <c r="W21" s="216"/>
      <c r="X21" s="216"/>
      <c r="Y21" s="216"/>
      <c r="Z21" s="216"/>
      <c r="AA21" s="216"/>
      <c r="AB21" s="216"/>
      <c r="AC21" s="216"/>
      <c r="AD21" s="216"/>
      <c r="AE21" s="216"/>
      <c r="AF21" s="216"/>
      <c r="AG21" s="216"/>
      <c r="AH21" s="216"/>
      <c r="AI21" s="216"/>
      <c r="AJ21" s="216"/>
      <c r="AK21" s="216"/>
      <c r="AL21" s="216"/>
      <c r="AM21" s="216"/>
      <c r="AN21" s="216"/>
      <c r="AO21" s="216"/>
      <c r="AP21" s="216"/>
      <c r="AQ21" s="216"/>
      <c r="AR21" s="216"/>
      <c r="AS21" s="216"/>
      <c r="AT21" s="216"/>
      <c r="AU21" s="216"/>
      <c r="AV21" s="216"/>
      <c r="AW21" s="216"/>
      <c r="AX21" s="216"/>
      <c r="AY21" s="216"/>
      <c r="AZ21" s="216"/>
      <c r="BA21" s="216"/>
      <c r="BB21" s="216"/>
      <c r="BC21" s="216"/>
      <c r="BD21" s="216"/>
      <c r="BE21" s="216"/>
      <c r="BF21" s="216"/>
      <c r="BG21" s="216"/>
      <c r="BH21" s="216"/>
      <c r="BI21" s="216"/>
      <c r="BJ21" s="216"/>
      <c r="BK21" s="216"/>
      <c r="BL21" s="216"/>
      <c r="BM21" s="216"/>
      <c r="BN21" s="216"/>
      <c r="BO21" s="216"/>
      <c r="BP21" s="216"/>
      <c r="BQ21" s="216"/>
      <c r="BR21" s="216"/>
      <c r="BS21" s="216"/>
      <c r="BT21" s="216"/>
      <c r="BU21" s="216"/>
      <c r="BV21" s="216"/>
      <c r="BW21" s="216"/>
      <c r="BX21" s="216"/>
      <c r="BY21" s="216"/>
      <c r="BZ21" s="216"/>
      <c r="CA21" s="216"/>
      <c r="CB21" s="216"/>
      <c r="CC21" s="216"/>
      <c r="CD21" s="216"/>
      <c r="CE21" s="216"/>
      <c r="CF21" s="216"/>
      <c r="CG21" s="216"/>
      <c r="CH21" s="216"/>
      <c r="CI21" s="216"/>
      <c r="CJ21" s="216"/>
      <c r="CK21" s="216"/>
      <c r="CL21" s="216"/>
      <c r="CM21" s="216"/>
      <c r="CN21" s="216"/>
      <c r="CO21" s="216"/>
      <c r="CP21" s="216"/>
      <c r="CQ21" s="216"/>
      <c r="CR21" s="216"/>
      <c r="CS21" s="216"/>
      <c r="CT21" s="216"/>
      <c r="CU21" s="216"/>
      <c r="CV21" s="216"/>
      <c r="CW21" s="216"/>
      <c r="CX21" s="216"/>
      <c r="CY21" s="216"/>
      <c r="CZ21" s="216"/>
      <c r="DA21" s="216"/>
      <c r="DB21" s="216"/>
      <c r="DC21" s="216"/>
      <c r="DD21" s="216"/>
      <c r="DE21" s="216"/>
      <c r="DF21" s="216"/>
      <c r="DG21" s="216"/>
      <c r="DH21" s="216"/>
      <c r="DI21" s="216"/>
      <c r="DJ21" s="216"/>
      <c r="DK21" s="216"/>
      <c r="DL21" s="216"/>
      <c r="DM21" s="216"/>
      <c r="DN21" s="216"/>
      <c r="DO21" s="216"/>
      <c r="DP21" s="216"/>
      <c r="DQ21" s="216"/>
      <c r="DR21" s="216"/>
      <c r="DS21" s="216"/>
      <c r="DT21" s="216"/>
    </row>
    <row r="22" spans="1:124" s="91" customFormat="1" ht="20.100000000000001" customHeight="1">
      <c r="A22" s="90"/>
      <c r="B22" s="328" t="s">
        <v>95</v>
      </c>
      <c r="C22" s="314">
        <v>0</v>
      </c>
      <c r="D22" s="315">
        <v>36.589765999999997</v>
      </c>
      <c r="E22" s="316">
        <v>36.299399000000001</v>
      </c>
      <c r="F22" s="306">
        <v>0</v>
      </c>
      <c r="G22" s="307">
        <v>0</v>
      </c>
      <c r="H22" s="308">
        <v>0</v>
      </c>
      <c r="I22" s="306">
        <v>0</v>
      </c>
      <c r="J22" s="307">
        <v>0</v>
      </c>
      <c r="K22" s="308">
        <v>0</v>
      </c>
      <c r="L22" s="306">
        <v>0</v>
      </c>
      <c r="M22" s="307">
        <v>0.33799341597319865</v>
      </c>
      <c r="N22" s="308">
        <v>0.33117628200951754</v>
      </c>
      <c r="O22" s="216"/>
      <c r="P22" s="216"/>
      <c r="Q22" s="216"/>
      <c r="R22" s="216"/>
      <c r="S22" s="216"/>
      <c r="T22" s="216"/>
      <c r="U22" s="216"/>
      <c r="V22" s="216"/>
      <c r="W22" s="216"/>
      <c r="X22" s="216"/>
      <c r="Y22" s="216"/>
      <c r="Z22" s="216"/>
      <c r="AA22" s="216"/>
      <c r="AB22" s="216"/>
      <c r="AC22" s="216"/>
      <c r="AD22" s="216"/>
      <c r="AE22" s="216"/>
      <c r="AF22" s="216"/>
      <c r="AG22" s="216"/>
      <c r="AH22" s="216"/>
      <c r="AI22" s="216"/>
      <c r="AJ22" s="216"/>
      <c r="AK22" s="216"/>
      <c r="AL22" s="216"/>
      <c r="AM22" s="216"/>
      <c r="AN22" s="216"/>
      <c r="AO22" s="216"/>
      <c r="AP22" s="216"/>
      <c r="AQ22" s="216"/>
      <c r="AR22" s="216"/>
      <c r="AS22" s="216"/>
      <c r="AT22" s="216"/>
      <c r="AU22" s="216"/>
      <c r="AV22" s="216"/>
      <c r="AW22" s="216"/>
      <c r="AX22" s="216"/>
      <c r="AY22" s="216"/>
      <c r="AZ22" s="216"/>
      <c r="BA22" s="216"/>
      <c r="BB22" s="216"/>
      <c r="BC22" s="216"/>
      <c r="BD22" s="216"/>
      <c r="BE22" s="216"/>
      <c r="BF22" s="216"/>
      <c r="BG22" s="216"/>
      <c r="BH22" s="216"/>
      <c r="BI22" s="216"/>
      <c r="BJ22" s="216"/>
      <c r="BK22" s="216"/>
      <c r="BL22" s="216"/>
      <c r="BM22" s="216"/>
      <c r="BN22" s="216"/>
      <c r="BO22" s="216"/>
      <c r="BP22" s="216"/>
      <c r="BQ22" s="216"/>
      <c r="BR22" s="216"/>
      <c r="BS22" s="216"/>
      <c r="BT22" s="216"/>
      <c r="BU22" s="216"/>
      <c r="BV22" s="216"/>
      <c r="BW22" s="216"/>
      <c r="BX22" s="216"/>
      <c r="BY22" s="216"/>
      <c r="BZ22" s="216"/>
      <c r="CA22" s="216"/>
      <c r="CB22" s="216"/>
      <c r="CC22" s="216"/>
      <c r="CD22" s="216"/>
      <c r="CE22" s="216"/>
      <c r="CF22" s="216"/>
      <c r="CG22" s="216"/>
      <c r="CH22" s="216"/>
      <c r="CI22" s="216"/>
      <c r="CJ22" s="216"/>
      <c r="CK22" s="216"/>
      <c r="CL22" s="216"/>
      <c r="CM22" s="216"/>
      <c r="CN22" s="216"/>
      <c r="CO22" s="216"/>
      <c r="CP22" s="216"/>
      <c r="CQ22" s="216"/>
      <c r="CR22" s="216"/>
      <c r="CS22" s="216"/>
      <c r="CT22" s="216"/>
      <c r="CU22" s="216"/>
      <c r="CV22" s="216"/>
      <c r="CW22" s="216"/>
      <c r="CX22" s="216"/>
      <c r="CY22" s="216"/>
      <c r="CZ22" s="216"/>
      <c r="DA22" s="216"/>
      <c r="DB22" s="216"/>
      <c r="DC22" s="216"/>
      <c r="DD22" s="216"/>
      <c r="DE22" s="216"/>
      <c r="DF22" s="216"/>
      <c r="DG22" s="216"/>
      <c r="DH22" s="216"/>
      <c r="DI22" s="216"/>
      <c r="DJ22" s="216"/>
      <c r="DK22" s="216"/>
      <c r="DL22" s="216"/>
      <c r="DM22" s="216"/>
      <c r="DN22" s="216"/>
      <c r="DO22" s="216"/>
      <c r="DP22" s="216"/>
      <c r="DQ22" s="216"/>
      <c r="DR22" s="216"/>
      <c r="DS22" s="216"/>
      <c r="DT22" s="216"/>
    </row>
    <row r="23" spans="1:124" s="91" customFormat="1" ht="20.100000000000001" customHeight="1">
      <c r="A23" s="90"/>
      <c r="B23" s="328" t="s">
        <v>36</v>
      </c>
      <c r="C23" s="314">
        <v>19.33286</v>
      </c>
      <c r="D23" s="315">
        <v>17.286401000000001</v>
      </c>
      <c r="E23" s="316">
        <v>17.143224</v>
      </c>
      <c r="F23" s="306">
        <v>0</v>
      </c>
      <c r="G23" s="307">
        <v>0</v>
      </c>
      <c r="H23" s="308">
        <v>0</v>
      </c>
      <c r="I23" s="306">
        <v>0</v>
      </c>
      <c r="J23" s="307">
        <v>0</v>
      </c>
      <c r="K23" s="308">
        <v>0</v>
      </c>
      <c r="L23" s="306">
        <v>8.4555518428209797E-2</v>
      </c>
      <c r="M23" s="307">
        <v>8.314628360177459E-2</v>
      </c>
      <c r="N23" s="308">
        <v>8.3018223410019021E-2</v>
      </c>
      <c r="O23" s="216"/>
      <c r="P23" s="216"/>
      <c r="Q23" s="216"/>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W23" s="216"/>
      <c r="AX23" s="216"/>
      <c r="AY23" s="216"/>
      <c r="AZ23" s="216"/>
      <c r="BA23" s="216"/>
      <c r="BB23" s="216"/>
      <c r="BC23" s="216"/>
      <c r="BD23" s="216"/>
      <c r="BE23" s="216"/>
      <c r="BF23" s="216"/>
      <c r="BG23" s="216"/>
      <c r="BH23" s="216"/>
      <c r="BI23" s="216"/>
      <c r="BJ23" s="216"/>
      <c r="BK23" s="216"/>
      <c r="BL23" s="216"/>
      <c r="BM23" s="216"/>
      <c r="BN23" s="216"/>
      <c r="BO23" s="216"/>
      <c r="BP23" s="216"/>
      <c r="BQ23" s="216"/>
      <c r="BR23" s="216"/>
      <c r="BS23" s="216"/>
      <c r="BT23" s="216"/>
      <c r="BU23" s="216"/>
      <c r="BV23" s="216"/>
      <c r="BW23" s="216"/>
      <c r="BX23" s="216"/>
      <c r="BY23" s="216"/>
      <c r="BZ23" s="216"/>
      <c r="CA23" s="216"/>
      <c r="CB23" s="216"/>
      <c r="CC23" s="216"/>
      <c r="CD23" s="216"/>
      <c r="CE23" s="216"/>
      <c r="CF23" s="216"/>
      <c r="CG23" s="216"/>
      <c r="CH23" s="216"/>
      <c r="CI23" s="216"/>
      <c r="CJ23" s="216"/>
      <c r="CK23" s="216"/>
      <c r="CL23" s="216"/>
      <c r="CM23" s="216"/>
      <c r="CN23" s="216"/>
      <c r="CO23" s="216"/>
      <c r="CP23" s="216"/>
      <c r="CQ23" s="216"/>
      <c r="CR23" s="216"/>
      <c r="CS23" s="216"/>
      <c r="CT23" s="216"/>
      <c r="CU23" s="216"/>
      <c r="CV23" s="216"/>
      <c r="CW23" s="216"/>
      <c r="CX23" s="216"/>
      <c r="CY23" s="216"/>
      <c r="CZ23" s="216"/>
      <c r="DA23" s="216"/>
      <c r="DB23" s="216"/>
      <c r="DC23" s="216"/>
      <c r="DD23" s="216"/>
      <c r="DE23" s="216"/>
      <c r="DF23" s="216"/>
      <c r="DG23" s="216"/>
      <c r="DH23" s="216"/>
      <c r="DI23" s="216"/>
      <c r="DJ23" s="216"/>
      <c r="DK23" s="216"/>
      <c r="DL23" s="216"/>
      <c r="DM23" s="216"/>
      <c r="DN23" s="216"/>
      <c r="DO23" s="216"/>
      <c r="DP23" s="216"/>
      <c r="DQ23" s="216"/>
      <c r="DR23" s="216"/>
      <c r="DS23" s="216"/>
      <c r="DT23" s="216"/>
    </row>
    <row r="24" spans="1:124" s="91" customFormat="1" ht="20.100000000000001" customHeight="1">
      <c r="A24" s="90"/>
      <c r="B24" s="328" t="s">
        <v>44</v>
      </c>
      <c r="C24" s="314">
        <v>0</v>
      </c>
      <c r="D24" s="315">
        <v>0</v>
      </c>
      <c r="E24" s="316">
        <v>0</v>
      </c>
      <c r="F24" s="306">
        <v>0</v>
      </c>
      <c r="G24" s="307">
        <v>0</v>
      </c>
      <c r="H24" s="308">
        <v>0</v>
      </c>
      <c r="I24" s="306">
        <v>0</v>
      </c>
      <c r="J24" s="307">
        <v>0</v>
      </c>
      <c r="K24" s="308">
        <v>0</v>
      </c>
      <c r="L24" s="286">
        <v>0</v>
      </c>
      <c r="M24" s="285">
        <v>0</v>
      </c>
      <c r="N24" s="287">
        <v>0</v>
      </c>
      <c r="O24" s="216"/>
      <c r="P24" s="216"/>
      <c r="Q24" s="216"/>
      <c r="R24" s="216"/>
      <c r="S24" s="216"/>
      <c r="T24" s="216"/>
      <c r="U24" s="216"/>
      <c r="V24" s="216"/>
      <c r="W24" s="216"/>
      <c r="X24" s="216"/>
      <c r="Y24" s="216"/>
      <c r="Z24" s="216"/>
      <c r="AA24" s="216"/>
      <c r="AB24" s="216"/>
      <c r="AC24" s="216"/>
      <c r="AD24" s="216"/>
      <c r="AE24" s="216"/>
      <c r="AF24" s="216"/>
      <c r="AG24" s="216"/>
      <c r="AH24" s="216"/>
      <c r="AI24" s="216"/>
      <c r="AJ24" s="216"/>
      <c r="AK24" s="216"/>
      <c r="AL24" s="216"/>
      <c r="AM24" s="216"/>
      <c r="AN24" s="216"/>
      <c r="AO24" s="216"/>
      <c r="AP24" s="216"/>
      <c r="AQ24" s="216"/>
      <c r="AR24" s="216"/>
      <c r="AS24" s="216"/>
      <c r="AT24" s="216"/>
      <c r="AU24" s="216"/>
      <c r="AV24" s="216"/>
      <c r="AW24" s="216"/>
      <c r="AX24" s="216"/>
      <c r="AY24" s="216"/>
      <c r="AZ24" s="216"/>
      <c r="BA24" s="216"/>
      <c r="BB24" s="216"/>
      <c r="BC24" s="216"/>
      <c r="BD24" s="216"/>
      <c r="BE24" s="216"/>
      <c r="BF24" s="216"/>
      <c r="BG24" s="216"/>
      <c r="BH24" s="216"/>
      <c r="BI24" s="216"/>
      <c r="BJ24" s="216"/>
      <c r="BK24" s="216"/>
      <c r="BL24" s="216"/>
      <c r="BM24" s="216"/>
      <c r="BN24" s="216"/>
      <c r="BO24" s="216"/>
      <c r="BP24" s="216"/>
      <c r="BQ24" s="216"/>
      <c r="BR24" s="216"/>
      <c r="BS24" s="216"/>
      <c r="BT24" s="216"/>
      <c r="BU24" s="216"/>
      <c r="BV24" s="216"/>
      <c r="BW24" s="216"/>
      <c r="BX24" s="216"/>
      <c r="BY24" s="216"/>
      <c r="BZ24" s="216"/>
      <c r="CA24" s="216"/>
      <c r="CB24" s="216"/>
      <c r="CC24" s="216"/>
      <c r="CD24" s="216"/>
      <c r="CE24" s="216"/>
      <c r="CF24" s="216"/>
      <c r="CG24" s="216"/>
      <c r="CH24" s="216"/>
      <c r="CI24" s="216"/>
      <c r="CJ24" s="216"/>
      <c r="CK24" s="216"/>
      <c r="CL24" s="216"/>
      <c r="CM24" s="216"/>
      <c r="CN24" s="216"/>
      <c r="CO24" s="216"/>
      <c r="CP24" s="216"/>
      <c r="CQ24" s="216"/>
      <c r="CR24" s="216"/>
      <c r="CS24" s="216"/>
      <c r="CT24" s="216"/>
      <c r="CU24" s="216"/>
      <c r="CV24" s="216"/>
      <c r="CW24" s="216"/>
      <c r="CX24" s="216"/>
      <c r="CY24" s="216"/>
      <c r="CZ24" s="216"/>
      <c r="DA24" s="216"/>
      <c r="DB24" s="216"/>
      <c r="DC24" s="216"/>
      <c r="DD24" s="216"/>
      <c r="DE24" s="216"/>
      <c r="DF24" s="216"/>
      <c r="DG24" s="216"/>
      <c r="DH24" s="216"/>
      <c r="DI24" s="216"/>
      <c r="DJ24" s="216"/>
      <c r="DK24" s="216"/>
      <c r="DL24" s="216"/>
      <c r="DM24" s="216"/>
      <c r="DN24" s="216"/>
      <c r="DO24" s="216"/>
      <c r="DP24" s="216"/>
      <c r="DQ24" s="216"/>
      <c r="DR24" s="216"/>
      <c r="DS24" s="216"/>
      <c r="DT24" s="216"/>
    </row>
    <row r="25" spans="1:124" s="91" customFormat="1" ht="20.100000000000001" customHeight="1">
      <c r="A25" s="90"/>
      <c r="B25" s="328" t="s">
        <v>37</v>
      </c>
      <c r="C25" s="314">
        <v>787.84901400000001</v>
      </c>
      <c r="D25" s="315">
        <v>640.46227999999996</v>
      </c>
      <c r="E25" s="316">
        <v>633.02770899999996</v>
      </c>
      <c r="F25" s="306">
        <v>50.333056963120093</v>
      </c>
      <c r="G25" s="307">
        <v>56.339519791860347</v>
      </c>
      <c r="H25" s="308">
        <v>56.235486209972528</v>
      </c>
      <c r="I25" s="306">
        <v>42.814523569504523</v>
      </c>
      <c r="J25" s="307">
        <v>55.459856258916496</v>
      </c>
      <c r="K25" s="308">
        <v>55.539370471682034</v>
      </c>
      <c r="L25" s="306">
        <v>21.549858536727189</v>
      </c>
      <c r="M25" s="307">
        <v>31.245816693529559</v>
      </c>
      <c r="N25" s="308">
        <v>31.232835022708304</v>
      </c>
      <c r="O25" s="216"/>
      <c r="P25" s="216"/>
      <c r="Q25" s="216"/>
      <c r="R25" s="216"/>
      <c r="S25" s="216"/>
      <c r="T25" s="216"/>
      <c r="U25" s="216"/>
      <c r="V25" s="216"/>
      <c r="W25" s="216"/>
      <c r="X25" s="216"/>
      <c r="Y25" s="216"/>
      <c r="Z25" s="216"/>
      <c r="AA25" s="216"/>
      <c r="AB25" s="216"/>
      <c r="AC25" s="216"/>
      <c r="AD25" s="216"/>
      <c r="AE25" s="216"/>
      <c r="AF25" s="216"/>
      <c r="AG25" s="216"/>
      <c r="AH25" s="216"/>
      <c r="AI25" s="216"/>
      <c r="AJ25" s="216"/>
      <c r="AK25" s="216"/>
      <c r="AL25" s="216"/>
      <c r="AM25" s="216"/>
      <c r="AN25" s="216"/>
      <c r="AO25" s="216"/>
      <c r="AP25" s="216"/>
      <c r="AQ25" s="216"/>
      <c r="AR25" s="216"/>
      <c r="AS25" s="216"/>
      <c r="AT25" s="216"/>
      <c r="AU25" s="216"/>
      <c r="AV25" s="216"/>
      <c r="AW25" s="216"/>
      <c r="AX25" s="216"/>
      <c r="AY25" s="216"/>
      <c r="AZ25" s="216"/>
      <c r="BA25" s="216"/>
      <c r="BB25" s="216"/>
      <c r="BC25" s="216"/>
      <c r="BD25" s="216"/>
      <c r="BE25" s="216"/>
      <c r="BF25" s="216"/>
      <c r="BG25" s="216"/>
      <c r="BH25" s="216"/>
      <c r="BI25" s="216"/>
      <c r="BJ25" s="216"/>
      <c r="BK25" s="216"/>
      <c r="BL25" s="216"/>
      <c r="BM25" s="216"/>
      <c r="BN25" s="216"/>
      <c r="BO25" s="216"/>
      <c r="BP25" s="216"/>
      <c r="BQ25" s="216"/>
      <c r="BR25" s="216"/>
      <c r="BS25" s="216"/>
      <c r="BT25" s="216"/>
      <c r="BU25" s="216"/>
      <c r="BV25" s="216"/>
      <c r="BW25" s="216"/>
      <c r="BX25" s="216"/>
      <c r="BY25" s="216"/>
      <c r="BZ25" s="216"/>
      <c r="CA25" s="216"/>
      <c r="CB25" s="216"/>
      <c r="CC25" s="216"/>
      <c r="CD25" s="216"/>
      <c r="CE25" s="216"/>
      <c r="CF25" s="216"/>
      <c r="CG25" s="216"/>
      <c r="CH25" s="216"/>
      <c r="CI25" s="216"/>
      <c r="CJ25" s="216"/>
      <c r="CK25" s="216"/>
      <c r="CL25" s="216"/>
      <c r="CM25" s="216"/>
      <c r="CN25" s="216"/>
      <c r="CO25" s="216"/>
      <c r="CP25" s="216"/>
      <c r="CQ25" s="216"/>
      <c r="CR25" s="216"/>
      <c r="CS25" s="216"/>
      <c r="CT25" s="216"/>
      <c r="CU25" s="216"/>
      <c r="CV25" s="216"/>
      <c r="CW25" s="216"/>
      <c r="CX25" s="216"/>
      <c r="CY25" s="216"/>
      <c r="CZ25" s="216"/>
      <c r="DA25" s="216"/>
      <c r="DB25" s="216"/>
      <c r="DC25" s="216"/>
      <c r="DD25" s="216"/>
      <c r="DE25" s="216"/>
      <c r="DF25" s="216"/>
      <c r="DG25" s="216"/>
      <c r="DH25" s="216"/>
      <c r="DI25" s="216"/>
      <c r="DJ25" s="216"/>
      <c r="DK25" s="216"/>
      <c r="DL25" s="216"/>
      <c r="DM25" s="216"/>
      <c r="DN25" s="216"/>
      <c r="DO25" s="216"/>
      <c r="DP25" s="216"/>
      <c r="DQ25" s="216"/>
      <c r="DR25" s="216"/>
      <c r="DS25" s="216"/>
      <c r="DT25" s="216"/>
    </row>
    <row r="26" spans="1:124" s="91" customFormat="1" ht="20.100000000000001" customHeight="1">
      <c r="A26" s="90"/>
      <c r="B26" s="328" t="s">
        <v>64</v>
      </c>
      <c r="C26" s="314">
        <v>0</v>
      </c>
      <c r="D26" s="315">
        <v>0</v>
      </c>
      <c r="E26" s="316">
        <v>0</v>
      </c>
      <c r="F26" s="306">
        <v>0</v>
      </c>
      <c r="G26" s="307">
        <v>0</v>
      </c>
      <c r="H26" s="308">
        <v>0</v>
      </c>
      <c r="I26" s="306">
        <v>0</v>
      </c>
      <c r="J26" s="307">
        <v>0</v>
      </c>
      <c r="K26" s="308">
        <v>0</v>
      </c>
      <c r="L26" s="306">
        <v>0</v>
      </c>
      <c r="M26" s="307">
        <v>0</v>
      </c>
      <c r="N26" s="308">
        <v>0</v>
      </c>
      <c r="O26" s="216"/>
      <c r="P26" s="216"/>
      <c r="Q26" s="216"/>
      <c r="R26" s="216"/>
      <c r="S26" s="216"/>
      <c r="T26" s="216"/>
      <c r="U26" s="216"/>
      <c r="V26" s="216"/>
      <c r="W26" s="216"/>
      <c r="X26" s="216"/>
      <c r="Y26" s="216"/>
      <c r="Z26" s="216"/>
      <c r="AA26" s="216"/>
      <c r="AB26" s="216"/>
      <c r="AC26" s="216"/>
      <c r="AD26" s="216"/>
      <c r="AE26" s="216"/>
      <c r="AF26" s="216"/>
      <c r="AG26" s="216"/>
      <c r="AH26" s="216"/>
      <c r="AI26" s="216"/>
      <c r="AJ26" s="216"/>
      <c r="AK26" s="216"/>
      <c r="AL26" s="216"/>
      <c r="AM26" s="216"/>
      <c r="AN26" s="216"/>
      <c r="AO26" s="216"/>
      <c r="AP26" s="216"/>
      <c r="AQ26" s="216"/>
      <c r="AR26" s="216"/>
      <c r="AS26" s="216"/>
      <c r="AT26" s="216"/>
      <c r="AU26" s="216"/>
      <c r="AV26" s="216"/>
      <c r="AW26" s="216"/>
      <c r="AX26" s="216"/>
      <c r="AY26" s="216"/>
      <c r="AZ26" s="216"/>
      <c r="BA26" s="216"/>
      <c r="BB26" s="216"/>
      <c r="BC26" s="216"/>
      <c r="BD26" s="216"/>
      <c r="BE26" s="216"/>
      <c r="BF26" s="216"/>
      <c r="BG26" s="216"/>
      <c r="BH26" s="216"/>
      <c r="BI26" s="216"/>
      <c r="BJ26" s="216"/>
      <c r="BK26" s="216"/>
      <c r="BL26" s="216"/>
      <c r="BM26" s="216"/>
      <c r="BN26" s="216"/>
      <c r="BO26" s="216"/>
      <c r="BP26" s="216"/>
      <c r="BQ26" s="216"/>
      <c r="BR26" s="216"/>
      <c r="BS26" s="216"/>
      <c r="BT26" s="216"/>
      <c r="BU26" s="216"/>
      <c r="BV26" s="216"/>
      <c r="BW26" s="216"/>
      <c r="BX26" s="216"/>
      <c r="BY26" s="216"/>
      <c r="BZ26" s="216"/>
      <c r="CA26" s="216"/>
      <c r="CB26" s="216"/>
      <c r="CC26" s="216"/>
      <c r="CD26" s="216"/>
      <c r="CE26" s="216"/>
      <c r="CF26" s="216"/>
      <c r="CG26" s="216"/>
      <c r="CH26" s="216"/>
      <c r="CI26" s="216"/>
      <c r="CJ26" s="216"/>
      <c r="CK26" s="216"/>
      <c r="CL26" s="216"/>
      <c r="CM26" s="216"/>
      <c r="CN26" s="216"/>
      <c r="CO26" s="216"/>
      <c r="CP26" s="216"/>
      <c r="CQ26" s="216"/>
      <c r="CR26" s="216"/>
      <c r="CS26" s="216"/>
      <c r="CT26" s="216"/>
      <c r="CU26" s="216"/>
      <c r="CV26" s="216"/>
      <c r="CW26" s="216"/>
      <c r="CX26" s="216"/>
      <c r="CY26" s="216"/>
      <c r="CZ26" s="216"/>
      <c r="DA26" s="216"/>
      <c r="DB26" s="216"/>
      <c r="DC26" s="216"/>
      <c r="DD26" s="216"/>
      <c r="DE26" s="216"/>
      <c r="DF26" s="216"/>
      <c r="DG26" s="216"/>
      <c r="DH26" s="216"/>
      <c r="DI26" s="216"/>
      <c r="DJ26" s="216"/>
      <c r="DK26" s="216"/>
      <c r="DL26" s="216"/>
      <c r="DM26" s="216"/>
      <c r="DN26" s="216"/>
      <c r="DO26" s="216"/>
      <c r="DP26" s="216"/>
      <c r="DQ26" s="216"/>
      <c r="DR26" s="216"/>
      <c r="DS26" s="216"/>
      <c r="DT26" s="216"/>
    </row>
    <row r="27" spans="1:124" s="91" customFormat="1" ht="20.100000000000001" customHeight="1">
      <c r="A27" s="90"/>
      <c r="B27" s="328" t="s">
        <v>48</v>
      </c>
      <c r="C27" s="314">
        <v>14579.529886999999</v>
      </c>
      <c r="D27" s="315">
        <v>15832.490669000001</v>
      </c>
      <c r="E27" s="316">
        <v>15525.755379</v>
      </c>
      <c r="F27" s="306">
        <v>5.7238431517884516</v>
      </c>
      <c r="G27" s="307">
        <v>7.4018244665355502</v>
      </c>
      <c r="H27" s="308">
        <v>7.4512071184939144</v>
      </c>
      <c r="I27" s="306">
        <v>53.341201516906068</v>
      </c>
      <c r="J27" s="307">
        <v>47.987631923800073</v>
      </c>
      <c r="K27" s="308">
        <v>47.748875683502199</v>
      </c>
      <c r="L27" s="306">
        <v>3.0531667101071052</v>
      </c>
      <c r="M27" s="307">
        <v>3.5519602806468575</v>
      </c>
      <c r="N27" s="308">
        <v>3.5578676239299258</v>
      </c>
      <c r="O27" s="216"/>
      <c r="P27" s="216"/>
      <c r="Q27" s="216"/>
      <c r="R27" s="216"/>
      <c r="S27" s="216"/>
      <c r="T27" s="216"/>
      <c r="U27" s="216"/>
      <c r="V27" s="216"/>
      <c r="W27" s="216"/>
      <c r="X27" s="216"/>
      <c r="Y27" s="216"/>
      <c r="Z27" s="216"/>
      <c r="AA27" s="216"/>
      <c r="AB27" s="216"/>
      <c r="AC27" s="216"/>
      <c r="AD27" s="216"/>
      <c r="AE27" s="216"/>
      <c r="AF27" s="216"/>
      <c r="AG27" s="216"/>
      <c r="AH27" s="216"/>
      <c r="AI27" s="216"/>
      <c r="AJ27" s="216"/>
      <c r="AK27" s="216"/>
      <c r="AL27" s="216"/>
      <c r="AM27" s="216"/>
      <c r="AN27" s="216"/>
      <c r="AO27" s="216"/>
      <c r="AP27" s="216"/>
      <c r="AQ27" s="216"/>
      <c r="AR27" s="216"/>
      <c r="AS27" s="216"/>
      <c r="AT27" s="216"/>
      <c r="AU27" s="216"/>
      <c r="AV27" s="216"/>
      <c r="AW27" s="216"/>
      <c r="AX27" s="216"/>
      <c r="AY27" s="216"/>
      <c r="AZ27" s="216"/>
      <c r="BA27" s="216"/>
      <c r="BB27" s="216"/>
      <c r="BC27" s="216"/>
      <c r="BD27" s="216"/>
      <c r="BE27" s="216"/>
      <c r="BF27" s="216"/>
      <c r="BG27" s="216"/>
      <c r="BH27" s="216"/>
      <c r="BI27" s="216"/>
      <c r="BJ27" s="216"/>
      <c r="BK27" s="216"/>
      <c r="BL27" s="216"/>
      <c r="BM27" s="216"/>
      <c r="BN27" s="216"/>
      <c r="BO27" s="216"/>
      <c r="BP27" s="216"/>
      <c r="BQ27" s="216"/>
      <c r="BR27" s="216"/>
      <c r="BS27" s="216"/>
      <c r="BT27" s="216"/>
      <c r="BU27" s="216"/>
      <c r="BV27" s="216"/>
      <c r="BW27" s="216"/>
      <c r="BX27" s="216"/>
      <c r="BY27" s="216"/>
      <c r="BZ27" s="216"/>
      <c r="CA27" s="216"/>
      <c r="CB27" s="216"/>
      <c r="CC27" s="216"/>
      <c r="CD27" s="216"/>
      <c r="CE27" s="216"/>
      <c r="CF27" s="216"/>
      <c r="CG27" s="216"/>
      <c r="CH27" s="216"/>
      <c r="CI27" s="216"/>
      <c r="CJ27" s="216"/>
      <c r="CK27" s="216"/>
      <c r="CL27" s="216"/>
      <c r="CM27" s="216"/>
      <c r="CN27" s="216"/>
      <c r="CO27" s="216"/>
      <c r="CP27" s="216"/>
      <c r="CQ27" s="216"/>
      <c r="CR27" s="216"/>
      <c r="CS27" s="216"/>
      <c r="CT27" s="216"/>
      <c r="CU27" s="216"/>
      <c r="CV27" s="216"/>
      <c r="CW27" s="216"/>
      <c r="CX27" s="216"/>
      <c r="CY27" s="216"/>
      <c r="CZ27" s="216"/>
      <c r="DA27" s="216"/>
      <c r="DB27" s="216"/>
      <c r="DC27" s="216"/>
      <c r="DD27" s="216"/>
      <c r="DE27" s="216"/>
      <c r="DF27" s="216"/>
      <c r="DG27" s="216"/>
      <c r="DH27" s="216"/>
      <c r="DI27" s="216"/>
      <c r="DJ27" s="216"/>
      <c r="DK27" s="216"/>
      <c r="DL27" s="216"/>
      <c r="DM27" s="216"/>
      <c r="DN27" s="216"/>
      <c r="DO27" s="216"/>
      <c r="DP27" s="216"/>
      <c r="DQ27" s="216"/>
      <c r="DR27" s="216"/>
      <c r="DS27" s="216"/>
      <c r="DT27" s="216"/>
    </row>
    <row r="28" spans="1:124" s="91" customFormat="1" ht="20.100000000000001" customHeight="1">
      <c r="A28" s="90"/>
      <c r="B28" s="328" t="s">
        <v>115</v>
      </c>
      <c r="C28" s="314">
        <v>0</v>
      </c>
      <c r="D28" s="315">
        <v>0</v>
      </c>
      <c r="E28" s="316">
        <v>0</v>
      </c>
      <c r="F28" s="306">
        <v>0</v>
      </c>
      <c r="G28" s="307">
        <v>0</v>
      </c>
      <c r="H28" s="308">
        <v>0</v>
      </c>
      <c r="I28" s="306">
        <v>0</v>
      </c>
      <c r="J28" s="307">
        <v>0</v>
      </c>
      <c r="K28" s="308">
        <v>0</v>
      </c>
      <c r="L28" s="306">
        <v>0</v>
      </c>
      <c r="M28" s="307">
        <v>0</v>
      </c>
      <c r="N28" s="308">
        <v>0</v>
      </c>
      <c r="O28" s="216"/>
      <c r="P28" s="216"/>
      <c r="Q28" s="216"/>
      <c r="R28" s="216"/>
      <c r="S28" s="216"/>
      <c r="T28" s="216"/>
      <c r="U28" s="216"/>
      <c r="V28" s="216"/>
      <c r="W28" s="216"/>
      <c r="X28" s="216"/>
      <c r="Y28" s="216"/>
      <c r="Z28" s="216"/>
      <c r="AA28" s="216"/>
      <c r="AB28" s="216"/>
      <c r="AC28" s="216"/>
      <c r="AD28" s="216"/>
      <c r="AE28" s="216"/>
      <c r="AF28" s="216"/>
      <c r="AG28" s="216"/>
      <c r="AH28" s="216"/>
      <c r="AI28" s="216"/>
      <c r="AJ28" s="216"/>
      <c r="AK28" s="216"/>
      <c r="AL28" s="216"/>
      <c r="AM28" s="216"/>
      <c r="AN28" s="216"/>
      <c r="AO28" s="216"/>
      <c r="AP28" s="216"/>
      <c r="AQ28" s="216"/>
      <c r="AR28" s="216"/>
      <c r="AS28" s="216"/>
      <c r="AT28" s="216"/>
      <c r="AU28" s="216"/>
      <c r="AV28" s="216"/>
      <c r="AW28" s="216"/>
      <c r="AX28" s="216"/>
      <c r="AY28" s="216"/>
      <c r="AZ28" s="216"/>
      <c r="BA28" s="216"/>
      <c r="BB28" s="216"/>
      <c r="BC28" s="216"/>
      <c r="BD28" s="216"/>
      <c r="BE28" s="216"/>
      <c r="BF28" s="216"/>
      <c r="BG28" s="216"/>
      <c r="BH28" s="216"/>
      <c r="BI28" s="216"/>
      <c r="BJ28" s="216"/>
      <c r="BK28" s="216"/>
      <c r="BL28" s="216"/>
      <c r="BM28" s="216"/>
      <c r="BN28" s="216"/>
      <c r="BO28" s="216"/>
      <c r="BP28" s="216"/>
      <c r="BQ28" s="216"/>
      <c r="BR28" s="216"/>
      <c r="BS28" s="216"/>
      <c r="BT28" s="216"/>
      <c r="BU28" s="216"/>
      <c r="BV28" s="216"/>
      <c r="BW28" s="216"/>
      <c r="BX28" s="216"/>
      <c r="BY28" s="216"/>
      <c r="BZ28" s="216"/>
      <c r="CA28" s="216"/>
      <c r="CB28" s="216"/>
      <c r="CC28" s="216"/>
      <c r="CD28" s="216"/>
      <c r="CE28" s="216"/>
      <c r="CF28" s="216"/>
      <c r="CG28" s="216"/>
      <c r="CH28" s="216"/>
      <c r="CI28" s="216"/>
      <c r="CJ28" s="216"/>
      <c r="CK28" s="216"/>
      <c r="CL28" s="216"/>
      <c r="CM28" s="216"/>
      <c r="CN28" s="216"/>
      <c r="CO28" s="216"/>
      <c r="CP28" s="216"/>
      <c r="CQ28" s="216"/>
      <c r="CR28" s="216"/>
      <c r="CS28" s="216"/>
      <c r="CT28" s="216"/>
      <c r="CU28" s="216"/>
      <c r="CV28" s="216"/>
      <c r="CW28" s="216"/>
      <c r="CX28" s="216"/>
      <c r="CY28" s="216"/>
      <c r="CZ28" s="216"/>
      <c r="DA28" s="216"/>
      <c r="DB28" s="216"/>
      <c r="DC28" s="216"/>
      <c r="DD28" s="216"/>
      <c r="DE28" s="216"/>
      <c r="DF28" s="216"/>
      <c r="DG28" s="216"/>
      <c r="DH28" s="216"/>
      <c r="DI28" s="216"/>
      <c r="DJ28" s="216"/>
      <c r="DK28" s="216"/>
      <c r="DL28" s="216"/>
      <c r="DM28" s="216"/>
      <c r="DN28" s="216"/>
      <c r="DO28" s="216"/>
      <c r="DP28" s="216"/>
      <c r="DQ28" s="216"/>
      <c r="DR28" s="216"/>
      <c r="DS28" s="216"/>
      <c r="DT28" s="216"/>
    </row>
    <row r="29" spans="1:124" s="91" customFormat="1" ht="20.100000000000001" customHeight="1">
      <c r="A29" s="90"/>
      <c r="B29" s="328" t="s">
        <v>114</v>
      </c>
      <c r="C29" s="314">
        <v>0</v>
      </c>
      <c r="D29" s="315">
        <v>0</v>
      </c>
      <c r="E29" s="316">
        <v>0</v>
      </c>
      <c r="F29" s="306">
        <v>0</v>
      </c>
      <c r="G29" s="307">
        <v>0</v>
      </c>
      <c r="H29" s="308">
        <v>0</v>
      </c>
      <c r="I29" s="306">
        <v>0</v>
      </c>
      <c r="J29" s="307">
        <v>0</v>
      </c>
      <c r="K29" s="308">
        <v>0</v>
      </c>
      <c r="L29" s="306">
        <v>0</v>
      </c>
      <c r="M29" s="307">
        <v>0</v>
      </c>
      <c r="N29" s="308">
        <v>0</v>
      </c>
      <c r="O29" s="216"/>
      <c r="P29" s="216"/>
      <c r="Q29" s="216"/>
      <c r="R29" s="216"/>
      <c r="S29" s="216"/>
      <c r="T29" s="216"/>
      <c r="U29" s="216"/>
      <c r="V29" s="216"/>
      <c r="W29" s="216"/>
      <c r="X29" s="216"/>
      <c r="Y29" s="216"/>
      <c r="Z29" s="216"/>
      <c r="AA29" s="216"/>
      <c r="AB29" s="216"/>
      <c r="AC29" s="216"/>
      <c r="AD29" s="216"/>
      <c r="AE29" s="216"/>
      <c r="AF29" s="216"/>
      <c r="AG29" s="216"/>
      <c r="AH29" s="216"/>
      <c r="AI29" s="216"/>
      <c r="AJ29" s="216"/>
      <c r="AK29" s="216"/>
      <c r="AL29" s="216"/>
      <c r="AM29" s="216"/>
      <c r="AN29" s="216"/>
      <c r="AO29" s="216"/>
      <c r="AP29" s="216"/>
      <c r="AQ29" s="216"/>
      <c r="AR29" s="216"/>
      <c r="AS29" s="216"/>
      <c r="AT29" s="216"/>
      <c r="AU29" s="216"/>
      <c r="AV29" s="216"/>
      <c r="AW29" s="216"/>
      <c r="AX29" s="216"/>
      <c r="AY29" s="216"/>
      <c r="AZ29" s="216"/>
      <c r="BA29" s="216"/>
      <c r="BB29" s="216"/>
      <c r="BC29" s="216"/>
      <c r="BD29" s="216"/>
      <c r="BE29" s="216"/>
      <c r="BF29" s="216"/>
      <c r="BG29" s="216"/>
      <c r="BH29" s="216"/>
      <c r="BI29" s="216"/>
      <c r="BJ29" s="216"/>
      <c r="BK29" s="216"/>
      <c r="BL29" s="216"/>
      <c r="BM29" s="216"/>
      <c r="BN29" s="216"/>
      <c r="BO29" s="216"/>
      <c r="BP29" s="216"/>
      <c r="BQ29" s="216"/>
      <c r="BR29" s="216"/>
      <c r="BS29" s="216"/>
      <c r="BT29" s="216"/>
      <c r="BU29" s="216"/>
      <c r="BV29" s="216"/>
      <c r="BW29" s="216"/>
      <c r="BX29" s="216"/>
      <c r="BY29" s="216"/>
      <c r="BZ29" s="216"/>
      <c r="CA29" s="216"/>
      <c r="CB29" s="216"/>
      <c r="CC29" s="216"/>
      <c r="CD29" s="216"/>
      <c r="CE29" s="216"/>
      <c r="CF29" s="216"/>
      <c r="CG29" s="216"/>
      <c r="CH29" s="216"/>
      <c r="CI29" s="216"/>
      <c r="CJ29" s="216"/>
      <c r="CK29" s="216"/>
      <c r="CL29" s="216"/>
      <c r="CM29" s="216"/>
      <c r="CN29" s="216"/>
      <c r="CO29" s="216"/>
      <c r="CP29" s="216"/>
      <c r="CQ29" s="216"/>
      <c r="CR29" s="216"/>
      <c r="CS29" s="216"/>
      <c r="CT29" s="216"/>
      <c r="CU29" s="216"/>
      <c r="CV29" s="216"/>
      <c r="CW29" s="216"/>
      <c r="CX29" s="216"/>
      <c r="CY29" s="216"/>
      <c r="CZ29" s="216"/>
      <c r="DA29" s="216"/>
      <c r="DB29" s="216"/>
      <c r="DC29" s="216"/>
      <c r="DD29" s="216"/>
      <c r="DE29" s="216"/>
      <c r="DF29" s="216"/>
      <c r="DG29" s="216"/>
      <c r="DH29" s="216"/>
      <c r="DI29" s="216"/>
      <c r="DJ29" s="216"/>
      <c r="DK29" s="216"/>
      <c r="DL29" s="216"/>
      <c r="DM29" s="216"/>
      <c r="DN29" s="216"/>
      <c r="DO29" s="216"/>
      <c r="DP29" s="216"/>
      <c r="DQ29" s="216"/>
      <c r="DR29" s="216"/>
      <c r="DS29" s="216"/>
      <c r="DT29" s="216"/>
    </row>
    <row r="30" spans="1:124" s="91" customFormat="1" ht="20.100000000000001" customHeight="1">
      <c r="A30" s="90"/>
      <c r="B30" s="328" t="s">
        <v>29</v>
      </c>
      <c r="C30" s="314">
        <v>8942.6965079999991</v>
      </c>
      <c r="D30" s="315">
        <v>11379.344901999999</v>
      </c>
      <c r="E30" s="316">
        <v>11317.296198</v>
      </c>
      <c r="F30" s="306">
        <v>0.54296507721762455</v>
      </c>
      <c r="G30" s="307">
        <v>0.81076923842764104</v>
      </c>
      <c r="H30" s="308">
        <v>0.79474741516348169</v>
      </c>
      <c r="I30" s="306">
        <v>345.4947788951493</v>
      </c>
      <c r="J30" s="307">
        <v>284.06203700255321</v>
      </c>
      <c r="K30" s="308">
        <v>278.36011237179918</v>
      </c>
      <c r="L30" s="306">
        <v>1.8759159930109084</v>
      </c>
      <c r="M30" s="307">
        <v>2.3030876140676453</v>
      </c>
      <c r="N30" s="308">
        <v>2.2122597979210368</v>
      </c>
      <c r="O30" s="216"/>
      <c r="P30" s="216"/>
      <c r="Q30" s="216"/>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216"/>
      <c r="AZ30" s="216"/>
      <c r="BA30" s="216"/>
      <c r="BB30" s="216"/>
      <c r="BC30" s="216"/>
      <c r="BD30" s="216"/>
      <c r="BE30" s="216"/>
      <c r="BF30" s="216"/>
      <c r="BG30" s="216"/>
      <c r="BH30" s="216"/>
      <c r="BI30" s="216"/>
      <c r="BJ30" s="216"/>
      <c r="BK30" s="216"/>
      <c r="BL30" s="216"/>
      <c r="BM30" s="216"/>
      <c r="BN30" s="216"/>
      <c r="BO30" s="216"/>
      <c r="BP30" s="216"/>
      <c r="BQ30" s="216"/>
      <c r="BR30" s="216"/>
      <c r="BS30" s="216"/>
      <c r="BT30" s="216"/>
      <c r="BU30" s="216"/>
      <c r="BV30" s="216"/>
      <c r="BW30" s="216"/>
      <c r="BX30" s="216"/>
      <c r="BY30" s="216"/>
      <c r="BZ30" s="216"/>
      <c r="CA30" s="216"/>
      <c r="CB30" s="216"/>
      <c r="CC30" s="216"/>
      <c r="CD30" s="216"/>
      <c r="CE30" s="216"/>
      <c r="CF30" s="216"/>
      <c r="CG30" s="216"/>
      <c r="CH30" s="216"/>
      <c r="CI30" s="216"/>
      <c r="CJ30" s="216"/>
      <c r="CK30" s="216"/>
      <c r="CL30" s="216"/>
      <c r="CM30" s="216"/>
      <c r="CN30" s="216"/>
      <c r="CO30" s="216"/>
      <c r="CP30" s="216"/>
      <c r="CQ30" s="216"/>
      <c r="CR30" s="216"/>
      <c r="CS30" s="216"/>
      <c r="CT30" s="216"/>
      <c r="CU30" s="216"/>
      <c r="CV30" s="216"/>
      <c r="CW30" s="216"/>
      <c r="CX30" s="216"/>
      <c r="CY30" s="216"/>
      <c r="CZ30" s="216"/>
      <c r="DA30" s="216"/>
      <c r="DB30" s="216"/>
      <c r="DC30" s="216"/>
      <c r="DD30" s="216"/>
      <c r="DE30" s="216"/>
      <c r="DF30" s="216"/>
      <c r="DG30" s="216"/>
      <c r="DH30" s="216"/>
      <c r="DI30" s="216"/>
      <c r="DJ30" s="216"/>
      <c r="DK30" s="216"/>
      <c r="DL30" s="216"/>
      <c r="DM30" s="216"/>
      <c r="DN30" s="216"/>
      <c r="DO30" s="216"/>
      <c r="DP30" s="216"/>
      <c r="DQ30" s="216"/>
      <c r="DR30" s="216"/>
      <c r="DS30" s="216"/>
      <c r="DT30" s="216"/>
    </row>
    <row r="31" spans="1:124" s="91" customFormat="1" ht="20.100000000000001" customHeight="1">
      <c r="A31" s="90"/>
      <c r="B31" s="328" t="s">
        <v>46</v>
      </c>
      <c r="C31" s="314">
        <v>1548.2397940000001</v>
      </c>
      <c r="D31" s="315">
        <v>1518.157238</v>
      </c>
      <c r="E31" s="316">
        <v>1317.2515370000001</v>
      </c>
      <c r="F31" s="306">
        <v>1.0136971715119216</v>
      </c>
      <c r="G31" s="307">
        <v>3.2400813808193956</v>
      </c>
      <c r="H31" s="308">
        <v>1.4242701164523295</v>
      </c>
      <c r="I31" s="306">
        <v>67.725522051949142</v>
      </c>
      <c r="J31" s="307">
        <v>26.773095819374571</v>
      </c>
      <c r="K31" s="308">
        <v>69.752260247467916</v>
      </c>
      <c r="L31" s="306">
        <v>0.68653170143229114</v>
      </c>
      <c r="M31" s="307">
        <v>0.86747009271249154</v>
      </c>
      <c r="N31" s="308">
        <v>0.99346059825474309</v>
      </c>
      <c r="O31" s="216"/>
      <c r="P31" s="216"/>
      <c r="Q31" s="216"/>
      <c r="R31" s="216"/>
      <c r="S31" s="216"/>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216"/>
      <c r="AQ31" s="216"/>
      <c r="AR31" s="216"/>
      <c r="AS31" s="216"/>
      <c r="AT31" s="216"/>
      <c r="AU31" s="216"/>
      <c r="AV31" s="216"/>
      <c r="AW31" s="216"/>
      <c r="AX31" s="216"/>
      <c r="AY31" s="216"/>
      <c r="AZ31" s="216"/>
      <c r="BA31" s="216"/>
      <c r="BB31" s="216"/>
      <c r="BC31" s="216"/>
      <c r="BD31" s="216"/>
      <c r="BE31" s="216"/>
      <c r="BF31" s="216"/>
      <c r="BG31" s="216"/>
      <c r="BH31" s="216"/>
      <c r="BI31" s="216"/>
      <c r="BJ31" s="216"/>
      <c r="BK31" s="216"/>
      <c r="BL31" s="216"/>
      <c r="BM31" s="216"/>
      <c r="BN31" s="216"/>
      <c r="BO31" s="216"/>
      <c r="BP31" s="216"/>
      <c r="BQ31" s="216"/>
      <c r="BR31" s="216"/>
      <c r="BS31" s="216"/>
      <c r="BT31" s="216"/>
      <c r="BU31" s="216"/>
      <c r="BV31" s="216"/>
      <c r="BW31" s="216"/>
      <c r="BX31" s="216"/>
      <c r="BY31" s="216"/>
      <c r="BZ31" s="216"/>
      <c r="CA31" s="216"/>
      <c r="CB31" s="216"/>
      <c r="CC31" s="216"/>
      <c r="CD31" s="216"/>
      <c r="CE31" s="216"/>
      <c r="CF31" s="216"/>
      <c r="CG31" s="216"/>
      <c r="CH31" s="216"/>
      <c r="CI31" s="216"/>
      <c r="CJ31" s="216"/>
      <c r="CK31" s="216"/>
      <c r="CL31" s="216"/>
      <c r="CM31" s="216"/>
      <c r="CN31" s="216"/>
      <c r="CO31" s="216"/>
      <c r="CP31" s="216"/>
      <c r="CQ31" s="216"/>
      <c r="CR31" s="216"/>
      <c r="CS31" s="216"/>
      <c r="CT31" s="216"/>
      <c r="CU31" s="216"/>
      <c r="CV31" s="216"/>
      <c r="CW31" s="216"/>
      <c r="CX31" s="216"/>
      <c r="CY31" s="216"/>
      <c r="CZ31" s="216"/>
      <c r="DA31" s="216"/>
      <c r="DB31" s="216"/>
      <c r="DC31" s="216"/>
      <c r="DD31" s="216"/>
      <c r="DE31" s="216"/>
      <c r="DF31" s="216"/>
      <c r="DG31" s="216"/>
      <c r="DH31" s="216"/>
      <c r="DI31" s="216"/>
      <c r="DJ31" s="216"/>
      <c r="DK31" s="216"/>
      <c r="DL31" s="216"/>
      <c r="DM31" s="216"/>
      <c r="DN31" s="216"/>
      <c r="DO31" s="216"/>
      <c r="DP31" s="216"/>
      <c r="DQ31" s="216"/>
      <c r="DR31" s="216"/>
      <c r="DS31" s="216"/>
      <c r="DT31" s="216"/>
    </row>
    <row r="32" spans="1:124" s="91" customFormat="1" ht="20.100000000000001" customHeight="1">
      <c r="A32" s="90"/>
      <c r="B32" s="328" t="s">
        <v>23</v>
      </c>
      <c r="C32" s="314">
        <v>0</v>
      </c>
      <c r="D32" s="315">
        <v>0</v>
      </c>
      <c r="E32" s="316">
        <v>0</v>
      </c>
      <c r="F32" s="306">
        <v>0</v>
      </c>
      <c r="G32" s="307">
        <v>0</v>
      </c>
      <c r="H32" s="308">
        <v>0</v>
      </c>
      <c r="I32" s="306">
        <v>0</v>
      </c>
      <c r="J32" s="307">
        <v>0</v>
      </c>
      <c r="K32" s="308">
        <v>0</v>
      </c>
      <c r="L32" s="306">
        <v>0</v>
      </c>
      <c r="M32" s="307">
        <v>0</v>
      </c>
      <c r="N32" s="308">
        <v>0</v>
      </c>
      <c r="O32" s="216"/>
      <c r="P32" s="216"/>
      <c r="Q32" s="216"/>
      <c r="R32" s="216"/>
      <c r="S32" s="216"/>
      <c r="T32" s="216"/>
      <c r="U32" s="216"/>
      <c r="V32" s="216"/>
      <c r="W32" s="216"/>
      <c r="X32" s="216"/>
      <c r="Y32" s="216"/>
      <c r="Z32" s="216"/>
      <c r="AA32" s="216"/>
      <c r="AB32" s="216"/>
      <c r="AC32" s="216"/>
      <c r="AD32" s="216"/>
      <c r="AE32" s="216"/>
      <c r="AF32" s="216"/>
      <c r="AG32" s="216"/>
      <c r="AH32" s="216"/>
      <c r="AI32" s="216"/>
      <c r="AJ32" s="216"/>
      <c r="AK32" s="216"/>
      <c r="AL32" s="216"/>
      <c r="AM32" s="216"/>
      <c r="AN32" s="216"/>
      <c r="AO32" s="216"/>
      <c r="AP32" s="216"/>
      <c r="AQ32" s="216"/>
      <c r="AR32" s="216"/>
      <c r="AS32" s="216"/>
      <c r="AT32" s="216"/>
      <c r="AU32" s="216"/>
      <c r="AV32" s="216"/>
      <c r="AW32" s="216"/>
      <c r="AX32" s="216"/>
      <c r="AY32" s="216"/>
      <c r="AZ32" s="216"/>
      <c r="BA32" s="216"/>
      <c r="BB32" s="216"/>
      <c r="BC32" s="216"/>
      <c r="BD32" s="216"/>
      <c r="BE32" s="216"/>
      <c r="BF32" s="216"/>
      <c r="BG32" s="216"/>
      <c r="BH32" s="216"/>
      <c r="BI32" s="216"/>
      <c r="BJ32" s="216"/>
      <c r="BK32" s="216"/>
      <c r="BL32" s="216"/>
      <c r="BM32" s="216"/>
      <c r="BN32" s="216"/>
      <c r="BO32" s="216"/>
      <c r="BP32" s="216"/>
      <c r="BQ32" s="216"/>
      <c r="BR32" s="216"/>
      <c r="BS32" s="216"/>
      <c r="BT32" s="216"/>
      <c r="BU32" s="216"/>
      <c r="BV32" s="216"/>
      <c r="BW32" s="216"/>
      <c r="BX32" s="216"/>
      <c r="BY32" s="216"/>
      <c r="BZ32" s="216"/>
      <c r="CA32" s="216"/>
      <c r="CB32" s="216"/>
      <c r="CC32" s="216"/>
      <c r="CD32" s="216"/>
      <c r="CE32" s="216"/>
      <c r="CF32" s="216"/>
      <c r="CG32" s="216"/>
      <c r="CH32" s="216"/>
      <c r="CI32" s="216"/>
      <c r="CJ32" s="216"/>
      <c r="CK32" s="216"/>
      <c r="CL32" s="216"/>
      <c r="CM32" s="216"/>
      <c r="CN32" s="216"/>
      <c r="CO32" s="216"/>
      <c r="CP32" s="216"/>
      <c r="CQ32" s="216"/>
      <c r="CR32" s="216"/>
      <c r="CS32" s="216"/>
      <c r="CT32" s="216"/>
      <c r="CU32" s="216"/>
      <c r="CV32" s="216"/>
      <c r="CW32" s="216"/>
      <c r="CX32" s="216"/>
      <c r="CY32" s="216"/>
      <c r="CZ32" s="216"/>
      <c r="DA32" s="216"/>
      <c r="DB32" s="216"/>
      <c r="DC32" s="216"/>
      <c r="DD32" s="216"/>
      <c r="DE32" s="216"/>
      <c r="DF32" s="216"/>
      <c r="DG32" s="216"/>
      <c r="DH32" s="216"/>
      <c r="DI32" s="216"/>
      <c r="DJ32" s="216"/>
      <c r="DK32" s="216"/>
      <c r="DL32" s="216"/>
      <c r="DM32" s="216"/>
      <c r="DN32" s="216"/>
      <c r="DO32" s="216"/>
      <c r="DP32" s="216"/>
      <c r="DQ32" s="216"/>
      <c r="DR32" s="216"/>
      <c r="DS32" s="216"/>
      <c r="DT32" s="216"/>
    </row>
    <row r="33" spans="1:124" s="91" customFormat="1" ht="20.100000000000001" customHeight="1">
      <c r="A33" s="90"/>
      <c r="B33" s="328" t="s">
        <v>33</v>
      </c>
      <c r="C33" s="314">
        <v>0</v>
      </c>
      <c r="D33" s="315">
        <v>0</v>
      </c>
      <c r="E33" s="316">
        <v>0</v>
      </c>
      <c r="F33" s="306">
        <v>0</v>
      </c>
      <c r="G33" s="307">
        <v>0</v>
      </c>
      <c r="H33" s="308">
        <v>0</v>
      </c>
      <c r="I33" s="306">
        <v>0</v>
      </c>
      <c r="J33" s="307">
        <v>0</v>
      </c>
      <c r="K33" s="308">
        <v>0</v>
      </c>
      <c r="L33" s="306">
        <v>0</v>
      </c>
      <c r="M33" s="307">
        <v>0</v>
      </c>
      <c r="N33" s="308">
        <v>0</v>
      </c>
      <c r="O33" s="216"/>
      <c r="P33" s="216"/>
      <c r="Q33" s="216"/>
      <c r="R33" s="216"/>
      <c r="S33" s="216"/>
      <c r="T33" s="216"/>
      <c r="U33" s="216"/>
      <c r="V33" s="216"/>
      <c r="W33" s="216"/>
      <c r="X33" s="216"/>
      <c r="Y33" s="216"/>
      <c r="Z33" s="216"/>
      <c r="AA33" s="216"/>
      <c r="AB33" s="216"/>
      <c r="AC33" s="216"/>
      <c r="AD33" s="216"/>
      <c r="AE33" s="216"/>
      <c r="AF33" s="216"/>
      <c r="AG33" s="216"/>
      <c r="AH33" s="216"/>
      <c r="AI33" s="216"/>
      <c r="AJ33" s="216"/>
      <c r="AK33" s="216"/>
      <c r="AL33" s="216"/>
      <c r="AM33" s="216"/>
      <c r="AN33" s="216"/>
      <c r="AO33" s="216"/>
      <c r="AP33" s="216"/>
      <c r="AQ33" s="216"/>
      <c r="AR33" s="216"/>
      <c r="AS33" s="216"/>
      <c r="AT33" s="216"/>
      <c r="AU33" s="216"/>
      <c r="AV33" s="216"/>
      <c r="AW33" s="216"/>
      <c r="AX33" s="216"/>
      <c r="AY33" s="216"/>
      <c r="AZ33" s="216"/>
      <c r="BA33" s="216"/>
      <c r="BB33" s="216"/>
      <c r="BC33" s="216"/>
      <c r="BD33" s="216"/>
      <c r="BE33" s="216"/>
      <c r="BF33" s="216"/>
      <c r="BG33" s="216"/>
      <c r="BH33" s="216"/>
      <c r="BI33" s="216"/>
      <c r="BJ33" s="216"/>
      <c r="BK33" s="216"/>
      <c r="BL33" s="216"/>
      <c r="BM33" s="216"/>
      <c r="BN33" s="216"/>
      <c r="BO33" s="216"/>
      <c r="BP33" s="216"/>
      <c r="BQ33" s="216"/>
      <c r="BR33" s="216"/>
      <c r="BS33" s="216"/>
      <c r="BT33" s="216"/>
      <c r="BU33" s="216"/>
      <c r="BV33" s="216"/>
      <c r="BW33" s="216"/>
      <c r="BX33" s="216"/>
      <c r="BY33" s="216"/>
      <c r="BZ33" s="216"/>
      <c r="CA33" s="216"/>
      <c r="CB33" s="216"/>
      <c r="CC33" s="216"/>
      <c r="CD33" s="216"/>
      <c r="CE33" s="216"/>
      <c r="CF33" s="216"/>
      <c r="CG33" s="216"/>
      <c r="CH33" s="216"/>
      <c r="CI33" s="216"/>
      <c r="CJ33" s="216"/>
      <c r="CK33" s="216"/>
      <c r="CL33" s="216"/>
      <c r="CM33" s="216"/>
      <c r="CN33" s="216"/>
      <c r="CO33" s="216"/>
      <c r="CP33" s="216"/>
      <c r="CQ33" s="216"/>
      <c r="CR33" s="216"/>
      <c r="CS33" s="216"/>
      <c r="CT33" s="216"/>
      <c r="CU33" s="216"/>
      <c r="CV33" s="216"/>
      <c r="CW33" s="216"/>
      <c r="CX33" s="216"/>
      <c r="CY33" s="216"/>
      <c r="CZ33" s="216"/>
      <c r="DA33" s="216"/>
      <c r="DB33" s="216"/>
      <c r="DC33" s="216"/>
      <c r="DD33" s="216"/>
      <c r="DE33" s="216"/>
      <c r="DF33" s="216"/>
      <c r="DG33" s="216"/>
      <c r="DH33" s="216"/>
      <c r="DI33" s="216"/>
      <c r="DJ33" s="216"/>
      <c r="DK33" s="216"/>
      <c r="DL33" s="216"/>
      <c r="DM33" s="216"/>
      <c r="DN33" s="216"/>
      <c r="DO33" s="216"/>
      <c r="DP33" s="216"/>
      <c r="DQ33" s="216"/>
      <c r="DR33" s="216"/>
      <c r="DS33" s="216"/>
      <c r="DT33" s="216"/>
    </row>
    <row r="34" spans="1:124" s="91" customFormat="1" ht="20.100000000000001" customHeight="1">
      <c r="A34" s="90"/>
      <c r="B34" s="328" t="s">
        <v>24</v>
      </c>
      <c r="C34" s="314">
        <v>0</v>
      </c>
      <c r="D34" s="315">
        <v>0</v>
      </c>
      <c r="E34" s="316">
        <v>0</v>
      </c>
      <c r="F34" s="306">
        <v>0</v>
      </c>
      <c r="G34" s="307">
        <v>0</v>
      </c>
      <c r="H34" s="308">
        <v>0</v>
      </c>
      <c r="I34" s="306">
        <v>0</v>
      </c>
      <c r="J34" s="307">
        <v>0</v>
      </c>
      <c r="K34" s="308">
        <v>0</v>
      </c>
      <c r="L34" s="306">
        <v>0</v>
      </c>
      <c r="M34" s="307">
        <v>0</v>
      </c>
      <c r="N34" s="308">
        <v>0</v>
      </c>
      <c r="O34" s="216"/>
      <c r="P34" s="216"/>
      <c r="Q34" s="216"/>
      <c r="R34" s="216"/>
      <c r="S34" s="216"/>
      <c r="T34" s="216"/>
      <c r="U34" s="216"/>
      <c r="V34" s="216"/>
      <c r="W34" s="216"/>
      <c r="X34" s="216"/>
      <c r="Y34" s="216"/>
      <c r="Z34" s="216"/>
      <c r="AA34" s="216"/>
      <c r="AB34" s="216"/>
      <c r="AC34" s="216"/>
      <c r="AD34" s="216"/>
      <c r="AE34" s="216"/>
      <c r="AF34" s="216"/>
      <c r="AG34" s="216"/>
      <c r="AH34" s="216"/>
      <c r="AI34" s="216"/>
      <c r="AJ34" s="216"/>
      <c r="AK34" s="216"/>
      <c r="AL34" s="216"/>
      <c r="AM34" s="216"/>
      <c r="AN34" s="216"/>
      <c r="AO34" s="216"/>
      <c r="AP34" s="216"/>
      <c r="AQ34" s="216"/>
      <c r="AR34" s="216"/>
      <c r="AS34" s="216"/>
      <c r="AT34" s="216"/>
      <c r="AU34" s="216"/>
      <c r="AV34" s="216"/>
      <c r="AW34" s="216"/>
      <c r="AX34" s="216"/>
      <c r="AY34" s="216"/>
      <c r="AZ34" s="216"/>
      <c r="BA34" s="216"/>
      <c r="BB34" s="216"/>
      <c r="BC34" s="216"/>
      <c r="BD34" s="216"/>
      <c r="BE34" s="216"/>
      <c r="BF34" s="216"/>
      <c r="BG34" s="216"/>
      <c r="BH34" s="216"/>
      <c r="BI34" s="216"/>
      <c r="BJ34" s="216"/>
      <c r="BK34" s="216"/>
      <c r="BL34" s="216"/>
      <c r="BM34" s="216"/>
      <c r="BN34" s="216"/>
      <c r="BO34" s="216"/>
      <c r="BP34" s="216"/>
      <c r="BQ34" s="216"/>
      <c r="BR34" s="216"/>
      <c r="BS34" s="216"/>
      <c r="BT34" s="216"/>
      <c r="BU34" s="216"/>
      <c r="BV34" s="216"/>
      <c r="BW34" s="216"/>
      <c r="BX34" s="216"/>
      <c r="BY34" s="216"/>
      <c r="BZ34" s="216"/>
      <c r="CA34" s="216"/>
      <c r="CB34" s="216"/>
      <c r="CC34" s="216"/>
      <c r="CD34" s="216"/>
      <c r="CE34" s="216"/>
      <c r="CF34" s="216"/>
      <c r="CG34" s="216"/>
      <c r="CH34" s="216"/>
      <c r="CI34" s="216"/>
      <c r="CJ34" s="216"/>
      <c r="CK34" s="216"/>
      <c r="CL34" s="216"/>
      <c r="CM34" s="216"/>
      <c r="CN34" s="216"/>
      <c r="CO34" s="216"/>
      <c r="CP34" s="216"/>
      <c r="CQ34" s="216"/>
      <c r="CR34" s="216"/>
      <c r="CS34" s="216"/>
      <c r="CT34" s="216"/>
      <c r="CU34" s="216"/>
      <c r="CV34" s="216"/>
      <c r="CW34" s="216"/>
      <c r="CX34" s="216"/>
      <c r="CY34" s="216"/>
      <c r="CZ34" s="216"/>
      <c r="DA34" s="216"/>
      <c r="DB34" s="216"/>
      <c r="DC34" s="216"/>
      <c r="DD34" s="216"/>
      <c r="DE34" s="216"/>
      <c r="DF34" s="216"/>
      <c r="DG34" s="216"/>
      <c r="DH34" s="216"/>
      <c r="DI34" s="216"/>
      <c r="DJ34" s="216"/>
      <c r="DK34" s="216"/>
      <c r="DL34" s="216"/>
      <c r="DM34" s="216"/>
      <c r="DN34" s="216"/>
      <c r="DO34" s="216"/>
      <c r="DP34" s="216"/>
      <c r="DQ34" s="216"/>
      <c r="DR34" s="216"/>
      <c r="DS34" s="216"/>
      <c r="DT34" s="216"/>
    </row>
    <row r="35" spans="1:124" s="91" customFormat="1" ht="20.100000000000001" customHeight="1">
      <c r="A35" s="90"/>
      <c r="B35" s="328" t="s">
        <v>116</v>
      </c>
      <c r="C35" s="314">
        <v>0</v>
      </c>
      <c r="D35" s="315">
        <v>0</v>
      </c>
      <c r="E35" s="316">
        <v>0</v>
      </c>
      <c r="F35" s="306">
        <v>0</v>
      </c>
      <c r="G35" s="307">
        <v>0</v>
      </c>
      <c r="H35" s="308">
        <v>0</v>
      </c>
      <c r="I35" s="306">
        <v>0</v>
      </c>
      <c r="J35" s="307">
        <v>0</v>
      </c>
      <c r="K35" s="308">
        <v>0</v>
      </c>
      <c r="L35" s="306">
        <v>0</v>
      </c>
      <c r="M35" s="307">
        <v>0</v>
      </c>
      <c r="N35" s="308">
        <v>0</v>
      </c>
      <c r="O35" s="216"/>
      <c r="P35" s="216"/>
      <c r="Q35" s="216"/>
      <c r="R35" s="216"/>
      <c r="S35" s="216"/>
      <c r="T35" s="216"/>
      <c r="U35" s="216"/>
      <c r="V35" s="216"/>
      <c r="W35" s="216"/>
      <c r="X35" s="216"/>
      <c r="Y35" s="216"/>
      <c r="Z35" s="216"/>
      <c r="AA35" s="216"/>
      <c r="AB35" s="216"/>
      <c r="AC35" s="216"/>
      <c r="AD35" s="216"/>
      <c r="AE35" s="216"/>
      <c r="AF35" s="216"/>
      <c r="AG35" s="216"/>
      <c r="AH35" s="216"/>
      <c r="AI35" s="216"/>
      <c r="AJ35" s="216"/>
      <c r="AK35" s="216"/>
      <c r="AL35" s="216"/>
      <c r="AM35" s="216"/>
      <c r="AN35" s="216"/>
      <c r="AO35" s="216"/>
      <c r="AP35" s="216"/>
      <c r="AQ35" s="216"/>
      <c r="AR35" s="216"/>
      <c r="AS35" s="216"/>
      <c r="AT35" s="216"/>
      <c r="AU35" s="216"/>
      <c r="AV35" s="216"/>
      <c r="AW35" s="216"/>
      <c r="AX35" s="216"/>
      <c r="AY35" s="216"/>
      <c r="AZ35" s="216"/>
      <c r="BA35" s="216"/>
      <c r="BB35" s="216"/>
      <c r="BC35" s="216"/>
      <c r="BD35" s="216"/>
      <c r="BE35" s="216"/>
      <c r="BF35" s="216"/>
      <c r="BG35" s="216"/>
      <c r="BH35" s="216"/>
      <c r="BI35" s="216"/>
      <c r="BJ35" s="216"/>
      <c r="BK35" s="216"/>
      <c r="BL35" s="216"/>
      <c r="BM35" s="216"/>
      <c r="BN35" s="216"/>
      <c r="BO35" s="216"/>
      <c r="BP35" s="216"/>
      <c r="BQ35" s="216"/>
      <c r="BR35" s="216"/>
      <c r="BS35" s="216"/>
      <c r="BT35" s="216"/>
      <c r="BU35" s="216"/>
      <c r="BV35" s="216"/>
      <c r="BW35" s="216"/>
      <c r="BX35" s="216"/>
      <c r="BY35" s="216"/>
      <c r="BZ35" s="216"/>
      <c r="CA35" s="216"/>
      <c r="CB35" s="216"/>
      <c r="CC35" s="216"/>
      <c r="CD35" s="216"/>
      <c r="CE35" s="216"/>
      <c r="CF35" s="216"/>
      <c r="CG35" s="216"/>
      <c r="CH35" s="216"/>
      <c r="CI35" s="216"/>
      <c r="CJ35" s="216"/>
      <c r="CK35" s="216"/>
      <c r="CL35" s="216"/>
      <c r="CM35" s="216"/>
      <c r="CN35" s="216"/>
      <c r="CO35" s="216"/>
      <c r="CP35" s="216"/>
      <c r="CQ35" s="216"/>
      <c r="CR35" s="216"/>
      <c r="CS35" s="216"/>
      <c r="CT35" s="216"/>
      <c r="CU35" s="216"/>
      <c r="CV35" s="216"/>
      <c r="CW35" s="216"/>
      <c r="CX35" s="216"/>
      <c r="CY35" s="216"/>
      <c r="CZ35" s="216"/>
      <c r="DA35" s="216"/>
      <c r="DB35" s="216"/>
      <c r="DC35" s="216"/>
      <c r="DD35" s="216"/>
      <c r="DE35" s="216"/>
      <c r="DF35" s="216"/>
      <c r="DG35" s="216"/>
      <c r="DH35" s="216"/>
      <c r="DI35" s="216"/>
      <c r="DJ35" s="216"/>
      <c r="DK35" s="216"/>
      <c r="DL35" s="216"/>
      <c r="DM35" s="216"/>
      <c r="DN35" s="216"/>
      <c r="DO35" s="216"/>
      <c r="DP35" s="216"/>
      <c r="DQ35" s="216"/>
      <c r="DR35" s="216"/>
      <c r="DS35" s="216"/>
      <c r="DT35" s="216"/>
    </row>
    <row r="36" spans="1:124" s="91" customFormat="1" ht="20.100000000000001" customHeight="1">
      <c r="A36" s="90"/>
      <c r="B36" s="328" t="s">
        <v>34</v>
      </c>
      <c r="C36" s="314">
        <v>57.640958000000005</v>
      </c>
      <c r="D36" s="315">
        <v>39.201228</v>
      </c>
      <c r="E36" s="316">
        <v>38.87679</v>
      </c>
      <c r="F36" s="306">
        <v>2.3893114337204455</v>
      </c>
      <c r="G36" s="307">
        <v>3.0828728120455815</v>
      </c>
      <c r="H36" s="308">
        <v>3.3235820138442498</v>
      </c>
      <c r="I36" s="306">
        <v>54.288270155428833</v>
      </c>
      <c r="J36" s="307">
        <v>67.408756466565833</v>
      </c>
      <c r="K36" s="308">
        <v>54.171032937028194</v>
      </c>
      <c r="L36" s="306">
        <v>1.297115845992705</v>
      </c>
      <c r="M36" s="307">
        <v>2.0781262260457756</v>
      </c>
      <c r="N36" s="308">
        <v>1.8004187074087137</v>
      </c>
      <c r="O36" s="216"/>
      <c r="P36" s="216"/>
      <c r="Q36" s="216"/>
      <c r="R36" s="216"/>
      <c r="S36" s="216"/>
      <c r="T36" s="216"/>
      <c r="U36" s="216"/>
      <c r="V36" s="216"/>
      <c r="W36" s="216"/>
      <c r="X36" s="216"/>
      <c r="Y36" s="216"/>
      <c r="Z36" s="216"/>
      <c r="AA36" s="216"/>
      <c r="AB36" s="216"/>
      <c r="AC36" s="216"/>
      <c r="AD36" s="216"/>
      <c r="AE36" s="216"/>
      <c r="AF36" s="216"/>
      <c r="AG36" s="216"/>
      <c r="AH36" s="216"/>
      <c r="AI36" s="216"/>
      <c r="AJ36" s="216"/>
      <c r="AK36" s="216"/>
      <c r="AL36" s="216"/>
      <c r="AM36" s="216"/>
      <c r="AN36" s="216"/>
      <c r="AO36" s="216"/>
      <c r="AP36" s="216"/>
      <c r="AQ36" s="216"/>
      <c r="AR36" s="216"/>
      <c r="AS36" s="216"/>
      <c r="AT36" s="216"/>
      <c r="AU36" s="216"/>
      <c r="AV36" s="216"/>
      <c r="AW36" s="216"/>
      <c r="AX36" s="216"/>
      <c r="AY36" s="216"/>
      <c r="AZ36" s="216"/>
      <c r="BA36" s="216"/>
      <c r="BB36" s="216"/>
      <c r="BC36" s="216"/>
      <c r="BD36" s="216"/>
      <c r="BE36" s="216"/>
      <c r="BF36" s="216"/>
      <c r="BG36" s="216"/>
      <c r="BH36" s="216"/>
      <c r="BI36" s="216"/>
      <c r="BJ36" s="216"/>
      <c r="BK36" s="216"/>
      <c r="BL36" s="216"/>
      <c r="BM36" s="216"/>
      <c r="BN36" s="216"/>
      <c r="BO36" s="216"/>
      <c r="BP36" s="216"/>
      <c r="BQ36" s="216"/>
      <c r="BR36" s="216"/>
      <c r="BS36" s="216"/>
      <c r="BT36" s="216"/>
      <c r="BU36" s="216"/>
      <c r="BV36" s="216"/>
      <c r="BW36" s="216"/>
      <c r="BX36" s="216"/>
      <c r="BY36" s="216"/>
      <c r="BZ36" s="216"/>
      <c r="CA36" s="216"/>
      <c r="CB36" s="216"/>
      <c r="CC36" s="216"/>
      <c r="CD36" s="216"/>
      <c r="CE36" s="216"/>
      <c r="CF36" s="216"/>
      <c r="CG36" s="216"/>
      <c r="CH36" s="216"/>
      <c r="CI36" s="216"/>
      <c r="CJ36" s="216"/>
      <c r="CK36" s="216"/>
      <c r="CL36" s="216"/>
      <c r="CM36" s="216"/>
      <c r="CN36" s="216"/>
      <c r="CO36" s="216"/>
      <c r="CP36" s="216"/>
      <c r="CQ36" s="216"/>
      <c r="CR36" s="216"/>
      <c r="CS36" s="216"/>
      <c r="CT36" s="216"/>
      <c r="CU36" s="216"/>
      <c r="CV36" s="216"/>
      <c r="CW36" s="216"/>
      <c r="CX36" s="216"/>
      <c r="CY36" s="216"/>
      <c r="CZ36" s="216"/>
      <c r="DA36" s="216"/>
      <c r="DB36" s="216"/>
      <c r="DC36" s="216"/>
      <c r="DD36" s="216"/>
      <c r="DE36" s="216"/>
      <c r="DF36" s="216"/>
      <c r="DG36" s="216"/>
      <c r="DH36" s="216"/>
      <c r="DI36" s="216"/>
      <c r="DJ36" s="216"/>
      <c r="DK36" s="216"/>
      <c r="DL36" s="216"/>
      <c r="DM36" s="216"/>
      <c r="DN36" s="216"/>
      <c r="DO36" s="216"/>
      <c r="DP36" s="216"/>
      <c r="DQ36" s="216"/>
      <c r="DR36" s="216"/>
      <c r="DS36" s="216"/>
      <c r="DT36" s="216"/>
    </row>
    <row r="37" spans="1:124" s="91" customFormat="1" ht="20.100000000000001" customHeight="1">
      <c r="A37" s="90"/>
      <c r="B37" s="328" t="s">
        <v>97</v>
      </c>
      <c r="C37" s="314">
        <v>0</v>
      </c>
      <c r="D37" s="315">
        <v>0</v>
      </c>
      <c r="E37" s="316">
        <v>0</v>
      </c>
      <c r="F37" s="306">
        <v>0</v>
      </c>
      <c r="G37" s="307">
        <v>0</v>
      </c>
      <c r="H37" s="308">
        <v>0</v>
      </c>
      <c r="I37" s="306">
        <v>0</v>
      </c>
      <c r="J37" s="307">
        <v>0</v>
      </c>
      <c r="K37" s="308">
        <v>0</v>
      </c>
      <c r="L37" s="306">
        <v>0</v>
      </c>
      <c r="M37" s="307">
        <v>0</v>
      </c>
      <c r="N37" s="308">
        <v>0</v>
      </c>
      <c r="O37" s="216"/>
      <c r="P37" s="216"/>
      <c r="Q37" s="216"/>
      <c r="R37" s="216"/>
      <c r="S37" s="216"/>
      <c r="T37" s="216"/>
      <c r="U37" s="216"/>
      <c r="V37" s="216"/>
      <c r="W37" s="216"/>
      <c r="X37" s="216"/>
      <c r="Y37" s="216"/>
      <c r="Z37" s="216"/>
      <c r="AA37" s="216"/>
      <c r="AB37" s="216"/>
      <c r="AC37" s="216"/>
      <c r="AD37" s="216"/>
      <c r="AE37" s="216"/>
      <c r="AF37" s="216"/>
      <c r="AG37" s="216"/>
      <c r="AH37" s="216"/>
      <c r="AI37" s="216"/>
      <c r="AJ37" s="216"/>
      <c r="AK37" s="216"/>
      <c r="AL37" s="216"/>
      <c r="AM37" s="216"/>
      <c r="AN37" s="216"/>
      <c r="AO37" s="216"/>
      <c r="AP37" s="216"/>
      <c r="AQ37" s="216"/>
      <c r="AR37" s="216"/>
      <c r="AS37" s="216"/>
      <c r="AT37" s="216"/>
      <c r="AU37" s="216"/>
      <c r="AV37" s="216"/>
      <c r="AW37" s="216"/>
      <c r="AX37" s="216"/>
      <c r="AY37" s="216"/>
      <c r="AZ37" s="216"/>
      <c r="BA37" s="216"/>
      <c r="BB37" s="216"/>
      <c r="BC37" s="216"/>
      <c r="BD37" s="216"/>
      <c r="BE37" s="216"/>
      <c r="BF37" s="216"/>
      <c r="BG37" s="216"/>
      <c r="BH37" s="216"/>
      <c r="BI37" s="216"/>
      <c r="BJ37" s="216"/>
      <c r="BK37" s="216"/>
      <c r="BL37" s="216"/>
      <c r="BM37" s="216"/>
      <c r="BN37" s="216"/>
      <c r="BO37" s="216"/>
      <c r="BP37" s="216"/>
      <c r="BQ37" s="216"/>
      <c r="BR37" s="216"/>
      <c r="BS37" s="216"/>
      <c r="BT37" s="216"/>
      <c r="BU37" s="216"/>
      <c r="BV37" s="216"/>
      <c r="BW37" s="216"/>
      <c r="BX37" s="216"/>
      <c r="BY37" s="216"/>
      <c r="BZ37" s="216"/>
      <c r="CA37" s="216"/>
      <c r="CB37" s="216"/>
      <c r="CC37" s="216"/>
      <c r="CD37" s="216"/>
      <c r="CE37" s="216"/>
      <c r="CF37" s="216"/>
      <c r="CG37" s="216"/>
      <c r="CH37" s="216"/>
      <c r="CI37" s="216"/>
      <c r="CJ37" s="216"/>
      <c r="CK37" s="216"/>
      <c r="CL37" s="216"/>
      <c r="CM37" s="216"/>
      <c r="CN37" s="216"/>
      <c r="CO37" s="216"/>
      <c r="CP37" s="216"/>
      <c r="CQ37" s="216"/>
      <c r="CR37" s="216"/>
      <c r="CS37" s="216"/>
      <c r="CT37" s="216"/>
      <c r="CU37" s="216"/>
      <c r="CV37" s="216"/>
      <c r="CW37" s="216"/>
      <c r="CX37" s="216"/>
      <c r="CY37" s="216"/>
      <c r="CZ37" s="216"/>
      <c r="DA37" s="216"/>
      <c r="DB37" s="216"/>
      <c r="DC37" s="216"/>
      <c r="DD37" s="216"/>
      <c r="DE37" s="216"/>
      <c r="DF37" s="216"/>
      <c r="DG37" s="216"/>
      <c r="DH37" s="216"/>
      <c r="DI37" s="216"/>
      <c r="DJ37" s="216"/>
      <c r="DK37" s="216"/>
      <c r="DL37" s="216"/>
      <c r="DM37" s="216"/>
      <c r="DN37" s="216"/>
      <c r="DO37" s="216"/>
      <c r="DP37" s="216"/>
      <c r="DQ37" s="216"/>
      <c r="DR37" s="216"/>
      <c r="DS37" s="216"/>
      <c r="DT37" s="216"/>
    </row>
    <row r="38" spans="1:124" s="91" customFormat="1" ht="20.100000000000001" customHeight="1">
      <c r="A38" s="90"/>
      <c r="B38" s="328" t="s">
        <v>22</v>
      </c>
      <c r="C38" s="314">
        <v>0</v>
      </c>
      <c r="D38" s="315">
        <v>0</v>
      </c>
      <c r="E38" s="316">
        <v>0</v>
      </c>
      <c r="F38" s="306">
        <v>0</v>
      </c>
      <c r="G38" s="307">
        <v>0</v>
      </c>
      <c r="H38" s="308">
        <v>0</v>
      </c>
      <c r="I38" s="306">
        <v>0</v>
      </c>
      <c r="J38" s="307">
        <v>0</v>
      </c>
      <c r="K38" s="308">
        <v>0</v>
      </c>
      <c r="L38" s="306">
        <v>0</v>
      </c>
      <c r="M38" s="307">
        <v>0</v>
      </c>
      <c r="N38" s="308">
        <v>0</v>
      </c>
      <c r="O38" s="216"/>
      <c r="P38" s="216"/>
      <c r="Q38" s="216"/>
      <c r="R38" s="216"/>
      <c r="S38" s="216"/>
      <c r="T38" s="216"/>
      <c r="U38" s="216"/>
      <c r="V38" s="216"/>
      <c r="W38" s="216"/>
      <c r="X38" s="216"/>
      <c r="Y38" s="216"/>
      <c r="Z38" s="216"/>
      <c r="AA38" s="216"/>
      <c r="AB38" s="216"/>
      <c r="AC38" s="216"/>
      <c r="AD38" s="216"/>
      <c r="AE38" s="216"/>
      <c r="AF38" s="216"/>
      <c r="AG38" s="216"/>
      <c r="AH38" s="216"/>
      <c r="AI38" s="216"/>
      <c r="AJ38" s="216"/>
      <c r="AK38" s="216"/>
      <c r="AL38" s="216"/>
      <c r="AM38" s="216"/>
      <c r="AN38" s="216"/>
      <c r="AO38" s="216"/>
      <c r="AP38" s="216"/>
      <c r="AQ38" s="216"/>
      <c r="AR38" s="216"/>
      <c r="AS38" s="216"/>
      <c r="AT38" s="216"/>
      <c r="AU38" s="216"/>
      <c r="AV38" s="216"/>
      <c r="AW38" s="216"/>
      <c r="AX38" s="216"/>
      <c r="AY38" s="216"/>
      <c r="AZ38" s="216"/>
      <c r="BA38" s="216"/>
      <c r="BB38" s="216"/>
      <c r="BC38" s="216"/>
      <c r="BD38" s="216"/>
      <c r="BE38" s="216"/>
      <c r="BF38" s="216"/>
      <c r="BG38" s="216"/>
      <c r="BH38" s="216"/>
      <c r="BI38" s="216"/>
      <c r="BJ38" s="216"/>
      <c r="BK38" s="216"/>
      <c r="BL38" s="216"/>
      <c r="BM38" s="216"/>
      <c r="BN38" s="216"/>
      <c r="BO38" s="216"/>
      <c r="BP38" s="216"/>
      <c r="BQ38" s="216"/>
      <c r="BR38" s="216"/>
      <c r="BS38" s="216"/>
      <c r="BT38" s="216"/>
      <c r="BU38" s="216"/>
      <c r="BV38" s="216"/>
      <c r="BW38" s="216"/>
      <c r="BX38" s="216"/>
      <c r="BY38" s="216"/>
      <c r="BZ38" s="216"/>
      <c r="CA38" s="216"/>
      <c r="CB38" s="216"/>
      <c r="CC38" s="216"/>
      <c r="CD38" s="216"/>
      <c r="CE38" s="216"/>
      <c r="CF38" s="216"/>
      <c r="CG38" s="216"/>
      <c r="CH38" s="216"/>
      <c r="CI38" s="216"/>
      <c r="CJ38" s="216"/>
      <c r="CK38" s="216"/>
      <c r="CL38" s="216"/>
      <c r="CM38" s="216"/>
      <c r="CN38" s="216"/>
      <c r="CO38" s="216"/>
      <c r="CP38" s="216"/>
      <c r="CQ38" s="216"/>
      <c r="CR38" s="216"/>
      <c r="CS38" s="216"/>
      <c r="CT38" s="216"/>
      <c r="CU38" s="216"/>
      <c r="CV38" s="216"/>
      <c r="CW38" s="216"/>
      <c r="CX38" s="216"/>
      <c r="CY38" s="216"/>
      <c r="CZ38" s="216"/>
      <c r="DA38" s="216"/>
      <c r="DB38" s="216"/>
      <c r="DC38" s="216"/>
      <c r="DD38" s="216"/>
      <c r="DE38" s="216"/>
      <c r="DF38" s="216"/>
      <c r="DG38" s="216"/>
      <c r="DH38" s="216"/>
      <c r="DI38" s="216"/>
      <c r="DJ38" s="216"/>
      <c r="DK38" s="216"/>
      <c r="DL38" s="216"/>
      <c r="DM38" s="216"/>
      <c r="DN38" s="216"/>
      <c r="DO38" s="216"/>
      <c r="DP38" s="216"/>
      <c r="DQ38" s="216"/>
      <c r="DR38" s="216"/>
      <c r="DS38" s="216"/>
      <c r="DT38" s="216"/>
    </row>
    <row r="39" spans="1:124" s="91" customFormat="1" ht="20.100000000000001" customHeight="1">
      <c r="A39" s="90"/>
      <c r="B39" s="328" t="s">
        <v>112</v>
      </c>
      <c r="C39" s="314">
        <v>127.10351</v>
      </c>
      <c r="D39" s="315">
        <v>81.036114000000012</v>
      </c>
      <c r="E39" s="316">
        <v>75.562051999999994</v>
      </c>
      <c r="F39" s="306">
        <v>0</v>
      </c>
      <c r="G39" s="307">
        <v>0</v>
      </c>
      <c r="H39" s="308">
        <v>0</v>
      </c>
      <c r="I39" s="306">
        <v>0</v>
      </c>
      <c r="J39" s="307">
        <v>0</v>
      </c>
      <c r="K39" s="308">
        <v>0</v>
      </c>
      <c r="L39" s="306">
        <v>0</v>
      </c>
      <c r="M39" s="307">
        <v>0</v>
      </c>
      <c r="N39" s="308">
        <v>0</v>
      </c>
      <c r="O39" s="216"/>
      <c r="P39" s="216"/>
      <c r="Q39" s="216"/>
      <c r="R39" s="216"/>
      <c r="S39" s="216"/>
      <c r="T39" s="216"/>
      <c r="U39" s="216"/>
      <c r="V39" s="216"/>
      <c r="W39" s="216"/>
      <c r="X39" s="216"/>
      <c r="Y39" s="216"/>
      <c r="Z39" s="216"/>
      <c r="AA39" s="216"/>
      <c r="AB39" s="216"/>
      <c r="AC39" s="216"/>
      <c r="AD39" s="216"/>
      <c r="AE39" s="216"/>
      <c r="AF39" s="216"/>
      <c r="AG39" s="216"/>
      <c r="AH39" s="216"/>
      <c r="AI39" s="216"/>
      <c r="AJ39" s="216"/>
      <c r="AK39" s="216"/>
      <c r="AL39" s="216"/>
      <c r="AM39" s="216"/>
      <c r="AN39" s="216"/>
      <c r="AO39" s="216"/>
      <c r="AP39" s="216"/>
      <c r="AQ39" s="216"/>
      <c r="AR39" s="216"/>
      <c r="AS39" s="216"/>
      <c r="AT39" s="216"/>
      <c r="AU39" s="216"/>
      <c r="AV39" s="216"/>
      <c r="AW39" s="216"/>
      <c r="AX39" s="216"/>
      <c r="AY39" s="216"/>
      <c r="AZ39" s="216"/>
      <c r="BA39" s="216"/>
      <c r="BB39" s="216"/>
      <c r="BC39" s="216"/>
      <c r="BD39" s="216"/>
      <c r="BE39" s="216"/>
      <c r="BF39" s="216"/>
      <c r="BG39" s="216"/>
      <c r="BH39" s="216"/>
      <c r="BI39" s="216"/>
      <c r="BJ39" s="216"/>
      <c r="BK39" s="216"/>
      <c r="BL39" s="216"/>
      <c r="BM39" s="216"/>
      <c r="BN39" s="216"/>
      <c r="BO39" s="216"/>
      <c r="BP39" s="216"/>
      <c r="BQ39" s="216"/>
      <c r="BR39" s="216"/>
      <c r="BS39" s="216"/>
      <c r="BT39" s="216"/>
      <c r="BU39" s="216"/>
      <c r="BV39" s="216"/>
      <c r="BW39" s="216"/>
      <c r="BX39" s="216"/>
      <c r="BY39" s="216"/>
      <c r="BZ39" s="216"/>
      <c r="CA39" s="216"/>
      <c r="CB39" s="216"/>
      <c r="CC39" s="216"/>
      <c r="CD39" s="216"/>
      <c r="CE39" s="216"/>
      <c r="CF39" s="216"/>
      <c r="CG39" s="216"/>
      <c r="CH39" s="216"/>
      <c r="CI39" s="216"/>
      <c r="CJ39" s="216"/>
      <c r="CK39" s="216"/>
      <c r="CL39" s="216"/>
      <c r="CM39" s="216"/>
      <c r="CN39" s="216"/>
      <c r="CO39" s="216"/>
      <c r="CP39" s="216"/>
      <c r="CQ39" s="216"/>
      <c r="CR39" s="216"/>
      <c r="CS39" s="216"/>
      <c r="CT39" s="216"/>
      <c r="CU39" s="216"/>
      <c r="CV39" s="216"/>
      <c r="CW39" s="216"/>
      <c r="CX39" s="216"/>
      <c r="CY39" s="216"/>
      <c r="CZ39" s="216"/>
      <c r="DA39" s="216"/>
      <c r="DB39" s="216"/>
      <c r="DC39" s="216"/>
      <c r="DD39" s="216"/>
      <c r="DE39" s="216"/>
      <c r="DF39" s="216"/>
      <c r="DG39" s="216"/>
      <c r="DH39" s="216"/>
      <c r="DI39" s="216"/>
      <c r="DJ39" s="216"/>
      <c r="DK39" s="216"/>
      <c r="DL39" s="216"/>
      <c r="DM39" s="216"/>
      <c r="DN39" s="216"/>
      <c r="DO39" s="216"/>
      <c r="DP39" s="216"/>
      <c r="DQ39" s="216"/>
      <c r="DR39" s="216"/>
      <c r="DS39" s="216"/>
      <c r="DT39" s="216"/>
    </row>
    <row r="40" spans="1:124" s="91" customFormat="1" ht="20.100000000000001" customHeight="1">
      <c r="A40" s="90"/>
      <c r="B40" s="328" t="s">
        <v>28</v>
      </c>
      <c r="C40" s="314">
        <v>0</v>
      </c>
      <c r="D40" s="315">
        <v>0</v>
      </c>
      <c r="E40" s="316">
        <v>0</v>
      </c>
      <c r="F40" s="306">
        <v>0</v>
      </c>
      <c r="G40" s="307">
        <v>0</v>
      </c>
      <c r="H40" s="308">
        <v>0</v>
      </c>
      <c r="I40" s="306">
        <v>0</v>
      </c>
      <c r="J40" s="307">
        <v>0</v>
      </c>
      <c r="K40" s="308">
        <v>0</v>
      </c>
      <c r="L40" s="306">
        <v>0</v>
      </c>
      <c r="M40" s="307">
        <v>0</v>
      </c>
      <c r="N40" s="308">
        <v>0</v>
      </c>
      <c r="O40" s="216"/>
      <c r="P40" s="216"/>
      <c r="Q40" s="216"/>
      <c r="R40" s="216"/>
      <c r="S40" s="216"/>
      <c r="T40" s="216"/>
      <c r="U40" s="216"/>
      <c r="V40" s="216"/>
      <c r="W40" s="216"/>
      <c r="X40" s="216"/>
      <c r="Y40" s="216"/>
      <c r="Z40" s="216"/>
      <c r="AA40" s="216"/>
      <c r="AB40" s="216"/>
      <c r="AC40" s="216"/>
      <c r="AD40" s="216"/>
      <c r="AE40" s="216"/>
      <c r="AF40" s="216"/>
      <c r="AG40" s="216"/>
      <c r="AH40" s="216"/>
      <c r="AI40" s="216"/>
      <c r="AJ40" s="216"/>
      <c r="AK40" s="216"/>
      <c r="AL40" s="216"/>
      <c r="AM40" s="216"/>
      <c r="AN40" s="216"/>
      <c r="AO40" s="216"/>
      <c r="AP40" s="216"/>
      <c r="AQ40" s="216"/>
      <c r="AR40" s="216"/>
      <c r="AS40" s="216"/>
      <c r="AT40" s="216"/>
      <c r="AU40" s="216"/>
      <c r="AV40" s="216"/>
      <c r="AW40" s="216"/>
      <c r="AX40" s="216"/>
      <c r="AY40" s="216"/>
      <c r="AZ40" s="216"/>
      <c r="BA40" s="216"/>
      <c r="BB40" s="216"/>
      <c r="BC40" s="216"/>
      <c r="BD40" s="216"/>
      <c r="BE40" s="216"/>
      <c r="BF40" s="216"/>
      <c r="BG40" s="216"/>
      <c r="BH40" s="216"/>
      <c r="BI40" s="216"/>
      <c r="BJ40" s="216"/>
      <c r="BK40" s="216"/>
      <c r="BL40" s="216"/>
      <c r="BM40" s="216"/>
      <c r="BN40" s="216"/>
      <c r="BO40" s="216"/>
      <c r="BP40" s="216"/>
      <c r="BQ40" s="216"/>
      <c r="BR40" s="216"/>
      <c r="BS40" s="216"/>
      <c r="BT40" s="216"/>
      <c r="BU40" s="216"/>
      <c r="BV40" s="216"/>
      <c r="BW40" s="216"/>
      <c r="BX40" s="216"/>
      <c r="BY40" s="216"/>
      <c r="BZ40" s="216"/>
      <c r="CA40" s="216"/>
      <c r="CB40" s="216"/>
      <c r="CC40" s="216"/>
      <c r="CD40" s="216"/>
      <c r="CE40" s="216"/>
      <c r="CF40" s="216"/>
      <c r="CG40" s="216"/>
      <c r="CH40" s="216"/>
      <c r="CI40" s="216"/>
      <c r="CJ40" s="216"/>
      <c r="CK40" s="216"/>
      <c r="CL40" s="216"/>
      <c r="CM40" s="216"/>
      <c r="CN40" s="216"/>
      <c r="CO40" s="216"/>
      <c r="CP40" s="216"/>
      <c r="CQ40" s="216"/>
      <c r="CR40" s="216"/>
      <c r="CS40" s="216"/>
      <c r="CT40" s="216"/>
      <c r="CU40" s="216"/>
      <c r="CV40" s="216"/>
      <c r="CW40" s="216"/>
      <c r="CX40" s="216"/>
      <c r="CY40" s="216"/>
      <c r="CZ40" s="216"/>
      <c r="DA40" s="216"/>
      <c r="DB40" s="216"/>
      <c r="DC40" s="216"/>
      <c r="DD40" s="216"/>
      <c r="DE40" s="216"/>
      <c r="DF40" s="216"/>
      <c r="DG40" s="216"/>
      <c r="DH40" s="216"/>
      <c r="DI40" s="216"/>
      <c r="DJ40" s="216"/>
      <c r="DK40" s="216"/>
      <c r="DL40" s="216"/>
      <c r="DM40" s="216"/>
      <c r="DN40" s="216"/>
      <c r="DO40" s="216"/>
      <c r="DP40" s="216"/>
      <c r="DQ40" s="216"/>
      <c r="DR40" s="216"/>
      <c r="DS40" s="216"/>
      <c r="DT40" s="216"/>
    </row>
    <row r="41" spans="1:124" s="91" customFormat="1" ht="20.100000000000001" customHeight="1">
      <c r="A41" s="90"/>
      <c r="B41" s="328" t="s">
        <v>99</v>
      </c>
      <c r="C41" s="314">
        <v>0</v>
      </c>
      <c r="D41" s="315">
        <v>0</v>
      </c>
      <c r="E41" s="316">
        <v>0</v>
      </c>
      <c r="F41" s="306">
        <v>0</v>
      </c>
      <c r="G41" s="307">
        <v>0</v>
      </c>
      <c r="H41" s="308">
        <v>0</v>
      </c>
      <c r="I41" s="306">
        <v>0</v>
      </c>
      <c r="J41" s="307">
        <v>0</v>
      </c>
      <c r="K41" s="308">
        <v>0</v>
      </c>
      <c r="L41" s="306">
        <v>0</v>
      </c>
      <c r="M41" s="307">
        <v>0</v>
      </c>
      <c r="N41" s="308">
        <v>0</v>
      </c>
      <c r="O41" s="216"/>
      <c r="P41" s="216"/>
      <c r="Q41" s="216"/>
      <c r="R41" s="216"/>
      <c r="S41" s="216"/>
      <c r="T41" s="216"/>
      <c r="U41" s="216"/>
      <c r="V41" s="216"/>
      <c r="W41" s="216"/>
      <c r="X41" s="216"/>
      <c r="Y41" s="216"/>
      <c r="Z41" s="216"/>
      <c r="AA41" s="216"/>
      <c r="AB41" s="216"/>
      <c r="AC41" s="216"/>
      <c r="AD41" s="216"/>
      <c r="AE41" s="216"/>
      <c r="AF41" s="216"/>
      <c r="AG41" s="216"/>
      <c r="AH41" s="216"/>
      <c r="AI41" s="216"/>
      <c r="AJ41" s="216"/>
      <c r="AK41" s="216"/>
      <c r="AL41" s="216"/>
      <c r="AM41" s="216"/>
      <c r="AN41" s="216"/>
      <c r="AO41" s="216"/>
      <c r="AP41" s="216"/>
      <c r="AQ41" s="216"/>
      <c r="AR41" s="216"/>
      <c r="AS41" s="216"/>
      <c r="AT41" s="216"/>
      <c r="AU41" s="216"/>
      <c r="AV41" s="216"/>
      <c r="AW41" s="216"/>
      <c r="AX41" s="216"/>
      <c r="AY41" s="216"/>
      <c r="AZ41" s="216"/>
      <c r="BA41" s="216"/>
      <c r="BB41" s="216"/>
      <c r="BC41" s="216"/>
      <c r="BD41" s="216"/>
      <c r="BE41" s="216"/>
      <c r="BF41" s="216"/>
      <c r="BG41" s="216"/>
      <c r="BH41" s="216"/>
      <c r="BI41" s="216"/>
      <c r="BJ41" s="216"/>
      <c r="BK41" s="216"/>
      <c r="BL41" s="216"/>
      <c r="BM41" s="216"/>
      <c r="BN41" s="216"/>
      <c r="BO41" s="216"/>
      <c r="BP41" s="216"/>
      <c r="BQ41" s="216"/>
      <c r="BR41" s="216"/>
      <c r="BS41" s="216"/>
      <c r="BT41" s="216"/>
      <c r="BU41" s="216"/>
      <c r="BV41" s="216"/>
      <c r="BW41" s="216"/>
      <c r="BX41" s="216"/>
      <c r="BY41" s="216"/>
      <c r="BZ41" s="216"/>
      <c r="CA41" s="216"/>
      <c r="CB41" s="216"/>
      <c r="CC41" s="216"/>
      <c r="CD41" s="216"/>
      <c r="CE41" s="216"/>
      <c r="CF41" s="216"/>
      <c r="CG41" s="216"/>
      <c r="CH41" s="216"/>
      <c r="CI41" s="216"/>
      <c r="CJ41" s="216"/>
      <c r="CK41" s="216"/>
      <c r="CL41" s="216"/>
      <c r="CM41" s="216"/>
      <c r="CN41" s="216"/>
      <c r="CO41" s="216"/>
      <c r="CP41" s="216"/>
      <c r="CQ41" s="216"/>
      <c r="CR41" s="216"/>
      <c r="CS41" s="216"/>
      <c r="CT41" s="216"/>
      <c r="CU41" s="216"/>
      <c r="CV41" s="216"/>
      <c r="CW41" s="216"/>
      <c r="CX41" s="216"/>
      <c r="CY41" s="216"/>
      <c r="CZ41" s="216"/>
      <c r="DA41" s="216"/>
      <c r="DB41" s="216"/>
      <c r="DC41" s="216"/>
      <c r="DD41" s="216"/>
      <c r="DE41" s="216"/>
      <c r="DF41" s="216"/>
      <c r="DG41" s="216"/>
      <c r="DH41" s="216"/>
      <c r="DI41" s="216"/>
      <c r="DJ41" s="216"/>
      <c r="DK41" s="216"/>
      <c r="DL41" s="216"/>
      <c r="DM41" s="216"/>
      <c r="DN41" s="216"/>
      <c r="DO41" s="216"/>
      <c r="DP41" s="216"/>
      <c r="DQ41" s="216"/>
      <c r="DR41" s="216"/>
      <c r="DS41" s="216"/>
      <c r="DT41" s="216"/>
    </row>
    <row r="42" spans="1:124" s="91" customFormat="1" ht="20.100000000000001" customHeight="1">
      <c r="A42" s="90"/>
      <c r="B42" s="328" t="s">
        <v>31</v>
      </c>
      <c r="C42" s="314">
        <v>324.29093</v>
      </c>
      <c r="D42" s="315">
        <v>266.970078</v>
      </c>
      <c r="E42" s="316">
        <v>265.981112</v>
      </c>
      <c r="F42" s="306">
        <v>12.309528360845615</v>
      </c>
      <c r="G42" s="307">
        <v>36.017711692768806</v>
      </c>
      <c r="H42" s="308">
        <v>35.37475999423598</v>
      </c>
      <c r="I42" s="306">
        <v>16.900108731039328</v>
      </c>
      <c r="J42" s="307">
        <v>11.728822778754466</v>
      </c>
      <c r="K42" s="308">
        <v>11.101085150437591</v>
      </c>
      <c r="L42" s="306">
        <v>2.0803236772610321</v>
      </c>
      <c r="M42" s="307">
        <v>4.2244535734075788</v>
      </c>
      <c r="N42" s="308">
        <v>3.9269822287230678</v>
      </c>
      <c r="O42" s="216"/>
      <c r="P42" s="216"/>
      <c r="Q42" s="216"/>
      <c r="R42" s="216"/>
      <c r="S42" s="216"/>
      <c r="T42" s="216"/>
      <c r="U42" s="216"/>
      <c r="V42" s="216"/>
      <c r="W42" s="216"/>
      <c r="X42" s="216"/>
      <c r="Y42" s="216"/>
      <c r="Z42" s="216"/>
      <c r="AA42" s="216"/>
      <c r="AB42" s="216"/>
      <c r="AC42" s="216"/>
      <c r="AD42" s="216"/>
      <c r="AE42" s="216"/>
      <c r="AF42" s="216"/>
      <c r="AG42" s="216"/>
      <c r="AH42" s="216"/>
      <c r="AI42" s="216"/>
      <c r="AJ42" s="216"/>
      <c r="AK42" s="216"/>
      <c r="AL42" s="216"/>
      <c r="AM42" s="216"/>
      <c r="AN42" s="216"/>
      <c r="AO42" s="216"/>
      <c r="AP42" s="216"/>
      <c r="AQ42" s="216"/>
      <c r="AR42" s="216"/>
      <c r="AS42" s="216"/>
      <c r="AT42" s="216"/>
      <c r="AU42" s="216"/>
      <c r="AV42" s="216"/>
      <c r="AW42" s="216"/>
      <c r="AX42" s="216"/>
      <c r="AY42" s="216"/>
      <c r="AZ42" s="216"/>
      <c r="BA42" s="216"/>
      <c r="BB42" s="216"/>
      <c r="BC42" s="216"/>
      <c r="BD42" s="216"/>
      <c r="BE42" s="216"/>
      <c r="BF42" s="216"/>
      <c r="BG42" s="216"/>
      <c r="BH42" s="216"/>
      <c r="BI42" s="216"/>
      <c r="BJ42" s="216"/>
      <c r="BK42" s="216"/>
      <c r="BL42" s="216"/>
      <c r="BM42" s="216"/>
      <c r="BN42" s="216"/>
      <c r="BO42" s="216"/>
      <c r="BP42" s="216"/>
      <c r="BQ42" s="216"/>
      <c r="BR42" s="216"/>
      <c r="BS42" s="216"/>
      <c r="BT42" s="216"/>
      <c r="BU42" s="216"/>
      <c r="BV42" s="216"/>
      <c r="BW42" s="216"/>
      <c r="BX42" s="216"/>
      <c r="BY42" s="216"/>
      <c r="BZ42" s="216"/>
      <c r="CA42" s="216"/>
      <c r="CB42" s="216"/>
      <c r="CC42" s="216"/>
      <c r="CD42" s="216"/>
      <c r="CE42" s="216"/>
      <c r="CF42" s="216"/>
      <c r="CG42" s="216"/>
      <c r="CH42" s="216"/>
      <c r="CI42" s="216"/>
      <c r="CJ42" s="216"/>
      <c r="CK42" s="216"/>
      <c r="CL42" s="216"/>
      <c r="CM42" s="216"/>
      <c r="CN42" s="216"/>
      <c r="CO42" s="216"/>
      <c r="CP42" s="216"/>
      <c r="CQ42" s="216"/>
      <c r="CR42" s="216"/>
      <c r="CS42" s="216"/>
      <c r="CT42" s="216"/>
      <c r="CU42" s="216"/>
      <c r="CV42" s="216"/>
      <c r="CW42" s="216"/>
      <c r="CX42" s="216"/>
      <c r="CY42" s="216"/>
      <c r="CZ42" s="216"/>
      <c r="DA42" s="216"/>
      <c r="DB42" s="216"/>
      <c r="DC42" s="216"/>
      <c r="DD42" s="216"/>
      <c r="DE42" s="216"/>
      <c r="DF42" s="216"/>
      <c r="DG42" s="216"/>
      <c r="DH42" s="216"/>
      <c r="DI42" s="216"/>
      <c r="DJ42" s="216"/>
      <c r="DK42" s="216"/>
      <c r="DL42" s="216"/>
      <c r="DM42" s="216"/>
      <c r="DN42" s="216"/>
      <c r="DO42" s="216"/>
      <c r="DP42" s="216"/>
      <c r="DQ42" s="216"/>
      <c r="DR42" s="216"/>
      <c r="DS42" s="216"/>
      <c r="DT42" s="216"/>
    </row>
    <row r="43" spans="1:124" s="91" customFormat="1" ht="20.100000000000001" customHeight="1">
      <c r="A43" s="90"/>
      <c r="B43" s="328" t="s">
        <v>81</v>
      </c>
      <c r="C43" s="314">
        <v>621.17835547000004</v>
      </c>
      <c r="D43" s="315">
        <v>525.52970579999999</v>
      </c>
      <c r="E43" s="316">
        <v>521.79143176000002</v>
      </c>
      <c r="F43" s="306">
        <v>17.797325735271723</v>
      </c>
      <c r="G43" s="307">
        <v>10.707759753435427</v>
      </c>
      <c r="H43" s="308">
        <v>10.426470046948475</v>
      </c>
      <c r="I43" s="306">
        <v>43.980695752555349</v>
      </c>
      <c r="J43" s="307">
        <v>41.906655457822787</v>
      </c>
      <c r="K43" s="308">
        <v>43.053345463262808</v>
      </c>
      <c r="L43" s="306">
        <v>7.8273876837210921</v>
      </c>
      <c r="M43" s="307">
        <v>4.4872639871235993</v>
      </c>
      <c r="N43" s="308">
        <v>4.4889441689363467</v>
      </c>
      <c r="O43" s="216"/>
      <c r="P43" s="216"/>
      <c r="Q43" s="216"/>
      <c r="R43" s="216"/>
      <c r="S43" s="216"/>
      <c r="T43" s="216"/>
      <c r="U43" s="216"/>
      <c r="V43" s="216"/>
      <c r="W43" s="216"/>
      <c r="X43" s="216"/>
      <c r="Y43" s="216"/>
      <c r="Z43" s="216"/>
      <c r="AA43" s="216"/>
      <c r="AB43" s="216"/>
      <c r="AC43" s="216"/>
      <c r="AD43" s="216"/>
      <c r="AE43" s="216"/>
      <c r="AF43" s="216"/>
      <c r="AG43" s="216"/>
      <c r="AH43" s="216"/>
      <c r="AI43" s="216"/>
      <c r="AJ43" s="216"/>
      <c r="AK43" s="216"/>
      <c r="AL43" s="216"/>
      <c r="AM43" s="216"/>
      <c r="AN43" s="216"/>
      <c r="AO43" s="216"/>
      <c r="AP43" s="216"/>
      <c r="AQ43" s="216"/>
      <c r="AR43" s="216"/>
      <c r="AS43" s="216"/>
      <c r="AT43" s="216"/>
      <c r="AU43" s="216"/>
      <c r="AV43" s="216"/>
      <c r="AW43" s="216"/>
      <c r="AX43" s="216"/>
      <c r="AY43" s="216"/>
      <c r="AZ43" s="216"/>
      <c r="BA43" s="216"/>
      <c r="BB43" s="216"/>
      <c r="BC43" s="216"/>
      <c r="BD43" s="216"/>
      <c r="BE43" s="216"/>
      <c r="BF43" s="216"/>
      <c r="BG43" s="216"/>
      <c r="BH43" s="216"/>
      <c r="BI43" s="216"/>
      <c r="BJ43" s="216"/>
      <c r="BK43" s="216"/>
      <c r="BL43" s="216"/>
      <c r="BM43" s="216"/>
      <c r="BN43" s="216"/>
      <c r="BO43" s="216"/>
      <c r="BP43" s="216"/>
      <c r="BQ43" s="216"/>
      <c r="BR43" s="216"/>
      <c r="BS43" s="216"/>
      <c r="BT43" s="216"/>
      <c r="BU43" s="216"/>
      <c r="BV43" s="216"/>
      <c r="BW43" s="216"/>
      <c r="BX43" s="216"/>
      <c r="BY43" s="216"/>
      <c r="BZ43" s="216"/>
      <c r="CA43" s="216"/>
      <c r="CB43" s="216"/>
      <c r="CC43" s="216"/>
      <c r="CD43" s="216"/>
      <c r="CE43" s="216"/>
      <c r="CF43" s="216"/>
      <c r="CG43" s="216"/>
      <c r="CH43" s="216"/>
      <c r="CI43" s="216"/>
      <c r="CJ43" s="216"/>
      <c r="CK43" s="216"/>
      <c r="CL43" s="216"/>
      <c r="CM43" s="216"/>
      <c r="CN43" s="216"/>
      <c r="CO43" s="216"/>
      <c r="CP43" s="216"/>
      <c r="CQ43" s="216"/>
      <c r="CR43" s="216"/>
      <c r="CS43" s="216"/>
      <c r="CT43" s="216"/>
      <c r="CU43" s="216"/>
      <c r="CV43" s="216"/>
      <c r="CW43" s="216"/>
      <c r="CX43" s="216"/>
      <c r="CY43" s="216"/>
      <c r="CZ43" s="216"/>
      <c r="DA43" s="216"/>
      <c r="DB43" s="216"/>
      <c r="DC43" s="216"/>
      <c r="DD43" s="216"/>
      <c r="DE43" s="216"/>
      <c r="DF43" s="216"/>
      <c r="DG43" s="216"/>
      <c r="DH43" s="216"/>
      <c r="DI43" s="216"/>
      <c r="DJ43" s="216"/>
      <c r="DK43" s="216"/>
      <c r="DL43" s="216"/>
      <c r="DM43" s="216"/>
      <c r="DN43" s="216"/>
      <c r="DO43" s="216"/>
      <c r="DP43" s="216"/>
      <c r="DQ43" s="216"/>
      <c r="DR43" s="216"/>
      <c r="DS43" s="216"/>
      <c r="DT43" s="216"/>
    </row>
    <row r="44" spans="1:124" s="91" customFormat="1" ht="20.100000000000001" customHeight="1">
      <c r="A44" s="90"/>
      <c r="B44" s="328" t="s">
        <v>58</v>
      </c>
      <c r="C44" s="314">
        <v>0</v>
      </c>
      <c r="D44" s="315">
        <v>0</v>
      </c>
      <c r="E44" s="316">
        <v>0</v>
      </c>
      <c r="F44" s="306">
        <v>0</v>
      </c>
      <c r="G44" s="307">
        <v>0</v>
      </c>
      <c r="H44" s="308">
        <v>0</v>
      </c>
      <c r="I44" s="306">
        <v>0</v>
      </c>
      <c r="J44" s="307">
        <v>0</v>
      </c>
      <c r="K44" s="308">
        <v>0</v>
      </c>
      <c r="L44" s="306">
        <v>0</v>
      </c>
      <c r="M44" s="307">
        <v>0</v>
      </c>
      <c r="N44" s="308">
        <v>0</v>
      </c>
      <c r="O44" s="216"/>
      <c r="P44" s="216"/>
      <c r="Q44" s="216"/>
      <c r="R44" s="216"/>
      <c r="S44" s="216"/>
      <c r="T44" s="216"/>
      <c r="U44" s="216"/>
      <c r="V44" s="216"/>
      <c r="W44" s="216"/>
      <c r="X44" s="216"/>
      <c r="Y44" s="216"/>
      <c r="Z44" s="216"/>
      <c r="AA44" s="216"/>
      <c r="AB44" s="216"/>
      <c r="AC44" s="216"/>
      <c r="AD44" s="216"/>
      <c r="AE44" s="216"/>
      <c r="AF44" s="216"/>
      <c r="AG44" s="216"/>
      <c r="AH44" s="216"/>
      <c r="AI44" s="216"/>
      <c r="AJ44" s="216"/>
      <c r="AK44" s="216"/>
      <c r="AL44" s="216"/>
      <c r="AM44" s="216"/>
      <c r="AN44" s="216"/>
      <c r="AO44" s="216"/>
      <c r="AP44" s="216"/>
      <c r="AQ44" s="216"/>
      <c r="AR44" s="216"/>
      <c r="AS44" s="216"/>
      <c r="AT44" s="216"/>
      <c r="AU44" s="216"/>
      <c r="AV44" s="216"/>
      <c r="AW44" s="216"/>
      <c r="AX44" s="216"/>
      <c r="AY44" s="216"/>
      <c r="AZ44" s="216"/>
      <c r="BA44" s="216"/>
      <c r="BB44" s="216"/>
      <c r="BC44" s="216"/>
      <c r="BD44" s="216"/>
      <c r="BE44" s="216"/>
      <c r="BF44" s="216"/>
      <c r="BG44" s="216"/>
      <c r="BH44" s="216"/>
      <c r="BI44" s="216"/>
      <c r="BJ44" s="216"/>
      <c r="BK44" s="216"/>
      <c r="BL44" s="216"/>
      <c r="BM44" s="216"/>
      <c r="BN44" s="216"/>
      <c r="BO44" s="216"/>
      <c r="BP44" s="216"/>
      <c r="BQ44" s="216"/>
      <c r="BR44" s="216"/>
      <c r="BS44" s="216"/>
      <c r="BT44" s="216"/>
      <c r="BU44" s="216"/>
      <c r="BV44" s="216"/>
      <c r="BW44" s="216"/>
      <c r="BX44" s="216"/>
      <c r="BY44" s="216"/>
      <c r="BZ44" s="216"/>
      <c r="CA44" s="216"/>
      <c r="CB44" s="216"/>
      <c r="CC44" s="216"/>
      <c r="CD44" s="216"/>
      <c r="CE44" s="216"/>
      <c r="CF44" s="216"/>
      <c r="CG44" s="216"/>
      <c r="CH44" s="216"/>
      <c r="CI44" s="216"/>
      <c r="CJ44" s="216"/>
      <c r="CK44" s="216"/>
      <c r="CL44" s="216"/>
      <c r="CM44" s="216"/>
      <c r="CN44" s="216"/>
      <c r="CO44" s="216"/>
      <c r="CP44" s="216"/>
      <c r="CQ44" s="216"/>
      <c r="CR44" s="216"/>
      <c r="CS44" s="216"/>
      <c r="CT44" s="216"/>
      <c r="CU44" s="216"/>
      <c r="CV44" s="216"/>
      <c r="CW44" s="216"/>
      <c r="CX44" s="216"/>
      <c r="CY44" s="216"/>
      <c r="CZ44" s="216"/>
      <c r="DA44" s="216"/>
      <c r="DB44" s="216"/>
      <c r="DC44" s="216"/>
      <c r="DD44" s="216"/>
      <c r="DE44" s="216"/>
      <c r="DF44" s="216"/>
      <c r="DG44" s="216"/>
      <c r="DH44" s="216"/>
      <c r="DI44" s="216"/>
      <c r="DJ44" s="216"/>
      <c r="DK44" s="216"/>
      <c r="DL44" s="216"/>
      <c r="DM44" s="216"/>
      <c r="DN44" s="216"/>
      <c r="DO44" s="216"/>
      <c r="DP44" s="216"/>
      <c r="DQ44" s="216"/>
      <c r="DR44" s="216"/>
      <c r="DS44" s="216"/>
      <c r="DT44" s="216"/>
    </row>
    <row r="45" spans="1:124" s="91" customFormat="1" ht="20.100000000000001" customHeight="1">
      <c r="A45" s="90"/>
      <c r="B45" s="328" t="s">
        <v>110</v>
      </c>
      <c r="C45" s="314">
        <v>0</v>
      </c>
      <c r="D45" s="315">
        <v>0</v>
      </c>
      <c r="E45" s="316">
        <v>0</v>
      </c>
      <c r="F45" s="306">
        <v>0</v>
      </c>
      <c r="G45" s="307">
        <v>0</v>
      </c>
      <c r="H45" s="308">
        <v>0</v>
      </c>
      <c r="I45" s="306">
        <v>0</v>
      </c>
      <c r="J45" s="307">
        <v>0</v>
      </c>
      <c r="K45" s="308">
        <v>0</v>
      </c>
      <c r="L45" s="306">
        <v>0</v>
      </c>
      <c r="M45" s="307">
        <v>0</v>
      </c>
      <c r="N45" s="308">
        <v>0</v>
      </c>
      <c r="O45" s="216"/>
      <c r="P45" s="216"/>
      <c r="Q45" s="216"/>
      <c r="R45" s="216"/>
      <c r="S45" s="216"/>
      <c r="T45" s="216"/>
      <c r="U45" s="216"/>
      <c r="V45" s="216"/>
      <c r="W45" s="216"/>
      <c r="X45" s="216"/>
      <c r="Y45" s="216"/>
      <c r="Z45" s="216"/>
      <c r="AA45" s="216"/>
      <c r="AB45" s="216"/>
      <c r="AC45" s="216"/>
      <c r="AD45" s="216"/>
      <c r="AE45" s="216"/>
      <c r="AF45" s="216"/>
      <c r="AG45" s="216"/>
      <c r="AH45" s="216"/>
      <c r="AI45" s="216"/>
      <c r="AJ45" s="216"/>
      <c r="AK45" s="216"/>
      <c r="AL45" s="216"/>
      <c r="AM45" s="216"/>
      <c r="AN45" s="216"/>
      <c r="AO45" s="216"/>
      <c r="AP45" s="216"/>
      <c r="AQ45" s="216"/>
      <c r="AR45" s="216"/>
      <c r="AS45" s="216"/>
      <c r="AT45" s="216"/>
      <c r="AU45" s="216"/>
      <c r="AV45" s="216"/>
      <c r="AW45" s="216"/>
      <c r="AX45" s="216"/>
      <c r="AY45" s="216"/>
      <c r="AZ45" s="216"/>
      <c r="BA45" s="216"/>
      <c r="BB45" s="216"/>
      <c r="BC45" s="216"/>
      <c r="BD45" s="216"/>
      <c r="BE45" s="216"/>
      <c r="BF45" s="216"/>
      <c r="BG45" s="216"/>
      <c r="BH45" s="216"/>
      <c r="BI45" s="216"/>
      <c r="BJ45" s="216"/>
      <c r="BK45" s="216"/>
      <c r="BL45" s="216"/>
      <c r="BM45" s="216"/>
      <c r="BN45" s="216"/>
      <c r="BO45" s="216"/>
      <c r="BP45" s="216"/>
      <c r="BQ45" s="216"/>
      <c r="BR45" s="216"/>
      <c r="BS45" s="216"/>
      <c r="BT45" s="216"/>
      <c r="BU45" s="216"/>
      <c r="BV45" s="216"/>
      <c r="BW45" s="216"/>
      <c r="BX45" s="216"/>
      <c r="BY45" s="216"/>
      <c r="BZ45" s="216"/>
      <c r="CA45" s="216"/>
      <c r="CB45" s="216"/>
      <c r="CC45" s="216"/>
      <c r="CD45" s="216"/>
      <c r="CE45" s="216"/>
      <c r="CF45" s="216"/>
      <c r="CG45" s="216"/>
      <c r="CH45" s="216"/>
      <c r="CI45" s="216"/>
      <c r="CJ45" s="216"/>
      <c r="CK45" s="216"/>
      <c r="CL45" s="216"/>
      <c r="CM45" s="216"/>
      <c r="CN45" s="216"/>
      <c r="CO45" s="216"/>
      <c r="CP45" s="216"/>
      <c r="CQ45" s="216"/>
      <c r="CR45" s="216"/>
      <c r="CS45" s="216"/>
      <c r="CT45" s="216"/>
      <c r="CU45" s="216"/>
      <c r="CV45" s="216"/>
      <c r="CW45" s="216"/>
      <c r="CX45" s="216"/>
      <c r="CY45" s="216"/>
      <c r="CZ45" s="216"/>
      <c r="DA45" s="216"/>
      <c r="DB45" s="216"/>
      <c r="DC45" s="216"/>
      <c r="DD45" s="216"/>
      <c r="DE45" s="216"/>
      <c r="DF45" s="216"/>
      <c r="DG45" s="216"/>
      <c r="DH45" s="216"/>
      <c r="DI45" s="216"/>
      <c r="DJ45" s="216"/>
      <c r="DK45" s="216"/>
      <c r="DL45" s="216"/>
      <c r="DM45" s="216"/>
      <c r="DN45" s="216"/>
      <c r="DO45" s="216"/>
      <c r="DP45" s="216"/>
      <c r="DQ45" s="216"/>
      <c r="DR45" s="216"/>
      <c r="DS45" s="216"/>
      <c r="DT45" s="216"/>
    </row>
    <row r="46" spans="1:124" s="91" customFormat="1" ht="20.100000000000001" customHeight="1">
      <c r="A46" s="90"/>
      <c r="B46" s="328" t="s">
        <v>32</v>
      </c>
      <c r="C46" s="314">
        <v>0</v>
      </c>
      <c r="D46" s="315">
        <v>0</v>
      </c>
      <c r="E46" s="316">
        <v>0</v>
      </c>
      <c r="F46" s="306">
        <v>0</v>
      </c>
      <c r="G46" s="307">
        <v>0</v>
      </c>
      <c r="H46" s="308">
        <v>0</v>
      </c>
      <c r="I46" s="306">
        <v>0</v>
      </c>
      <c r="J46" s="307">
        <v>0</v>
      </c>
      <c r="K46" s="308">
        <v>0</v>
      </c>
      <c r="L46" s="306">
        <v>0</v>
      </c>
      <c r="M46" s="307">
        <v>0</v>
      </c>
      <c r="N46" s="308">
        <v>0</v>
      </c>
      <c r="O46" s="216"/>
      <c r="P46" s="216"/>
      <c r="Q46" s="216"/>
      <c r="R46" s="216"/>
      <c r="S46" s="216"/>
      <c r="T46" s="216"/>
      <c r="U46" s="216"/>
      <c r="V46" s="216"/>
      <c r="W46" s="216"/>
      <c r="X46" s="216"/>
      <c r="Y46" s="216"/>
      <c r="Z46" s="216"/>
      <c r="AA46" s="216"/>
      <c r="AB46" s="216"/>
      <c r="AC46" s="216"/>
      <c r="AD46" s="216"/>
      <c r="AE46" s="216"/>
      <c r="AF46" s="216"/>
      <c r="AG46" s="216"/>
      <c r="AH46" s="216"/>
      <c r="AI46" s="216"/>
      <c r="AJ46" s="216"/>
      <c r="AK46" s="216"/>
      <c r="AL46" s="216"/>
      <c r="AM46" s="216"/>
      <c r="AN46" s="216"/>
      <c r="AO46" s="216"/>
      <c r="AP46" s="216"/>
      <c r="AQ46" s="216"/>
      <c r="AR46" s="216"/>
      <c r="AS46" s="216"/>
      <c r="AT46" s="216"/>
      <c r="AU46" s="216"/>
      <c r="AV46" s="216"/>
      <c r="AW46" s="216"/>
      <c r="AX46" s="216"/>
      <c r="AY46" s="216"/>
      <c r="AZ46" s="216"/>
      <c r="BA46" s="216"/>
      <c r="BB46" s="216"/>
      <c r="BC46" s="216"/>
      <c r="BD46" s="216"/>
      <c r="BE46" s="216"/>
      <c r="BF46" s="216"/>
      <c r="BG46" s="216"/>
      <c r="BH46" s="216"/>
      <c r="BI46" s="216"/>
      <c r="BJ46" s="216"/>
      <c r="BK46" s="216"/>
      <c r="BL46" s="216"/>
      <c r="BM46" s="216"/>
      <c r="BN46" s="216"/>
      <c r="BO46" s="216"/>
      <c r="BP46" s="216"/>
      <c r="BQ46" s="216"/>
      <c r="BR46" s="216"/>
      <c r="BS46" s="216"/>
      <c r="BT46" s="216"/>
      <c r="BU46" s="216"/>
      <c r="BV46" s="216"/>
      <c r="BW46" s="216"/>
      <c r="BX46" s="216"/>
      <c r="BY46" s="216"/>
      <c r="BZ46" s="216"/>
      <c r="CA46" s="216"/>
      <c r="CB46" s="216"/>
      <c r="CC46" s="216"/>
      <c r="CD46" s="216"/>
      <c r="CE46" s="216"/>
      <c r="CF46" s="216"/>
      <c r="CG46" s="216"/>
      <c r="CH46" s="216"/>
      <c r="CI46" s="216"/>
      <c r="CJ46" s="216"/>
      <c r="CK46" s="216"/>
      <c r="CL46" s="216"/>
      <c r="CM46" s="216"/>
      <c r="CN46" s="216"/>
      <c r="CO46" s="216"/>
      <c r="CP46" s="216"/>
      <c r="CQ46" s="216"/>
      <c r="CR46" s="216"/>
      <c r="CS46" s="216"/>
      <c r="CT46" s="216"/>
      <c r="CU46" s="216"/>
      <c r="CV46" s="216"/>
      <c r="CW46" s="216"/>
      <c r="CX46" s="216"/>
      <c r="CY46" s="216"/>
      <c r="CZ46" s="216"/>
      <c r="DA46" s="216"/>
      <c r="DB46" s="216"/>
      <c r="DC46" s="216"/>
      <c r="DD46" s="216"/>
      <c r="DE46" s="216"/>
      <c r="DF46" s="216"/>
      <c r="DG46" s="216"/>
      <c r="DH46" s="216"/>
      <c r="DI46" s="216"/>
      <c r="DJ46" s="216"/>
      <c r="DK46" s="216"/>
      <c r="DL46" s="216"/>
      <c r="DM46" s="216"/>
      <c r="DN46" s="216"/>
      <c r="DO46" s="216"/>
      <c r="DP46" s="216"/>
      <c r="DQ46" s="216"/>
      <c r="DR46" s="216"/>
      <c r="DS46" s="216"/>
      <c r="DT46" s="216"/>
    </row>
    <row r="47" spans="1:124" s="91" customFormat="1" ht="20.100000000000001" customHeight="1">
      <c r="A47" s="90"/>
      <c r="B47" s="328" t="s">
        <v>93</v>
      </c>
      <c r="C47" s="314">
        <v>0</v>
      </c>
      <c r="D47" s="315">
        <v>0</v>
      </c>
      <c r="E47" s="316">
        <v>0</v>
      </c>
      <c r="F47" s="306">
        <v>0</v>
      </c>
      <c r="G47" s="307">
        <v>0</v>
      </c>
      <c r="H47" s="308">
        <v>0</v>
      </c>
      <c r="I47" s="306">
        <v>0</v>
      </c>
      <c r="J47" s="307">
        <v>0</v>
      </c>
      <c r="K47" s="308">
        <v>0</v>
      </c>
      <c r="L47" s="306">
        <v>0</v>
      </c>
      <c r="M47" s="307">
        <v>0</v>
      </c>
      <c r="N47" s="308">
        <v>0</v>
      </c>
      <c r="O47" s="216"/>
      <c r="P47" s="216"/>
      <c r="Q47" s="216"/>
      <c r="R47" s="216"/>
      <c r="S47" s="216"/>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6"/>
      <c r="AV47" s="216"/>
      <c r="AW47" s="216"/>
      <c r="AX47" s="216"/>
      <c r="AY47" s="216"/>
      <c r="AZ47" s="216"/>
      <c r="BA47" s="216"/>
      <c r="BB47" s="216"/>
      <c r="BC47" s="216"/>
      <c r="BD47" s="216"/>
      <c r="BE47" s="216"/>
      <c r="BF47" s="216"/>
      <c r="BG47" s="216"/>
      <c r="BH47" s="216"/>
      <c r="BI47" s="216"/>
      <c r="BJ47" s="216"/>
      <c r="BK47" s="216"/>
      <c r="BL47" s="216"/>
      <c r="BM47" s="216"/>
      <c r="BN47" s="216"/>
      <c r="BO47" s="216"/>
      <c r="BP47" s="216"/>
      <c r="BQ47" s="216"/>
      <c r="BR47" s="216"/>
      <c r="BS47" s="216"/>
      <c r="BT47" s="216"/>
      <c r="BU47" s="216"/>
      <c r="BV47" s="216"/>
      <c r="BW47" s="216"/>
      <c r="BX47" s="216"/>
      <c r="BY47" s="216"/>
      <c r="BZ47" s="216"/>
      <c r="CA47" s="216"/>
      <c r="CB47" s="216"/>
      <c r="CC47" s="216"/>
      <c r="CD47" s="216"/>
      <c r="CE47" s="216"/>
      <c r="CF47" s="216"/>
      <c r="CG47" s="216"/>
      <c r="CH47" s="216"/>
      <c r="CI47" s="216"/>
      <c r="CJ47" s="216"/>
      <c r="CK47" s="216"/>
      <c r="CL47" s="216"/>
      <c r="CM47" s="216"/>
      <c r="CN47" s="216"/>
      <c r="CO47" s="216"/>
      <c r="CP47" s="216"/>
      <c r="CQ47" s="216"/>
      <c r="CR47" s="216"/>
      <c r="CS47" s="216"/>
      <c r="CT47" s="216"/>
      <c r="CU47" s="216"/>
      <c r="CV47" s="216"/>
      <c r="CW47" s="216"/>
      <c r="CX47" s="216"/>
      <c r="CY47" s="216"/>
      <c r="CZ47" s="216"/>
      <c r="DA47" s="216"/>
      <c r="DB47" s="216"/>
      <c r="DC47" s="216"/>
      <c r="DD47" s="216"/>
      <c r="DE47" s="216"/>
      <c r="DF47" s="216"/>
      <c r="DG47" s="216"/>
      <c r="DH47" s="216"/>
      <c r="DI47" s="216"/>
      <c r="DJ47" s="216"/>
      <c r="DK47" s="216"/>
      <c r="DL47" s="216"/>
      <c r="DM47" s="216"/>
      <c r="DN47" s="216"/>
      <c r="DO47" s="216"/>
      <c r="DP47" s="216"/>
      <c r="DQ47" s="216"/>
      <c r="DR47" s="216"/>
      <c r="DS47" s="216"/>
      <c r="DT47" s="216"/>
    </row>
    <row r="48" spans="1:124" s="91" customFormat="1" ht="20.100000000000001" customHeight="1">
      <c r="A48" s="90"/>
      <c r="B48" s="328" t="s">
        <v>84</v>
      </c>
      <c r="C48" s="314">
        <v>0</v>
      </c>
      <c r="D48" s="315">
        <v>0</v>
      </c>
      <c r="E48" s="316">
        <v>0</v>
      </c>
      <c r="F48" s="306">
        <v>0</v>
      </c>
      <c r="G48" s="307">
        <v>0</v>
      </c>
      <c r="H48" s="308">
        <v>0</v>
      </c>
      <c r="I48" s="306">
        <v>0</v>
      </c>
      <c r="J48" s="307">
        <v>0</v>
      </c>
      <c r="K48" s="308">
        <v>0</v>
      </c>
      <c r="L48" s="306">
        <v>0</v>
      </c>
      <c r="M48" s="307">
        <v>0</v>
      </c>
      <c r="N48" s="308">
        <v>0</v>
      </c>
      <c r="O48" s="216"/>
      <c r="P48" s="216"/>
      <c r="Q48" s="216"/>
      <c r="R48" s="216"/>
      <c r="S48" s="216"/>
      <c r="T48" s="216"/>
      <c r="U48" s="216"/>
      <c r="V48" s="216"/>
      <c r="W48" s="216"/>
      <c r="X48" s="216"/>
      <c r="Y48" s="216"/>
      <c r="Z48" s="216"/>
      <c r="AA48" s="216"/>
      <c r="AB48" s="216"/>
      <c r="AC48" s="216"/>
      <c r="AD48" s="216"/>
      <c r="AE48" s="216"/>
      <c r="AF48" s="216"/>
      <c r="AG48" s="216"/>
      <c r="AH48" s="216"/>
      <c r="AI48" s="216"/>
      <c r="AJ48" s="216"/>
      <c r="AK48" s="216"/>
      <c r="AL48" s="216"/>
      <c r="AM48" s="216"/>
      <c r="AN48" s="216"/>
      <c r="AO48" s="216"/>
      <c r="AP48" s="216"/>
      <c r="AQ48" s="216"/>
      <c r="AR48" s="216"/>
      <c r="AS48" s="216"/>
      <c r="AT48" s="216"/>
      <c r="AU48" s="216"/>
      <c r="AV48" s="216"/>
      <c r="AW48" s="216"/>
      <c r="AX48" s="216"/>
      <c r="AY48" s="216"/>
      <c r="AZ48" s="216"/>
      <c r="BA48" s="216"/>
      <c r="BB48" s="216"/>
      <c r="BC48" s="216"/>
      <c r="BD48" s="216"/>
      <c r="BE48" s="216"/>
      <c r="BF48" s="216"/>
      <c r="BG48" s="216"/>
      <c r="BH48" s="216"/>
      <c r="BI48" s="216"/>
      <c r="BJ48" s="216"/>
      <c r="BK48" s="216"/>
      <c r="BL48" s="216"/>
      <c r="BM48" s="216"/>
      <c r="BN48" s="216"/>
      <c r="BO48" s="216"/>
      <c r="BP48" s="216"/>
      <c r="BQ48" s="216"/>
      <c r="BR48" s="216"/>
      <c r="BS48" s="216"/>
      <c r="BT48" s="216"/>
      <c r="BU48" s="216"/>
      <c r="BV48" s="216"/>
      <c r="BW48" s="216"/>
      <c r="BX48" s="216"/>
      <c r="BY48" s="216"/>
      <c r="BZ48" s="216"/>
      <c r="CA48" s="216"/>
      <c r="CB48" s="216"/>
      <c r="CC48" s="216"/>
      <c r="CD48" s="216"/>
      <c r="CE48" s="216"/>
      <c r="CF48" s="216"/>
      <c r="CG48" s="216"/>
      <c r="CH48" s="216"/>
      <c r="CI48" s="216"/>
      <c r="CJ48" s="216"/>
      <c r="CK48" s="216"/>
      <c r="CL48" s="216"/>
      <c r="CM48" s="216"/>
      <c r="CN48" s="216"/>
      <c r="CO48" s="216"/>
      <c r="CP48" s="216"/>
      <c r="CQ48" s="216"/>
      <c r="CR48" s="216"/>
      <c r="CS48" s="216"/>
      <c r="CT48" s="216"/>
      <c r="CU48" s="216"/>
      <c r="CV48" s="216"/>
      <c r="CW48" s="216"/>
      <c r="CX48" s="216"/>
      <c r="CY48" s="216"/>
      <c r="CZ48" s="216"/>
      <c r="DA48" s="216"/>
      <c r="DB48" s="216"/>
      <c r="DC48" s="216"/>
      <c r="DD48" s="216"/>
      <c r="DE48" s="216"/>
      <c r="DF48" s="216"/>
      <c r="DG48" s="216"/>
      <c r="DH48" s="216"/>
      <c r="DI48" s="216"/>
      <c r="DJ48" s="216"/>
      <c r="DK48" s="216"/>
      <c r="DL48" s="216"/>
      <c r="DM48" s="216"/>
      <c r="DN48" s="216"/>
      <c r="DO48" s="216"/>
      <c r="DP48" s="216"/>
      <c r="DQ48" s="216"/>
      <c r="DR48" s="216"/>
      <c r="DS48" s="216"/>
      <c r="DT48" s="216"/>
    </row>
    <row r="49" spans="1:124" s="91" customFormat="1" ht="20.100000000000001" customHeight="1">
      <c r="A49" s="90"/>
      <c r="B49" s="328" t="s">
        <v>117</v>
      </c>
      <c r="C49" s="314">
        <v>0</v>
      </c>
      <c r="D49" s="315">
        <v>0</v>
      </c>
      <c r="E49" s="316">
        <v>0</v>
      </c>
      <c r="F49" s="306">
        <v>0</v>
      </c>
      <c r="G49" s="307">
        <v>0</v>
      </c>
      <c r="H49" s="308">
        <v>0</v>
      </c>
      <c r="I49" s="306">
        <v>0</v>
      </c>
      <c r="J49" s="307">
        <v>0</v>
      </c>
      <c r="K49" s="308">
        <v>0</v>
      </c>
      <c r="L49" s="306">
        <v>0</v>
      </c>
      <c r="M49" s="307">
        <v>0</v>
      </c>
      <c r="N49" s="308">
        <v>0</v>
      </c>
      <c r="O49" s="216"/>
      <c r="P49" s="216"/>
      <c r="Q49" s="216"/>
      <c r="R49" s="216"/>
      <c r="S49" s="216"/>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6"/>
      <c r="AV49" s="216"/>
      <c r="AW49" s="216"/>
      <c r="AX49" s="216"/>
      <c r="AY49" s="216"/>
      <c r="AZ49" s="216"/>
      <c r="BA49" s="216"/>
      <c r="BB49" s="216"/>
      <c r="BC49" s="216"/>
      <c r="BD49" s="216"/>
      <c r="BE49" s="216"/>
      <c r="BF49" s="216"/>
      <c r="BG49" s="216"/>
      <c r="BH49" s="216"/>
      <c r="BI49" s="216"/>
      <c r="BJ49" s="216"/>
      <c r="BK49" s="216"/>
      <c r="BL49" s="216"/>
      <c r="BM49" s="216"/>
      <c r="BN49" s="216"/>
      <c r="BO49" s="216"/>
      <c r="BP49" s="216"/>
      <c r="BQ49" s="216"/>
      <c r="BR49" s="216"/>
      <c r="BS49" s="216"/>
      <c r="BT49" s="216"/>
      <c r="BU49" s="216"/>
      <c r="BV49" s="216"/>
      <c r="BW49" s="216"/>
      <c r="BX49" s="216"/>
      <c r="BY49" s="216"/>
      <c r="BZ49" s="216"/>
      <c r="CA49" s="216"/>
      <c r="CB49" s="216"/>
      <c r="CC49" s="216"/>
      <c r="CD49" s="216"/>
      <c r="CE49" s="216"/>
      <c r="CF49" s="216"/>
      <c r="CG49" s="216"/>
      <c r="CH49" s="216"/>
      <c r="CI49" s="216"/>
      <c r="CJ49" s="216"/>
      <c r="CK49" s="216"/>
      <c r="CL49" s="216"/>
      <c r="CM49" s="216"/>
      <c r="CN49" s="216"/>
      <c r="CO49" s="216"/>
      <c r="CP49" s="216"/>
      <c r="CQ49" s="216"/>
      <c r="CR49" s="216"/>
      <c r="CS49" s="216"/>
      <c r="CT49" s="216"/>
      <c r="CU49" s="216"/>
      <c r="CV49" s="216"/>
      <c r="CW49" s="216"/>
      <c r="CX49" s="216"/>
      <c r="CY49" s="216"/>
      <c r="CZ49" s="216"/>
      <c r="DA49" s="216"/>
      <c r="DB49" s="216"/>
      <c r="DC49" s="216"/>
      <c r="DD49" s="216"/>
      <c r="DE49" s="216"/>
      <c r="DF49" s="216"/>
      <c r="DG49" s="216"/>
      <c r="DH49" s="216"/>
      <c r="DI49" s="216"/>
      <c r="DJ49" s="216"/>
      <c r="DK49" s="216"/>
      <c r="DL49" s="216"/>
      <c r="DM49" s="216"/>
      <c r="DN49" s="216"/>
      <c r="DO49" s="216"/>
      <c r="DP49" s="216"/>
      <c r="DQ49" s="216"/>
      <c r="DR49" s="216"/>
      <c r="DS49" s="216"/>
      <c r="DT49" s="216"/>
    </row>
    <row r="50" spans="1:124" s="91" customFormat="1" ht="20.100000000000001" customHeight="1">
      <c r="A50" s="90"/>
      <c r="B50" s="326" t="s">
        <v>111</v>
      </c>
      <c r="C50" s="314">
        <v>0</v>
      </c>
      <c r="D50" s="323">
        <v>0</v>
      </c>
      <c r="E50" s="327">
        <v>0</v>
      </c>
      <c r="F50" s="306">
        <v>0</v>
      </c>
      <c r="G50" s="307">
        <v>0</v>
      </c>
      <c r="H50" s="308">
        <v>0</v>
      </c>
      <c r="I50" s="306">
        <v>0</v>
      </c>
      <c r="J50" s="307">
        <v>0</v>
      </c>
      <c r="K50" s="308">
        <v>0</v>
      </c>
      <c r="L50" s="306">
        <v>0</v>
      </c>
      <c r="M50" s="307">
        <v>0</v>
      </c>
      <c r="N50" s="308">
        <v>0</v>
      </c>
      <c r="O50" s="216"/>
      <c r="P50" s="216"/>
      <c r="Q50" s="216"/>
      <c r="R50" s="216"/>
      <c r="S50" s="216"/>
      <c r="T50" s="216"/>
      <c r="U50" s="216"/>
      <c r="V50" s="216"/>
      <c r="W50" s="216"/>
      <c r="X50" s="216"/>
      <c r="Y50" s="216"/>
      <c r="Z50" s="216"/>
      <c r="AA50" s="216"/>
      <c r="AB50" s="216"/>
      <c r="AC50" s="216"/>
      <c r="AD50" s="216"/>
      <c r="AE50" s="216"/>
      <c r="AF50" s="216"/>
      <c r="AG50" s="216"/>
      <c r="AH50" s="216"/>
      <c r="AI50" s="216"/>
      <c r="AJ50" s="216"/>
      <c r="AK50" s="216"/>
      <c r="AL50" s="216"/>
      <c r="AM50" s="216"/>
      <c r="AN50" s="216"/>
      <c r="AO50" s="216"/>
      <c r="AP50" s="216"/>
      <c r="AQ50" s="216"/>
      <c r="AR50" s="216"/>
      <c r="AS50" s="216"/>
      <c r="AT50" s="216"/>
      <c r="AU50" s="216"/>
      <c r="AV50" s="216"/>
      <c r="AW50" s="216"/>
      <c r="AX50" s="216"/>
      <c r="AY50" s="216"/>
      <c r="AZ50" s="216"/>
      <c r="BA50" s="216"/>
      <c r="BB50" s="216"/>
      <c r="BC50" s="216"/>
      <c r="BD50" s="216"/>
      <c r="BE50" s="216"/>
      <c r="BF50" s="216"/>
      <c r="BG50" s="216"/>
      <c r="BH50" s="216"/>
      <c r="BI50" s="216"/>
      <c r="BJ50" s="216"/>
      <c r="BK50" s="216"/>
      <c r="BL50" s="216"/>
      <c r="BM50" s="216"/>
      <c r="BN50" s="216"/>
      <c r="BO50" s="216"/>
      <c r="BP50" s="216"/>
      <c r="BQ50" s="216"/>
      <c r="BR50" s="216"/>
      <c r="BS50" s="216"/>
      <c r="BT50" s="216"/>
      <c r="BU50" s="216"/>
      <c r="BV50" s="216"/>
      <c r="BW50" s="216"/>
      <c r="BX50" s="216"/>
      <c r="BY50" s="216"/>
      <c r="BZ50" s="216"/>
      <c r="CA50" s="216"/>
      <c r="CB50" s="216"/>
      <c r="CC50" s="216"/>
      <c r="CD50" s="216"/>
      <c r="CE50" s="216"/>
      <c r="CF50" s="216"/>
      <c r="CG50" s="216"/>
      <c r="CH50" s="216"/>
      <c r="CI50" s="216"/>
      <c r="CJ50" s="216"/>
      <c r="CK50" s="216"/>
      <c r="CL50" s="216"/>
      <c r="CM50" s="216"/>
      <c r="CN50" s="216"/>
      <c r="CO50" s="216"/>
      <c r="CP50" s="216"/>
      <c r="CQ50" s="216"/>
      <c r="CR50" s="216"/>
      <c r="CS50" s="216"/>
      <c r="CT50" s="216"/>
      <c r="CU50" s="216"/>
      <c r="CV50" s="216"/>
      <c r="CW50" s="216"/>
      <c r="CX50" s="216"/>
      <c r="CY50" s="216"/>
      <c r="CZ50" s="216"/>
      <c r="DA50" s="216"/>
      <c r="DB50" s="216"/>
      <c r="DC50" s="216"/>
      <c r="DD50" s="216"/>
      <c r="DE50" s="216"/>
      <c r="DF50" s="216"/>
      <c r="DG50" s="216"/>
      <c r="DH50" s="216"/>
      <c r="DI50" s="216"/>
      <c r="DJ50" s="216"/>
      <c r="DK50" s="216"/>
      <c r="DL50" s="216"/>
      <c r="DM50" s="216"/>
      <c r="DN50" s="216"/>
      <c r="DO50" s="216"/>
      <c r="DP50" s="216"/>
      <c r="DQ50" s="216"/>
      <c r="DR50" s="216"/>
      <c r="DS50" s="216"/>
      <c r="DT50" s="216"/>
    </row>
    <row r="51" spans="1:124" s="91" customFormat="1" ht="20.100000000000001" customHeight="1">
      <c r="A51" s="90"/>
      <c r="B51" s="288" t="s">
        <v>152</v>
      </c>
      <c r="C51" s="314">
        <v>0</v>
      </c>
      <c r="D51" s="315">
        <v>0</v>
      </c>
      <c r="E51" s="316">
        <v>0</v>
      </c>
      <c r="F51" s="306">
        <v>0</v>
      </c>
      <c r="G51" s="307">
        <v>0</v>
      </c>
      <c r="H51" s="308">
        <v>0</v>
      </c>
      <c r="I51" s="306">
        <v>0</v>
      </c>
      <c r="J51" s="307">
        <v>0</v>
      </c>
      <c r="K51" s="308">
        <v>0</v>
      </c>
      <c r="L51" s="306">
        <v>0</v>
      </c>
      <c r="M51" s="307">
        <v>0</v>
      </c>
      <c r="N51" s="308">
        <v>0</v>
      </c>
      <c r="O51" s="216"/>
      <c r="P51" s="216"/>
      <c r="Q51" s="216"/>
      <c r="R51" s="216"/>
      <c r="S51" s="216"/>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216"/>
      <c r="AQ51" s="216"/>
      <c r="AR51" s="216"/>
      <c r="AS51" s="216"/>
      <c r="AT51" s="216"/>
      <c r="AU51" s="216"/>
      <c r="AV51" s="216"/>
      <c r="AW51" s="216"/>
      <c r="AX51" s="216"/>
      <c r="AY51" s="216"/>
      <c r="AZ51" s="216"/>
      <c r="BA51" s="216"/>
      <c r="BB51" s="216"/>
      <c r="BC51" s="216"/>
      <c r="BD51" s="216"/>
      <c r="BE51" s="216"/>
      <c r="BF51" s="216"/>
      <c r="BG51" s="216"/>
      <c r="BH51" s="216"/>
      <c r="BI51" s="216"/>
      <c r="BJ51" s="216"/>
      <c r="BK51" s="216"/>
      <c r="BL51" s="216"/>
      <c r="BM51" s="216"/>
      <c r="BN51" s="216"/>
      <c r="BO51" s="216"/>
      <c r="BP51" s="216"/>
      <c r="BQ51" s="216"/>
      <c r="BR51" s="216"/>
      <c r="BS51" s="216"/>
      <c r="BT51" s="216"/>
      <c r="BU51" s="216"/>
      <c r="BV51" s="216"/>
      <c r="BW51" s="216"/>
      <c r="BX51" s="216"/>
      <c r="BY51" s="216"/>
      <c r="BZ51" s="216"/>
      <c r="CA51" s="216"/>
      <c r="CB51" s="216"/>
      <c r="CC51" s="216"/>
      <c r="CD51" s="216"/>
      <c r="CE51" s="216"/>
      <c r="CF51" s="216"/>
      <c r="CG51" s="216"/>
      <c r="CH51" s="216"/>
      <c r="CI51" s="216"/>
      <c r="CJ51" s="216"/>
      <c r="CK51" s="216"/>
      <c r="CL51" s="216"/>
      <c r="CM51" s="216"/>
      <c r="CN51" s="216"/>
      <c r="CO51" s="216"/>
      <c r="CP51" s="216"/>
      <c r="CQ51" s="216"/>
      <c r="CR51" s="216"/>
      <c r="CS51" s="216"/>
      <c r="CT51" s="216"/>
      <c r="CU51" s="216"/>
      <c r="CV51" s="216"/>
      <c r="CW51" s="216"/>
      <c r="CX51" s="216"/>
      <c r="CY51" s="216"/>
      <c r="CZ51" s="216"/>
      <c r="DA51" s="216"/>
      <c r="DB51" s="216"/>
      <c r="DC51" s="216"/>
      <c r="DD51" s="216"/>
      <c r="DE51" s="216"/>
      <c r="DF51" s="216"/>
      <c r="DG51" s="216"/>
      <c r="DH51" s="216"/>
      <c r="DI51" s="216"/>
      <c r="DJ51" s="216"/>
      <c r="DK51" s="216"/>
      <c r="DL51" s="216"/>
      <c r="DM51" s="216"/>
      <c r="DN51" s="216"/>
      <c r="DO51" s="216"/>
      <c r="DP51" s="216"/>
      <c r="DQ51" s="216"/>
      <c r="DR51" s="216"/>
      <c r="DS51" s="216"/>
      <c r="DT51" s="216"/>
    </row>
    <row r="52" spans="1:124" s="91" customFormat="1" ht="20.100000000000001" customHeight="1">
      <c r="A52" s="90"/>
      <c r="B52" s="326" t="s">
        <v>113</v>
      </c>
      <c r="C52" s="314">
        <v>0</v>
      </c>
      <c r="D52" s="323">
        <v>0</v>
      </c>
      <c r="E52" s="327">
        <v>0</v>
      </c>
      <c r="F52" s="306">
        <v>0</v>
      </c>
      <c r="G52" s="307">
        <v>0</v>
      </c>
      <c r="H52" s="308">
        <v>0</v>
      </c>
      <c r="I52" s="306">
        <v>0</v>
      </c>
      <c r="J52" s="307">
        <v>0</v>
      </c>
      <c r="K52" s="308">
        <v>0</v>
      </c>
      <c r="L52" s="306">
        <v>0</v>
      </c>
      <c r="M52" s="307">
        <v>0</v>
      </c>
      <c r="N52" s="308">
        <v>0</v>
      </c>
      <c r="O52" s="216"/>
      <c r="P52" s="216"/>
      <c r="Q52" s="216"/>
      <c r="R52" s="216"/>
      <c r="S52" s="216"/>
      <c r="T52" s="216"/>
      <c r="U52" s="216"/>
      <c r="V52" s="216"/>
      <c r="W52" s="216"/>
      <c r="X52" s="216"/>
      <c r="Y52" s="216"/>
      <c r="Z52" s="216"/>
      <c r="AA52" s="216"/>
      <c r="AB52" s="216"/>
      <c r="AC52" s="216"/>
      <c r="AD52" s="216"/>
      <c r="AE52" s="216"/>
      <c r="AF52" s="216"/>
      <c r="AG52" s="216"/>
      <c r="AH52" s="216"/>
      <c r="AI52" s="216"/>
      <c r="AJ52" s="216"/>
      <c r="AK52" s="216"/>
      <c r="AL52" s="216"/>
      <c r="AM52" s="216"/>
      <c r="AN52" s="216"/>
      <c r="AO52" s="216"/>
      <c r="AP52" s="216"/>
      <c r="AQ52" s="216"/>
      <c r="AR52" s="216"/>
      <c r="AS52" s="216"/>
      <c r="AT52" s="216"/>
      <c r="AU52" s="216"/>
      <c r="AV52" s="216"/>
      <c r="AW52" s="216"/>
      <c r="AX52" s="216"/>
      <c r="AY52" s="216"/>
      <c r="AZ52" s="216"/>
      <c r="BA52" s="216"/>
      <c r="BB52" s="216"/>
      <c r="BC52" s="216"/>
      <c r="BD52" s="216"/>
      <c r="BE52" s="216"/>
      <c r="BF52" s="216"/>
      <c r="BG52" s="216"/>
      <c r="BH52" s="216"/>
      <c r="BI52" s="216"/>
      <c r="BJ52" s="216"/>
      <c r="BK52" s="216"/>
      <c r="BL52" s="216"/>
      <c r="BM52" s="216"/>
      <c r="BN52" s="216"/>
      <c r="BO52" s="216"/>
      <c r="BP52" s="216"/>
      <c r="BQ52" s="216"/>
      <c r="BR52" s="216"/>
      <c r="BS52" s="216"/>
      <c r="BT52" s="216"/>
      <c r="BU52" s="216"/>
      <c r="BV52" s="216"/>
      <c r="BW52" s="216"/>
      <c r="BX52" s="216"/>
      <c r="BY52" s="216"/>
      <c r="BZ52" s="216"/>
      <c r="CA52" s="216"/>
      <c r="CB52" s="216"/>
      <c r="CC52" s="216"/>
      <c r="CD52" s="216"/>
      <c r="CE52" s="216"/>
      <c r="CF52" s="216"/>
      <c r="CG52" s="216"/>
      <c r="CH52" s="216"/>
      <c r="CI52" s="216"/>
      <c r="CJ52" s="216"/>
      <c r="CK52" s="216"/>
      <c r="CL52" s="216"/>
      <c r="CM52" s="216"/>
      <c r="CN52" s="216"/>
      <c r="CO52" s="216"/>
      <c r="CP52" s="216"/>
      <c r="CQ52" s="216"/>
      <c r="CR52" s="216"/>
      <c r="CS52" s="216"/>
      <c r="CT52" s="216"/>
      <c r="CU52" s="216"/>
      <c r="CV52" s="216"/>
      <c r="CW52" s="216"/>
      <c r="CX52" s="216"/>
      <c r="CY52" s="216"/>
      <c r="CZ52" s="216"/>
      <c r="DA52" s="216"/>
      <c r="DB52" s="216"/>
      <c r="DC52" s="216"/>
      <c r="DD52" s="216"/>
      <c r="DE52" s="216"/>
      <c r="DF52" s="216"/>
      <c r="DG52" s="216"/>
      <c r="DH52" s="216"/>
      <c r="DI52" s="216"/>
      <c r="DJ52" s="216"/>
      <c r="DK52" s="216"/>
      <c r="DL52" s="216"/>
      <c r="DM52" s="216"/>
      <c r="DN52" s="216"/>
      <c r="DO52" s="216"/>
      <c r="DP52" s="216"/>
      <c r="DQ52" s="216"/>
      <c r="DR52" s="216"/>
      <c r="DS52" s="216"/>
      <c r="DT52" s="216"/>
    </row>
    <row r="53" spans="1:124" s="91" customFormat="1" ht="19.5" customHeight="1">
      <c r="A53" s="90"/>
      <c r="B53" s="326" t="s">
        <v>96</v>
      </c>
      <c r="C53" s="314">
        <v>0</v>
      </c>
      <c r="D53" s="315">
        <v>0</v>
      </c>
      <c r="E53" s="316">
        <v>0</v>
      </c>
      <c r="F53" s="306">
        <v>0</v>
      </c>
      <c r="G53" s="307">
        <v>0</v>
      </c>
      <c r="H53" s="308">
        <v>0</v>
      </c>
      <c r="I53" s="306">
        <v>0</v>
      </c>
      <c r="J53" s="307">
        <v>0</v>
      </c>
      <c r="K53" s="308">
        <v>0</v>
      </c>
      <c r="L53" s="306">
        <v>0</v>
      </c>
      <c r="M53" s="307">
        <v>0</v>
      </c>
      <c r="N53" s="308">
        <v>0</v>
      </c>
      <c r="O53" s="216"/>
      <c r="P53" s="216"/>
      <c r="Q53" s="216"/>
      <c r="R53" s="216"/>
      <c r="S53" s="216"/>
      <c r="T53" s="216"/>
      <c r="U53" s="216"/>
      <c r="V53" s="216"/>
      <c r="W53" s="216"/>
      <c r="X53" s="216"/>
      <c r="Y53" s="216"/>
      <c r="Z53" s="216"/>
      <c r="AA53" s="216"/>
      <c r="AB53" s="216"/>
      <c r="AC53" s="216"/>
      <c r="AD53" s="216"/>
      <c r="AE53" s="216"/>
      <c r="AF53" s="216"/>
      <c r="AG53" s="216"/>
      <c r="AH53" s="216"/>
      <c r="AI53" s="216"/>
      <c r="AJ53" s="216"/>
      <c r="AK53" s="216"/>
      <c r="AL53" s="216"/>
      <c r="AM53" s="216"/>
      <c r="AN53" s="216"/>
      <c r="AO53" s="216"/>
      <c r="AP53" s="216"/>
      <c r="AQ53" s="216"/>
      <c r="AR53" s="216"/>
      <c r="AS53" s="216"/>
      <c r="AT53" s="216"/>
      <c r="AU53" s="216"/>
      <c r="AV53" s="216"/>
      <c r="AW53" s="216"/>
      <c r="AX53" s="216"/>
      <c r="AY53" s="216"/>
      <c r="AZ53" s="216"/>
      <c r="BA53" s="216"/>
      <c r="BB53" s="216"/>
      <c r="BC53" s="216"/>
      <c r="BD53" s="216"/>
      <c r="BE53" s="216"/>
      <c r="BF53" s="216"/>
      <c r="BG53" s="216"/>
      <c r="BH53" s="216"/>
      <c r="BI53" s="216"/>
      <c r="BJ53" s="216"/>
      <c r="BK53" s="216"/>
      <c r="BL53" s="216"/>
      <c r="BM53" s="216"/>
      <c r="BN53" s="216"/>
      <c r="BO53" s="216"/>
      <c r="BP53" s="216"/>
      <c r="BQ53" s="216"/>
      <c r="BR53" s="216"/>
      <c r="BS53" s="216"/>
      <c r="BT53" s="216"/>
      <c r="BU53" s="216"/>
      <c r="BV53" s="216"/>
      <c r="BW53" s="216"/>
      <c r="BX53" s="216"/>
      <c r="BY53" s="216"/>
      <c r="BZ53" s="216"/>
      <c r="CA53" s="216"/>
      <c r="CB53" s="216"/>
      <c r="CC53" s="216"/>
      <c r="CD53" s="216"/>
      <c r="CE53" s="216"/>
      <c r="CF53" s="216"/>
      <c r="CG53" s="216"/>
      <c r="CH53" s="216"/>
      <c r="CI53" s="216"/>
      <c r="CJ53" s="216"/>
      <c r="CK53" s="216"/>
      <c r="CL53" s="216"/>
      <c r="CM53" s="216"/>
      <c r="CN53" s="216"/>
      <c r="CO53" s="216"/>
      <c r="CP53" s="216"/>
      <c r="CQ53" s="216"/>
      <c r="CR53" s="216"/>
      <c r="CS53" s="216"/>
      <c r="CT53" s="216"/>
      <c r="CU53" s="216"/>
      <c r="CV53" s="216"/>
      <c r="CW53" s="216"/>
      <c r="CX53" s="216"/>
      <c r="CY53" s="216"/>
      <c r="CZ53" s="216"/>
      <c r="DA53" s="216"/>
      <c r="DB53" s="216"/>
      <c r="DC53" s="216"/>
      <c r="DD53" s="216"/>
      <c r="DE53" s="216"/>
      <c r="DF53" s="216"/>
      <c r="DG53" s="216"/>
      <c r="DH53" s="216"/>
      <c r="DI53" s="216"/>
      <c r="DJ53" s="216"/>
      <c r="DK53" s="216"/>
      <c r="DL53" s="216"/>
      <c r="DM53" s="216"/>
      <c r="DN53" s="216"/>
      <c r="DO53" s="216"/>
      <c r="DP53" s="216"/>
      <c r="DQ53" s="216"/>
      <c r="DR53" s="216"/>
      <c r="DS53" s="216"/>
      <c r="DT53" s="216"/>
    </row>
    <row r="54" spans="1:124" s="91" customFormat="1" ht="19.5" customHeight="1">
      <c r="A54" s="90"/>
      <c r="B54" s="326" t="s">
        <v>30</v>
      </c>
      <c r="C54" s="314">
        <v>0</v>
      </c>
      <c r="D54" s="323">
        <v>0</v>
      </c>
      <c r="E54" s="327">
        <v>0</v>
      </c>
      <c r="F54" s="306">
        <v>0</v>
      </c>
      <c r="G54" s="307">
        <v>0</v>
      </c>
      <c r="H54" s="308">
        <v>0</v>
      </c>
      <c r="I54" s="306">
        <v>0</v>
      </c>
      <c r="J54" s="307">
        <v>0</v>
      </c>
      <c r="K54" s="308">
        <v>0</v>
      </c>
      <c r="L54" s="306">
        <v>0</v>
      </c>
      <c r="M54" s="307">
        <v>0</v>
      </c>
      <c r="N54" s="308">
        <v>0</v>
      </c>
      <c r="O54" s="216"/>
      <c r="P54" s="216"/>
      <c r="Q54" s="216"/>
      <c r="R54" s="216"/>
      <c r="S54" s="216"/>
      <c r="T54" s="216"/>
      <c r="U54" s="216"/>
      <c r="V54" s="216"/>
      <c r="W54" s="216"/>
      <c r="X54" s="216"/>
      <c r="Y54" s="216"/>
      <c r="Z54" s="216"/>
      <c r="AA54" s="216"/>
      <c r="AB54" s="216"/>
      <c r="AC54" s="216"/>
      <c r="AD54" s="216"/>
      <c r="AE54" s="216"/>
      <c r="AF54" s="216"/>
      <c r="AG54" s="216"/>
      <c r="AH54" s="216"/>
      <c r="AI54" s="216"/>
      <c r="AJ54" s="216"/>
      <c r="AK54" s="216"/>
      <c r="AL54" s="216"/>
      <c r="AM54" s="216"/>
      <c r="AN54" s="216"/>
      <c r="AO54" s="216"/>
      <c r="AP54" s="216"/>
      <c r="AQ54" s="216"/>
      <c r="AR54" s="216"/>
      <c r="AS54" s="216"/>
      <c r="AT54" s="216"/>
      <c r="AU54" s="216"/>
      <c r="AV54" s="216"/>
      <c r="AW54" s="216"/>
      <c r="AX54" s="216"/>
      <c r="AY54" s="216"/>
      <c r="AZ54" s="216"/>
      <c r="BA54" s="216"/>
      <c r="BB54" s="216"/>
      <c r="BC54" s="216"/>
      <c r="BD54" s="216"/>
      <c r="BE54" s="216"/>
      <c r="BF54" s="216"/>
      <c r="BG54" s="216"/>
      <c r="BH54" s="216"/>
      <c r="BI54" s="216"/>
      <c r="BJ54" s="216"/>
      <c r="BK54" s="216"/>
      <c r="BL54" s="216"/>
      <c r="BM54" s="216"/>
      <c r="BN54" s="216"/>
      <c r="BO54" s="216"/>
      <c r="BP54" s="216"/>
      <c r="BQ54" s="216"/>
      <c r="BR54" s="216"/>
      <c r="BS54" s="216"/>
      <c r="BT54" s="216"/>
      <c r="BU54" s="216"/>
      <c r="BV54" s="216"/>
      <c r="BW54" s="216"/>
      <c r="BX54" s="216"/>
      <c r="BY54" s="216"/>
      <c r="BZ54" s="216"/>
      <c r="CA54" s="216"/>
      <c r="CB54" s="216"/>
      <c r="CC54" s="216"/>
      <c r="CD54" s="216"/>
      <c r="CE54" s="216"/>
      <c r="CF54" s="216"/>
      <c r="CG54" s="216"/>
      <c r="CH54" s="216"/>
      <c r="CI54" s="216"/>
      <c r="CJ54" s="216"/>
      <c r="CK54" s="216"/>
      <c r="CL54" s="216"/>
      <c r="CM54" s="216"/>
      <c r="CN54" s="216"/>
      <c r="CO54" s="216"/>
      <c r="CP54" s="216"/>
      <c r="CQ54" s="216"/>
      <c r="CR54" s="216"/>
      <c r="CS54" s="216"/>
      <c r="CT54" s="216"/>
      <c r="CU54" s="216"/>
      <c r="CV54" s="216"/>
      <c r="CW54" s="216"/>
      <c r="CX54" s="216"/>
      <c r="CY54" s="216"/>
      <c r="CZ54" s="216"/>
      <c r="DA54" s="216"/>
      <c r="DB54" s="216"/>
      <c r="DC54" s="216"/>
      <c r="DD54" s="216"/>
      <c r="DE54" s="216"/>
      <c r="DF54" s="216"/>
      <c r="DG54" s="216"/>
      <c r="DH54" s="216"/>
      <c r="DI54" s="216"/>
      <c r="DJ54" s="216"/>
      <c r="DK54" s="216"/>
      <c r="DL54" s="216"/>
      <c r="DM54" s="216"/>
      <c r="DN54" s="216"/>
      <c r="DO54" s="216"/>
      <c r="DP54" s="216"/>
      <c r="DQ54" s="216"/>
      <c r="DR54" s="216"/>
      <c r="DS54" s="216"/>
      <c r="DT54" s="216"/>
    </row>
    <row r="55" spans="1:124" s="91" customFormat="1" ht="19.5" customHeight="1">
      <c r="A55" s="90"/>
      <c r="B55" s="328" t="s">
        <v>21</v>
      </c>
      <c r="C55" s="314">
        <v>0</v>
      </c>
      <c r="D55" s="315">
        <v>0</v>
      </c>
      <c r="E55" s="316">
        <v>0</v>
      </c>
      <c r="F55" s="306">
        <v>0</v>
      </c>
      <c r="G55" s="307">
        <v>0</v>
      </c>
      <c r="H55" s="308">
        <v>0</v>
      </c>
      <c r="I55" s="306">
        <v>0</v>
      </c>
      <c r="J55" s="307">
        <v>0</v>
      </c>
      <c r="K55" s="308">
        <v>0</v>
      </c>
      <c r="L55" s="306">
        <v>0</v>
      </c>
      <c r="M55" s="307">
        <v>0</v>
      </c>
      <c r="N55" s="308">
        <v>0</v>
      </c>
      <c r="O55" s="216"/>
      <c r="P55" s="216"/>
      <c r="Q55" s="216"/>
      <c r="R55" s="216"/>
      <c r="S55" s="216"/>
      <c r="T55" s="216"/>
      <c r="U55" s="216"/>
      <c r="V55" s="216"/>
      <c r="W55" s="216"/>
      <c r="X55" s="216"/>
      <c r="Y55" s="216"/>
      <c r="Z55" s="216"/>
      <c r="AA55" s="216"/>
      <c r="AB55" s="216"/>
      <c r="AC55" s="216"/>
      <c r="AD55" s="216"/>
      <c r="AE55" s="216"/>
      <c r="AF55" s="216"/>
      <c r="AG55" s="216"/>
      <c r="AH55" s="216"/>
      <c r="AI55" s="216"/>
      <c r="AJ55" s="216"/>
      <c r="AK55" s="216"/>
      <c r="AL55" s="216"/>
      <c r="AM55" s="216"/>
      <c r="AN55" s="216"/>
      <c r="AO55" s="216"/>
      <c r="AP55" s="216"/>
      <c r="AQ55" s="216"/>
      <c r="AR55" s="216"/>
      <c r="AS55" s="216"/>
      <c r="AT55" s="216"/>
      <c r="AU55" s="216"/>
      <c r="AV55" s="216"/>
      <c r="AW55" s="216"/>
      <c r="AX55" s="216"/>
      <c r="AY55" s="216"/>
      <c r="AZ55" s="216"/>
      <c r="BA55" s="216"/>
      <c r="BB55" s="216"/>
      <c r="BC55" s="216"/>
      <c r="BD55" s="216"/>
      <c r="BE55" s="216"/>
      <c r="BF55" s="216"/>
      <c r="BG55" s="216"/>
      <c r="BH55" s="216"/>
      <c r="BI55" s="216"/>
      <c r="BJ55" s="216"/>
      <c r="BK55" s="216"/>
      <c r="BL55" s="216"/>
      <c r="BM55" s="216"/>
      <c r="BN55" s="216"/>
      <c r="BO55" s="216"/>
      <c r="BP55" s="216"/>
      <c r="BQ55" s="216"/>
      <c r="BR55" s="216"/>
      <c r="BS55" s="216"/>
      <c r="BT55" s="216"/>
      <c r="BU55" s="216"/>
      <c r="BV55" s="216"/>
      <c r="BW55" s="216"/>
      <c r="BX55" s="216"/>
      <c r="BY55" s="216"/>
      <c r="BZ55" s="216"/>
      <c r="CA55" s="216"/>
      <c r="CB55" s="216"/>
      <c r="CC55" s="216"/>
      <c r="CD55" s="216"/>
      <c r="CE55" s="216"/>
      <c r="CF55" s="216"/>
      <c r="CG55" s="216"/>
      <c r="CH55" s="216"/>
      <c r="CI55" s="216"/>
      <c r="CJ55" s="216"/>
      <c r="CK55" s="216"/>
      <c r="CL55" s="216"/>
      <c r="CM55" s="216"/>
      <c r="CN55" s="216"/>
      <c r="CO55" s="216"/>
      <c r="CP55" s="216"/>
      <c r="CQ55" s="216"/>
      <c r="CR55" s="216"/>
      <c r="CS55" s="216"/>
      <c r="CT55" s="216"/>
      <c r="CU55" s="216"/>
      <c r="CV55" s="216"/>
      <c r="CW55" s="216"/>
      <c r="CX55" s="216"/>
      <c r="CY55" s="216"/>
      <c r="CZ55" s="216"/>
      <c r="DA55" s="216"/>
      <c r="DB55" s="216"/>
      <c r="DC55" s="216"/>
      <c r="DD55" s="216"/>
      <c r="DE55" s="216"/>
      <c r="DF55" s="216"/>
      <c r="DG55" s="216"/>
      <c r="DH55" s="216"/>
      <c r="DI55" s="216"/>
      <c r="DJ55" s="216"/>
      <c r="DK55" s="216"/>
      <c r="DL55" s="216"/>
      <c r="DM55" s="216"/>
      <c r="DN55" s="216"/>
      <c r="DO55" s="216"/>
      <c r="DP55" s="216"/>
      <c r="DQ55" s="216"/>
      <c r="DR55" s="216"/>
      <c r="DS55" s="216"/>
      <c r="DT55" s="216"/>
    </row>
    <row r="56" spans="1:124" s="91" customFormat="1" ht="19.5" customHeight="1">
      <c r="A56" s="90"/>
      <c r="B56" s="326" t="s">
        <v>83</v>
      </c>
      <c r="C56" s="314">
        <v>0</v>
      </c>
      <c r="D56" s="315">
        <v>0</v>
      </c>
      <c r="E56" s="316">
        <v>0</v>
      </c>
      <c r="F56" s="306">
        <v>0</v>
      </c>
      <c r="G56" s="307">
        <v>0</v>
      </c>
      <c r="H56" s="308">
        <v>0</v>
      </c>
      <c r="I56" s="306">
        <v>0</v>
      </c>
      <c r="J56" s="307">
        <v>0</v>
      </c>
      <c r="K56" s="308">
        <v>0</v>
      </c>
      <c r="L56" s="306">
        <v>0</v>
      </c>
      <c r="M56" s="307">
        <v>0</v>
      </c>
      <c r="N56" s="308">
        <v>0</v>
      </c>
      <c r="O56" s="216"/>
      <c r="P56" s="216"/>
      <c r="Q56" s="216"/>
      <c r="R56" s="216"/>
      <c r="S56" s="216"/>
      <c r="T56" s="216"/>
      <c r="U56" s="216"/>
      <c r="V56" s="216"/>
      <c r="W56" s="216"/>
      <c r="X56" s="216"/>
      <c r="Y56" s="216"/>
      <c r="Z56" s="216"/>
      <c r="AA56" s="216"/>
      <c r="AB56" s="216"/>
      <c r="AC56" s="216"/>
      <c r="AD56" s="216"/>
      <c r="AE56" s="216"/>
      <c r="AF56" s="216"/>
      <c r="AG56" s="216"/>
      <c r="AH56" s="216"/>
      <c r="AI56" s="216"/>
      <c r="AJ56" s="216"/>
      <c r="AK56" s="216"/>
      <c r="AL56" s="216"/>
      <c r="AM56" s="216"/>
      <c r="AN56" s="216"/>
      <c r="AO56" s="216"/>
      <c r="AP56" s="216"/>
      <c r="AQ56" s="216"/>
      <c r="AR56" s="216"/>
      <c r="AS56" s="216"/>
      <c r="AT56" s="216"/>
      <c r="AU56" s="216"/>
      <c r="AV56" s="216"/>
      <c r="AW56" s="216"/>
      <c r="AX56" s="216"/>
      <c r="AY56" s="216"/>
      <c r="AZ56" s="216"/>
      <c r="BA56" s="216"/>
      <c r="BB56" s="216"/>
      <c r="BC56" s="216"/>
      <c r="BD56" s="216"/>
      <c r="BE56" s="216"/>
      <c r="BF56" s="216"/>
      <c r="BG56" s="216"/>
      <c r="BH56" s="216"/>
      <c r="BI56" s="216"/>
      <c r="BJ56" s="216"/>
      <c r="BK56" s="216"/>
      <c r="BL56" s="216"/>
      <c r="BM56" s="216"/>
      <c r="BN56" s="216"/>
      <c r="BO56" s="216"/>
      <c r="BP56" s="216"/>
      <c r="BQ56" s="216"/>
      <c r="BR56" s="216"/>
      <c r="BS56" s="216"/>
      <c r="BT56" s="216"/>
      <c r="BU56" s="216"/>
      <c r="BV56" s="216"/>
      <c r="BW56" s="216"/>
      <c r="BX56" s="216"/>
      <c r="BY56" s="216"/>
      <c r="BZ56" s="216"/>
      <c r="CA56" s="216"/>
      <c r="CB56" s="216"/>
      <c r="CC56" s="216"/>
      <c r="CD56" s="216"/>
      <c r="CE56" s="216"/>
      <c r="CF56" s="216"/>
      <c r="CG56" s="216"/>
      <c r="CH56" s="216"/>
      <c r="CI56" s="216"/>
      <c r="CJ56" s="216"/>
      <c r="CK56" s="216"/>
      <c r="CL56" s="216"/>
      <c r="CM56" s="216"/>
      <c r="CN56" s="216"/>
      <c r="CO56" s="216"/>
      <c r="CP56" s="216"/>
      <c r="CQ56" s="216"/>
      <c r="CR56" s="216"/>
      <c r="CS56" s="216"/>
      <c r="CT56" s="216"/>
      <c r="CU56" s="216"/>
      <c r="CV56" s="216"/>
      <c r="CW56" s="216"/>
      <c r="CX56" s="216"/>
      <c r="CY56" s="216"/>
      <c r="CZ56" s="216"/>
      <c r="DA56" s="216"/>
      <c r="DB56" s="216"/>
      <c r="DC56" s="216"/>
      <c r="DD56" s="216"/>
      <c r="DE56" s="216"/>
      <c r="DF56" s="216"/>
      <c r="DG56" s="216"/>
      <c r="DH56" s="216"/>
      <c r="DI56" s="216"/>
      <c r="DJ56" s="216"/>
      <c r="DK56" s="216"/>
      <c r="DL56" s="216"/>
      <c r="DM56" s="216"/>
      <c r="DN56" s="216"/>
      <c r="DO56" s="216"/>
      <c r="DP56" s="216"/>
      <c r="DQ56" s="216"/>
      <c r="DR56" s="216"/>
      <c r="DS56" s="216"/>
      <c r="DT56" s="216"/>
    </row>
    <row r="57" spans="1:124" s="91" customFormat="1" ht="19.5" customHeight="1">
      <c r="A57" s="90"/>
      <c r="B57" s="326" t="s">
        <v>94</v>
      </c>
      <c r="C57" s="314">
        <v>0</v>
      </c>
      <c r="D57" s="323">
        <v>0</v>
      </c>
      <c r="E57" s="327">
        <v>0</v>
      </c>
      <c r="F57" s="306">
        <v>0</v>
      </c>
      <c r="G57" s="307">
        <v>0</v>
      </c>
      <c r="H57" s="308">
        <v>0</v>
      </c>
      <c r="I57" s="306">
        <v>0</v>
      </c>
      <c r="J57" s="307">
        <v>0</v>
      </c>
      <c r="K57" s="308">
        <v>0</v>
      </c>
      <c r="L57" s="306">
        <v>0</v>
      </c>
      <c r="M57" s="307">
        <v>0</v>
      </c>
      <c r="N57" s="308">
        <v>0</v>
      </c>
      <c r="O57" s="216"/>
      <c r="P57" s="216"/>
      <c r="Q57" s="216"/>
      <c r="R57" s="216"/>
      <c r="S57" s="216"/>
      <c r="T57" s="216"/>
      <c r="U57" s="216"/>
      <c r="V57" s="216"/>
      <c r="W57" s="216"/>
      <c r="X57" s="216"/>
      <c r="Y57" s="216"/>
      <c r="Z57" s="216"/>
      <c r="AA57" s="216"/>
      <c r="AB57" s="216"/>
      <c r="AC57" s="216"/>
      <c r="AD57" s="216"/>
      <c r="AE57" s="216"/>
      <c r="AF57" s="216"/>
      <c r="AG57" s="216"/>
      <c r="AH57" s="216"/>
      <c r="AI57" s="216"/>
      <c r="AJ57" s="216"/>
      <c r="AK57" s="216"/>
      <c r="AL57" s="216"/>
      <c r="AM57" s="216"/>
      <c r="AN57" s="216"/>
      <c r="AO57" s="216"/>
      <c r="AP57" s="216"/>
      <c r="AQ57" s="216"/>
      <c r="AR57" s="216"/>
      <c r="AS57" s="216"/>
      <c r="AT57" s="216"/>
      <c r="AU57" s="216"/>
      <c r="AV57" s="216"/>
      <c r="AW57" s="216"/>
      <c r="AX57" s="216"/>
      <c r="AY57" s="216"/>
      <c r="AZ57" s="216"/>
      <c r="BA57" s="216"/>
      <c r="BB57" s="216"/>
      <c r="BC57" s="216"/>
      <c r="BD57" s="216"/>
      <c r="BE57" s="216"/>
      <c r="BF57" s="216"/>
      <c r="BG57" s="216"/>
      <c r="BH57" s="216"/>
      <c r="BI57" s="216"/>
      <c r="BJ57" s="216"/>
      <c r="BK57" s="216"/>
      <c r="BL57" s="216"/>
      <c r="BM57" s="216"/>
      <c r="BN57" s="216"/>
      <c r="BO57" s="216"/>
      <c r="BP57" s="216"/>
      <c r="BQ57" s="216"/>
      <c r="BR57" s="216"/>
      <c r="BS57" s="216"/>
      <c r="BT57" s="216"/>
      <c r="BU57" s="216"/>
      <c r="BV57" s="216"/>
      <c r="BW57" s="216"/>
      <c r="BX57" s="216"/>
      <c r="BY57" s="216"/>
      <c r="BZ57" s="216"/>
      <c r="CA57" s="216"/>
      <c r="CB57" s="216"/>
      <c r="CC57" s="216"/>
      <c r="CD57" s="216"/>
      <c r="CE57" s="216"/>
      <c r="CF57" s="216"/>
      <c r="CG57" s="216"/>
      <c r="CH57" s="216"/>
      <c r="CI57" s="216"/>
      <c r="CJ57" s="216"/>
      <c r="CK57" s="216"/>
      <c r="CL57" s="216"/>
      <c r="CM57" s="216"/>
      <c r="CN57" s="216"/>
      <c r="CO57" s="216"/>
      <c r="CP57" s="216"/>
      <c r="CQ57" s="216"/>
      <c r="CR57" s="216"/>
      <c r="CS57" s="216"/>
      <c r="CT57" s="216"/>
      <c r="CU57" s="216"/>
      <c r="CV57" s="216"/>
      <c r="CW57" s="216"/>
      <c r="CX57" s="216"/>
      <c r="CY57" s="216"/>
      <c r="CZ57" s="216"/>
      <c r="DA57" s="216"/>
      <c r="DB57" s="216"/>
      <c r="DC57" s="216"/>
      <c r="DD57" s="216"/>
      <c r="DE57" s="216"/>
      <c r="DF57" s="216"/>
      <c r="DG57" s="216"/>
      <c r="DH57" s="216"/>
      <c r="DI57" s="216"/>
      <c r="DJ57" s="216"/>
      <c r="DK57" s="216"/>
      <c r="DL57" s="216"/>
      <c r="DM57" s="216"/>
      <c r="DN57" s="216"/>
      <c r="DO57" s="216"/>
      <c r="DP57" s="216"/>
      <c r="DQ57" s="216"/>
      <c r="DR57" s="216"/>
      <c r="DS57" s="216"/>
      <c r="DT57" s="216"/>
    </row>
    <row r="58" spans="1:124" s="91" customFormat="1" ht="15.75">
      <c r="B58" s="239"/>
      <c r="C58" s="240"/>
      <c r="D58" s="241"/>
      <c r="E58" s="242"/>
      <c r="F58" s="245"/>
      <c r="G58" s="243"/>
      <c r="H58" s="244"/>
      <c r="I58" s="245"/>
      <c r="J58" s="243"/>
      <c r="K58" s="244"/>
      <c r="L58" s="245"/>
      <c r="M58" s="243"/>
      <c r="N58" s="244"/>
      <c r="O58" s="216"/>
      <c r="P58" s="216"/>
      <c r="Q58" s="216"/>
      <c r="R58" s="216"/>
      <c r="S58" s="216"/>
      <c r="T58" s="216"/>
      <c r="U58" s="216"/>
      <c r="V58" s="216"/>
      <c r="W58" s="216"/>
      <c r="X58" s="216"/>
      <c r="Y58" s="216"/>
      <c r="Z58" s="216"/>
      <c r="AA58" s="216"/>
      <c r="AB58" s="216"/>
      <c r="AC58" s="216"/>
      <c r="AD58" s="216"/>
      <c r="AE58" s="216"/>
      <c r="AF58" s="216"/>
      <c r="AG58" s="216"/>
      <c r="AH58" s="216"/>
      <c r="AI58" s="216"/>
      <c r="AJ58" s="216"/>
      <c r="AK58" s="216"/>
      <c r="AL58" s="216"/>
      <c r="AM58" s="216"/>
      <c r="AN58" s="216"/>
      <c r="AO58" s="216"/>
      <c r="AP58" s="216"/>
      <c r="AQ58" s="216"/>
      <c r="AR58" s="216"/>
      <c r="AS58" s="216"/>
      <c r="AT58" s="216"/>
      <c r="AU58" s="216"/>
      <c r="AV58" s="216"/>
      <c r="AW58" s="216"/>
      <c r="AX58" s="216"/>
      <c r="AY58" s="216"/>
      <c r="AZ58" s="216"/>
      <c r="BA58" s="216"/>
      <c r="BB58" s="216"/>
      <c r="BC58" s="216"/>
      <c r="BD58" s="216"/>
      <c r="BE58" s="216"/>
      <c r="BF58" s="216"/>
      <c r="BG58" s="216"/>
      <c r="BH58" s="216"/>
      <c r="BI58" s="216"/>
      <c r="BJ58" s="216"/>
      <c r="BK58" s="216"/>
      <c r="BL58" s="216"/>
      <c r="BM58" s="216"/>
      <c r="BN58" s="216"/>
      <c r="BO58" s="216"/>
      <c r="BP58" s="216"/>
      <c r="BQ58" s="216"/>
      <c r="BR58" s="216"/>
      <c r="BS58" s="216"/>
      <c r="BT58" s="216"/>
      <c r="BU58" s="216"/>
      <c r="BV58" s="216"/>
      <c r="BW58" s="216"/>
      <c r="BX58" s="216"/>
      <c r="BY58" s="216"/>
      <c r="BZ58" s="216"/>
      <c r="CA58" s="216"/>
      <c r="CB58" s="216"/>
      <c r="CC58" s="216"/>
      <c r="CD58" s="216"/>
      <c r="CE58" s="216"/>
      <c r="CF58" s="216"/>
      <c r="CG58" s="216"/>
      <c r="CH58" s="216"/>
      <c r="CI58" s="216"/>
      <c r="CJ58" s="216"/>
      <c r="CK58" s="216"/>
      <c r="CL58" s="216"/>
      <c r="CM58" s="216"/>
      <c r="CN58" s="216"/>
      <c r="CO58" s="216"/>
      <c r="CP58" s="216"/>
      <c r="CQ58" s="216"/>
      <c r="CR58" s="216"/>
      <c r="CS58" s="216"/>
      <c r="CT58" s="216"/>
      <c r="CU58" s="216"/>
      <c r="CV58" s="216"/>
      <c r="CW58" s="216"/>
      <c r="CX58" s="216"/>
      <c r="CY58" s="216"/>
      <c r="CZ58" s="216"/>
      <c r="DA58" s="216"/>
      <c r="DB58" s="216"/>
    </row>
    <row r="59" spans="1:124" s="91" customFormat="1" ht="20.100000000000001" customHeight="1">
      <c r="B59" s="205"/>
      <c r="C59" s="208"/>
      <c r="D59" s="205"/>
      <c r="E59" s="208"/>
      <c r="F59" s="205"/>
      <c r="G59" s="205"/>
      <c r="H59" s="205"/>
      <c r="I59" s="205"/>
      <c r="J59" s="205"/>
      <c r="K59" s="205"/>
      <c r="L59" s="205"/>
      <c r="M59" s="205"/>
      <c r="N59" s="205"/>
    </row>
    <row r="60" spans="1:124" ht="20.100000000000001" customHeight="1">
      <c r="B60" s="205"/>
      <c r="C60" s="163"/>
      <c r="D60" s="163"/>
      <c r="E60" s="163"/>
      <c r="F60" s="163"/>
      <c r="G60" s="163"/>
      <c r="H60" s="163"/>
      <c r="I60" s="163"/>
      <c r="J60" s="163"/>
      <c r="K60" s="163"/>
      <c r="L60" s="163"/>
      <c r="M60" s="163"/>
      <c r="N60" s="163"/>
    </row>
    <row r="61" spans="1:124" ht="20.100000000000001" customHeight="1">
      <c r="B61" s="160"/>
      <c r="C61" s="163"/>
      <c r="D61" s="163"/>
      <c r="E61" s="163"/>
      <c r="F61" s="163"/>
      <c r="G61" s="163"/>
      <c r="H61" s="163"/>
      <c r="I61" s="163"/>
      <c r="J61" s="163"/>
      <c r="K61" s="163"/>
      <c r="L61" s="163"/>
      <c r="M61" s="163"/>
      <c r="N61" s="163"/>
    </row>
    <row r="62" spans="1:124" ht="20.100000000000001" customHeight="1">
      <c r="B62" s="160"/>
      <c r="C62" s="160"/>
      <c r="D62" s="160"/>
      <c r="E62" s="160"/>
      <c r="F62" s="160"/>
      <c r="G62" s="177"/>
      <c r="H62" s="160"/>
      <c r="I62" s="160"/>
      <c r="J62" s="160"/>
      <c r="K62" s="160"/>
      <c r="L62" s="160"/>
      <c r="M62" s="160"/>
      <c r="N62" s="160"/>
    </row>
    <row r="63" spans="1:124" ht="20.100000000000001" customHeight="1">
      <c r="B63" s="160"/>
      <c r="C63" s="160"/>
      <c r="D63" s="160"/>
      <c r="E63" s="160"/>
      <c r="F63" s="160"/>
      <c r="G63" s="160"/>
      <c r="H63" s="160"/>
      <c r="I63" s="160"/>
      <c r="J63" s="177"/>
      <c r="K63" s="160"/>
      <c r="L63" s="160"/>
      <c r="M63" s="160"/>
      <c r="N63" s="160"/>
    </row>
    <row r="64" spans="1:124" ht="20.100000000000001" customHeight="1">
      <c r="B64" s="160"/>
      <c r="C64" s="163"/>
      <c r="D64" s="163"/>
      <c r="E64" s="163"/>
      <c r="F64" s="163"/>
      <c r="G64" s="163"/>
      <c r="H64" s="163"/>
      <c r="I64" s="163"/>
      <c r="J64" s="163"/>
      <c r="K64" s="163"/>
      <c r="L64" s="163"/>
      <c r="M64" s="163"/>
      <c r="N64" s="163"/>
    </row>
    <row r="65" spans="2:2" ht="20.100000000000001" customHeight="1">
      <c r="B65" s="160"/>
    </row>
    <row r="66" spans="2:2" ht="20.100000000000001" customHeight="1">
      <c r="B66" s="154"/>
    </row>
    <row r="67" spans="2:2" ht="20.100000000000001" customHeight="1">
      <c r="B67" s="193"/>
    </row>
    <row r="68" spans="2:2" ht="20.100000000000001" customHeight="1">
      <c r="B68" s="194"/>
    </row>
    <row r="69" spans="2:2" ht="13.7" customHeight="1"/>
    <row r="70" spans="2:2" ht="13.7" hidden="1" customHeight="1"/>
    <row r="71" spans="2:2" hidden="1"/>
    <row r="72" spans="2:2" hidden="1"/>
    <row r="73" spans="2:2" hidden="1"/>
    <row r="74" spans="2:2" hidden="1"/>
    <row r="75" spans="2:2" hidden="1"/>
    <row r="76" spans="2:2" hidden="1"/>
    <row r="77" spans="2:2" hidden="1"/>
    <row r="78" spans="2:2" hidden="1"/>
    <row r="79" spans="2:2" ht="15" hidden="1" customHeight="1"/>
    <row r="80" spans="2:2"/>
    <row r="81"/>
    <row r="82"/>
    <row r="83"/>
    <row r="84"/>
    <row r="85"/>
    <row r="86"/>
    <row r="87"/>
    <row r="88"/>
    <row r="89"/>
    <row r="90"/>
    <row r="91"/>
    <row r="92"/>
    <row r="93"/>
    <row r="94"/>
    <row r="95"/>
    <row r="96"/>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4"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pageSetUpPr fitToPage="1"/>
  </sheetPr>
  <dimension ref="A1:S78"/>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2.75" zeroHeight="1"/>
  <cols>
    <col min="1" max="1" width="5.7109375" style="68" customWidth="1"/>
    <col min="2" max="2" width="35.7109375" style="68" customWidth="1"/>
    <col min="3" max="17" width="16.7109375" style="68" customWidth="1"/>
    <col min="18" max="18" width="6.7109375" style="68" customWidth="1"/>
    <col min="19" max="19" width="0" style="68" hidden="1" customWidth="1"/>
    <col min="20" max="16384" width="11.42578125" style="68" hidden="1"/>
  </cols>
  <sheetData>
    <row r="1" spans="1:18" ht="95.1" customHeight="1"/>
    <row r="2" spans="1:18" s="113" customFormat="1" ht="20.100000000000001" customHeight="1">
      <c r="B2" s="265" t="s">
        <v>68</v>
      </c>
    </row>
    <row r="3" spans="1:18" s="114" customFormat="1" ht="20.100000000000001" customHeight="1">
      <c r="B3" s="266" t="s">
        <v>59</v>
      </c>
    </row>
    <row r="4" spans="1:18" s="114" customFormat="1" ht="20.100000000000001" customHeight="1">
      <c r="B4" s="143"/>
      <c r="C4" s="135"/>
      <c r="D4" s="135"/>
      <c r="E4" s="135"/>
      <c r="F4" s="135"/>
      <c r="G4" s="135"/>
      <c r="H4" s="135"/>
      <c r="I4" s="135"/>
      <c r="J4" s="135"/>
      <c r="K4" s="135"/>
      <c r="L4" s="135"/>
      <c r="M4" s="135"/>
      <c r="N4" s="135"/>
      <c r="O4" s="135"/>
      <c r="P4" s="135"/>
      <c r="Q4" s="135"/>
    </row>
    <row r="5" spans="1:18" s="144" customFormat="1" ht="20.100000000000001" customHeight="1">
      <c r="B5" s="145"/>
      <c r="C5" s="924" t="s">
        <v>133</v>
      </c>
      <c r="D5" s="925"/>
      <c r="E5" s="926"/>
      <c r="F5" s="924" t="s">
        <v>69</v>
      </c>
      <c r="G5" s="925"/>
      <c r="H5" s="926"/>
      <c r="I5" s="924" t="s">
        <v>70</v>
      </c>
      <c r="J5" s="925"/>
      <c r="K5" s="926"/>
      <c r="L5" s="924" t="s">
        <v>71</v>
      </c>
      <c r="M5" s="925"/>
      <c r="N5" s="926"/>
      <c r="O5" s="921" t="s">
        <v>72</v>
      </c>
      <c r="P5" s="922"/>
      <c r="Q5" s="923"/>
      <c r="R5" s="109"/>
    </row>
    <row r="6" spans="1:18" s="146" customFormat="1" ht="20.100000000000001" customHeight="1">
      <c r="B6" s="147"/>
      <c r="C6" s="270" t="s">
        <v>286</v>
      </c>
      <c r="D6" s="271" t="s">
        <v>287</v>
      </c>
      <c r="E6" s="272" t="s">
        <v>262</v>
      </c>
      <c r="F6" s="270" t="s">
        <v>286</v>
      </c>
      <c r="G6" s="271" t="s">
        <v>287</v>
      </c>
      <c r="H6" s="272" t="s">
        <v>262</v>
      </c>
      <c r="I6" s="270" t="s">
        <v>286</v>
      </c>
      <c r="J6" s="271" t="s">
        <v>287</v>
      </c>
      <c r="K6" s="272" t="s">
        <v>262</v>
      </c>
      <c r="L6" s="270" t="s">
        <v>286</v>
      </c>
      <c r="M6" s="271" t="s">
        <v>287</v>
      </c>
      <c r="N6" s="272" t="s">
        <v>262</v>
      </c>
      <c r="O6" s="270" t="s">
        <v>286</v>
      </c>
      <c r="P6" s="271" t="s">
        <v>287</v>
      </c>
      <c r="Q6" s="272" t="s">
        <v>262</v>
      </c>
      <c r="R6" s="109"/>
    </row>
    <row r="7" spans="1:18" s="81" customFormat="1" ht="20.100000000000001" customHeight="1">
      <c r="A7" s="80"/>
      <c r="B7" s="539" t="s">
        <v>288</v>
      </c>
      <c r="C7" s="541">
        <v>5976434.631959701</v>
      </c>
      <c r="D7" s="542">
        <v>6852917.4162623044</v>
      </c>
      <c r="E7" s="543">
        <v>6799676.2219144003</v>
      </c>
      <c r="F7" s="541">
        <v>3382338.2468256094</v>
      </c>
      <c r="G7" s="542">
        <v>3947440.307191181</v>
      </c>
      <c r="H7" s="543">
        <v>3958835.1535647977</v>
      </c>
      <c r="I7" s="541">
        <v>1805617.6402239394</v>
      </c>
      <c r="J7" s="542">
        <v>1890836.1629195798</v>
      </c>
      <c r="K7" s="543">
        <v>1882684.4485003599</v>
      </c>
      <c r="L7" s="541">
        <v>335240.44236399984</v>
      </c>
      <c r="M7" s="542">
        <v>394668.02647810982</v>
      </c>
      <c r="N7" s="543">
        <v>407286.92684010998</v>
      </c>
      <c r="O7" s="541">
        <v>439785.48174821015</v>
      </c>
      <c r="P7" s="542">
        <v>604585.20378712995</v>
      </c>
      <c r="Q7" s="543">
        <v>535107.3960296798</v>
      </c>
      <c r="R7" s="74"/>
    </row>
    <row r="8" spans="1:18" s="82" customFormat="1" ht="20.100000000000001" customHeight="1">
      <c r="A8" s="80"/>
      <c r="B8" s="309" t="s">
        <v>39</v>
      </c>
      <c r="C8" s="329">
        <v>1274395.8181179999</v>
      </c>
      <c r="D8" s="330">
        <v>1505848.6922019999</v>
      </c>
      <c r="E8" s="331">
        <v>1414961.551889</v>
      </c>
      <c r="F8" s="329">
        <v>885509.83549900004</v>
      </c>
      <c r="G8" s="330">
        <v>1066089.3492680001</v>
      </c>
      <c r="H8" s="331">
        <v>1017189.824881</v>
      </c>
      <c r="I8" s="329">
        <v>270718.71563699999</v>
      </c>
      <c r="J8" s="330">
        <v>296337.75033100002</v>
      </c>
      <c r="K8" s="331">
        <v>282809.487532</v>
      </c>
      <c r="L8" s="329">
        <v>98519.740355999995</v>
      </c>
      <c r="M8" s="330">
        <v>91495.805120000005</v>
      </c>
      <c r="N8" s="331">
        <v>89822.358657999997</v>
      </c>
      <c r="O8" s="329">
        <v>16033.339368000001</v>
      </c>
      <c r="P8" s="330">
        <v>47228.449050000003</v>
      </c>
      <c r="Q8" s="331">
        <v>20358.427030999999</v>
      </c>
      <c r="R8" s="75"/>
    </row>
    <row r="9" spans="1:18" s="82" customFormat="1" ht="20.100000000000001" customHeight="1">
      <c r="A9" s="80"/>
      <c r="B9" s="309" t="s">
        <v>40</v>
      </c>
      <c r="C9" s="329">
        <v>844580.01253399998</v>
      </c>
      <c r="D9" s="330">
        <v>947454.98627999995</v>
      </c>
      <c r="E9" s="331">
        <v>954409.30676099996</v>
      </c>
      <c r="F9" s="329">
        <v>458126.373701</v>
      </c>
      <c r="G9" s="330">
        <v>499891.24795400002</v>
      </c>
      <c r="H9" s="331">
        <v>506332.03732300003</v>
      </c>
      <c r="I9" s="329">
        <v>262046.03328599999</v>
      </c>
      <c r="J9" s="330">
        <v>286079.85135999997</v>
      </c>
      <c r="K9" s="331">
        <v>282316.736928</v>
      </c>
      <c r="L9" s="329">
        <v>54717.855283999997</v>
      </c>
      <c r="M9" s="330">
        <v>88348.092011999994</v>
      </c>
      <c r="N9" s="331">
        <v>90749.710779000001</v>
      </c>
      <c r="O9" s="329">
        <v>68088.764943999995</v>
      </c>
      <c r="P9" s="330">
        <v>71646.324162000004</v>
      </c>
      <c r="Q9" s="331">
        <v>73377.825649999999</v>
      </c>
      <c r="R9" s="75"/>
    </row>
    <row r="10" spans="1:18" s="82" customFormat="1" ht="20.100000000000001" customHeight="1">
      <c r="A10" s="80"/>
      <c r="B10" s="309" t="s">
        <v>41</v>
      </c>
      <c r="C10" s="329">
        <v>781077.88024500001</v>
      </c>
      <c r="D10" s="330">
        <v>891858.53542800003</v>
      </c>
      <c r="E10" s="331">
        <v>910775.681124</v>
      </c>
      <c r="F10" s="329">
        <v>584150.90620900004</v>
      </c>
      <c r="G10" s="330">
        <v>688617.49562499998</v>
      </c>
      <c r="H10" s="331">
        <v>708828.003272</v>
      </c>
      <c r="I10" s="329">
        <v>168569.59923699999</v>
      </c>
      <c r="J10" s="330">
        <v>166023.40036199999</v>
      </c>
      <c r="K10" s="331">
        <v>187103.49996099999</v>
      </c>
      <c r="L10" s="329">
        <v>9774.8914760000007</v>
      </c>
      <c r="M10" s="330">
        <v>5545.8762219999999</v>
      </c>
      <c r="N10" s="331">
        <v>5769.6693340000002</v>
      </c>
      <c r="O10" s="329">
        <v>14076.663401</v>
      </c>
      <c r="P10" s="330">
        <v>26987.188140999999</v>
      </c>
      <c r="Q10" s="331">
        <v>4313.7494669999996</v>
      </c>
      <c r="R10" s="75"/>
    </row>
    <row r="11" spans="1:18" s="82" customFormat="1" ht="20.100000000000001" customHeight="1">
      <c r="A11" s="80"/>
      <c r="B11" s="309" t="s">
        <v>43</v>
      </c>
      <c r="C11" s="329">
        <v>768548.77280999999</v>
      </c>
      <c r="D11" s="330">
        <v>869205.52566599997</v>
      </c>
      <c r="E11" s="331">
        <v>863805.85881899996</v>
      </c>
      <c r="F11" s="329">
        <v>395007.69559199997</v>
      </c>
      <c r="G11" s="330">
        <v>475982.730553</v>
      </c>
      <c r="H11" s="331">
        <v>479847.000405</v>
      </c>
      <c r="I11" s="329">
        <v>317705.49640300003</v>
      </c>
      <c r="J11" s="330">
        <v>298491.38595899998</v>
      </c>
      <c r="K11" s="331">
        <v>293780.553793</v>
      </c>
      <c r="L11" s="329">
        <v>21209.595262999999</v>
      </c>
      <c r="M11" s="330">
        <v>41924.930138000003</v>
      </c>
      <c r="N11" s="331">
        <v>42899.831870000002</v>
      </c>
      <c r="O11" s="329">
        <v>32770.050593</v>
      </c>
      <c r="P11" s="330">
        <v>50478.786903</v>
      </c>
      <c r="Q11" s="331">
        <v>44910.411737000002</v>
      </c>
      <c r="R11" s="75"/>
    </row>
    <row r="12" spans="1:18" s="82" customFormat="1" ht="20.100000000000001" customHeight="1">
      <c r="A12" s="80"/>
      <c r="B12" s="309" t="s">
        <v>35</v>
      </c>
      <c r="C12" s="329">
        <v>489050.91958599997</v>
      </c>
      <c r="D12" s="330">
        <v>563068.83121700003</v>
      </c>
      <c r="E12" s="331">
        <v>580226.63511699997</v>
      </c>
      <c r="F12" s="329">
        <v>251314.366217</v>
      </c>
      <c r="G12" s="330">
        <v>296418.002752</v>
      </c>
      <c r="H12" s="331">
        <v>314300.90587299998</v>
      </c>
      <c r="I12" s="329">
        <v>164873.965207</v>
      </c>
      <c r="J12" s="330">
        <v>174759.95753700001</v>
      </c>
      <c r="K12" s="331">
        <v>175642.96841900001</v>
      </c>
      <c r="L12" s="329">
        <v>34454.259055000002</v>
      </c>
      <c r="M12" s="330">
        <v>42979.969023999998</v>
      </c>
      <c r="N12" s="331">
        <v>50425.129244000003</v>
      </c>
      <c r="O12" s="329">
        <v>37724.830414999997</v>
      </c>
      <c r="P12" s="330">
        <v>48048.009066999999</v>
      </c>
      <c r="Q12" s="331">
        <v>38982.888411</v>
      </c>
      <c r="R12" s="75"/>
    </row>
    <row r="13" spans="1:18" s="82" customFormat="1" ht="20.100000000000001" customHeight="1">
      <c r="A13" s="80"/>
      <c r="B13" s="309" t="s">
        <v>38</v>
      </c>
      <c r="C13" s="329">
        <v>406503.28756700002</v>
      </c>
      <c r="D13" s="330">
        <v>493905.60159800004</v>
      </c>
      <c r="E13" s="331">
        <v>488963.23568700004</v>
      </c>
      <c r="F13" s="329">
        <v>173621.75144600001</v>
      </c>
      <c r="G13" s="330">
        <v>188190.72407699999</v>
      </c>
      <c r="H13" s="331">
        <v>189441.45977399999</v>
      </c>
      <c r="I13" s="329">
        <v>160937.494148</v>
      </c>
      <c r="J13" s="330">
        <v>195069.31860200001</v>
      </c>
      <c r="K13" s="331">
        <v>188171.33011499999</v>
      </c>
      <c r="L13" s="329">
        <v>31470.853738000002</v>
      </c>
      <c r="M13" s="330">
        <v>39517.340623999997</v>
      </c>
      <c r="N13" s="331">
        <v>39699.347128000001</v>
      </c>
      <c r="O13" s="329">
        <v>39901.054679000001</v>
      </c>
      <c r="P13" s="330">
        <v>70535.590832000002</v>
      </c>
      <c r="Q13" s="331">
        <v>71053.126797999998</v>
      </c>
      <c r="R13" s="75"/>
    </row>
    <row r="14" spans="1:18" s="82" customFormat="1" ht="20.100000000000001" customHeight="1">
      <c r="A14" s="80"/>
      <c r="B14" s="309" t="s">
        <v>25</v>
      </c>
      <c r="C14" s="329">
        <v>264936.852679</v>
      </c>
      <c r="D14" s="330">
        <v>275585.57263299997</v>
      </c>
      <c r="E14" s="331">
        <v>277628.89838299999</v>
      </c>
      <c r="F14" s="329">
        <v>135242.26706300001</v>
      </c>
      <c r="G14" s="330">
        <v>147200.16170500001</v>
      </c>
      <c r="H14" s="331">
        <v>151496.55659699999</v>
      </c>
      <c r="I14" s="329">
        <v>34432.235794</v>
      </c>
      <c r="J14" s="330">
        <v>23167.715497000001</v>
      </c>
      <c r="K14" s="331">
        <v>22693.945702000001</v>
      </c>
      <c r="L14" s="329">
        <v>59097.506623000001</v>
      </c>
      <c r="M14" s="330">
        <v>61064.380878999997</v>
      </c>
      <c r="N14" s="331">
        <v>62436.050855000001</v>
      </c>
      <c r="O14" s="329">
        <v>36042.987182999997</v>
      </c>
      <c r="P14" s="330">
        <v>44010.381369000002</v>
      </c>
      <c r="Q14" s="331">
        <v>40858.872402000001</v>
      </c>
      <c r="R14" s="75"/>
    </row>
    <row r="15" spans="1:18" s="82" customFormat="1" ht="20.100000000000001" customHeight="1">
      <c r="A15" s="80"/>
      <c r="B15" s="309" t="s">
        <v>50</v>
      </c>
      <c r="C15" s="329">
        <v>189864.87073493999</v>
      </c>
      <c r="D15" s="330">
        <v>204752.10362753001</v>
      </c>
      <c r="E15" s="331">
        <v>210284.36811345001</v>
      </c>
      <c r="F15" s="329">
        <v>65132.531507239997</v>
      </c>
      <c r="G15" s="330">
        <v>67667.137217490003</v>
      </c>
      <c r="H15" s="331">
        <v>69330.982499689999</v>
      </c>
      <c r="I15" s="329">
        <v>84238.744592860006</v>
      </c>
      <c r="J15" s="330">
        <v>87123.335239690001</v>
      </c>
      <c r="K15" s="331">
        <v>91405.893059719994</v>
      </c>
      <c r="L15" s="329">
        <v>0</v>
      </c>
      <c r="M15" s="330">
        <v>3008.6480000000001</v>
      </c>
      <c r="N15" s="331">
        <v>3008.9625000000001</v>
      </c>
      <c r="O15" s="329">
        <v>40409.733567900003</v>
      </c>
      <c r="P15" s="330">
        <v>46837.063026659998</v>
      </c>
      <c r="Q15" s="331">
        <v>46432.492649560001</v>
      </c>
      <c r="R15" s="75"/>
    </row>
    <row r="16" spans="1:18" s="82" customFormat="1" ht="20.100000000000001" customHeight="1">
      <c r="A16" s="80"/>
      <c r="B16" s="309" t="s">
        <v>47</v>
      </c>
      <c r="C16" s="329">
        <v>140152.21505</v>
      </c>
      <c r="D16" s="330">
        <v>177272.670438</v>
      </c>
      <c r="E16" s="331">
        <v>178246.96902400002</v>
      </c>
      <c r="F16" s="329">
        <v>116305.375914</v>
      </c>
      <c r="G16" s="330">
        <v>155003.57753400001</v>
      </c>
      <c r="H16" s="331">
        <v>156564.77439800001</v>
      </c>
      <c r="I16" s="329">
        <v>21586.945846999999</v>
      </c>
      <c r="J16" s="330">
        <v>19549.540853999999</v>
      </c>
      <c r="K16" s="331">
        <v>20794.096367999999</v>
      </c>
      <c r="L16" s="329">
        <v>0</v>
      </c>
      <c r="M16" s="330">
        <v>0</v>
      </c>
      <c r="N16" s="331">
        <v>0</v>
      </c>
      <c r="O16" s="329">
        <v>2259.8932890000001</v>
      </c>
      <c r="P16" s="330">
        <v>2719.5520499999998</v>
      </c>
      <c r="Q16" s="331">
        <v>888.09825799999999</v>
      </c>
      <c r="R16" s="75"/>
    </row>
    <row r="17" spans="1:18" s="82" customFormat="1" ht="20.100000000000001" customHeight="1">
      <c r="A17" s="80"/>
      <c r="B17" s="309" t="s">
        <v>56</v>
      </c>
      <c r="C17" s="329">
        <v>22867.983240000001</v>
      </c>
      <c r="D17" s="330">
        <v>29929.527202999998</v>
      </c>
      <c r="E17" s="331">
        <v>34300.105456999998</v>
      </c>
      <c r="F17" s="329">
        <v>16020.545061999999</v>
      </c>
      <c r="G17" s="330">
        <v>16552.40626</v>
      </c>
      <c r="H17" s="331">
        <v>20164.087928000001</v>
      </c>
      <c r="I17" s="329">
        <v>0</v>
      </c>
      <c r="J17" s="330">
        <v>0</v>
      </c>
      <c r="K17" s="331">
        <v>0</v>
      </c>
      <c r="L17" s="329">
        <v>0</v>
      </c>
      <c r="M17" s="330">
        <v>0</v>
      </c>
      <c r="N17" s="331">
        <v>0</v>
      </c>
      <c r="O17" s="329">
        <v>6847.4381780000003</v>
      </c>
      <c r="P17" s="330">
        <v>13377.120943</v>
      </c>
      <c r="Q17" s="331">
        <v>14136.017529000001</v>
      </c>
      <c r="R17" s="75"/>
    </row>
    <row r="18" spans="1:18" s="82" customFormat="1" ht="20.100000000000001" customHeight="1">
      <c r="A18" s="80"/>
      <c r="B18" s="309" t="s">
        <v>27</v>
      </c>
      <c r="C18" s="329">
        <v>42196.626130000004</v>
      </c>
      <c r="D18" s="330">
        <v>61723.796025999996</v>
      </c>
      <c r="E18" s="331">
        <v>52896.853185</v>
      </c>
      <c r="F18" s="329">
        <v>17292.150699999998</v>
      </c>
      <c r="G18" s="330">
        <v>25776.595278000001</v>
      </c>
      <c r="H18" s="331">
        <v>25846.060106000001</v>
      </c>
      <c r="I18" s="329">
        <v>22188.347161999998</v>
      </c>
      <c r="J18" s="330">
        <v>29060.051147999999</v>
      </c>
      <c r="K18" s="331">
        <v>25927.098374000001</v>
      </c>
      <c r="L18" s="329">
        <v>1497.5376450000001</v>
      </c>
      <c r="M18" s="330">
        <v>715.16541199999995</v>
      </c>
      <c r="N18" s="331">
        <v>652.209836</v>
      </c>
      <c r="O18" s="329">
        <v>1215.802981</v>
      </c>
      <c r="P18" s="330">
        <v>6168.8715529999999</v>
      </c>
      <c r="Q18" s="331">
        <v>468.24651599999999</v>
      </c>
      <c r="R18" s="75"/>
    </row>
    <row r="19" spans="1:18" s="82" customFormat="1" ht="20.100000000000001" customHeight="1">
      <c r="A19" s="80"/>
      <c r="B19" s="309" t="s">
        <v>42</v>
      </c>
      <c r="C19" s="329">
        <v>63515.08109</v>
      </c>
      <c r="D19" s="330">
        <v>59471.269162000004</v>
      </c>
      <c r="E19" s="331">
        <v>58605.631877</v>
      </c>
      <c r="F19" s="329">
        <v>33812.284310000003</v>
      </c>
      <c r="G19" s="330">
        <v>30707.105769999998</v>
      </c>
      <c r="H19" s="331">
        <v>29911.610334000001</v>
      </c>
      <c r="I19" s="329">
        <v>24105.233566999999</v>
      </c>
      <c r="J19" s="330">
        <v>22795.663908999999</v>
      </c>
      <c r="K19" s="331">
        <v>22772.531996000002</v>
      </c>
      <c r="L19" s="329">
        <v>1434.8009070000001</v>
      </c>
      <c r="M19" s="330">
        <v>589.71863599999995</v>
      </c>
      <c r="N19" s="331">
        <v>493.041968</v>
      </c>
      <c r="O19" s="329">
        <v>4023.1555990000002</v>
      </c>
      <c r="P19" s="330">
        <v>5269.5931520000004</v>
      </c>
      <c r="Q19" s="331">
        <v>5321.738797</v>
      </c>
      <c r="R19" s="75"/>
    </row>
    <row r="20" spans="1:18" s="82" customFormat="1" ht="20.100000000000001" customHeight="1">
      <c r="A20" s="80"/>
      <c r="B20" s="274" t="s">
        <v>49</v>
      </c>
      <c r="C20" s="329">
        <v>108201.31916299999</v>
      </c>
      <c r="D20" s="330">
        <v>110685.326214</v>
      </c>
      <c r="E20" s="331">
        <v>111494.06421499999</v>
      </c>
      <c r="F20" s="329">
        <v>37683.249166000001</v>
      </c>
      <c r="G20" s="330">
        <v>43426.282087</v>
      </c>
      <c r="H20" s="331">
        <v>44858.635970000003</v>
      </c>
      <c r="I20" s="329">
        <v>60229.413358999998</v>
      </c>
      <c r="J20" s="330">
        <v>54369.422715000001</v>
      </c>
      <c r="K20" s="331">
        <v>54254.239112000003</v>
      </c>
      <c r="L20" s="329">
        <v>1768.400169</v>
      </c>
      <c r="M20" s="330">
        <v>2931.480215</v>
      </c>
      <c r="N20" s="331">
        <v>2859.5361680000001</v>
      </c>
      <c r="O20" s="329">
        <v>8485.7911029999996</v>
      </c>
      <c r="P20" s="330">
        <v>9943.4638579999992</v>
      </c>
      <c r="Q20" s="331">
        <v>9505.8112569999994</v>
      </c>
      <c r="R20" s="75"/>
    </row>
    <row r="21" spans="1:18" s="82" customFormat="1" ht="20.100000000000001" customHeight="1">
      <c r="A21" s="80"/>
      <c r="B21" s="309" t="s">
        <v>26</v>
      </c>
      <c r="C21" s="329">
        <v>28099.856517</v>
      </c>
      <c r="D21" s="330">
        <v>29844.906817000003</v>
      </c>
      <c r="E21" s="331">
        <v>31957.346873000002</v>
      </c>
      <c r="F21" s="329">
        <v>19946.750050999999</v>
      </c>
      <c r="G21" s="330">
        <v>19743.001992000001</v>
      </c>
      <c r="H21" s="331">
        <v>21657.733759999999</v>
      </c>
      <c r="I21" s="329">
        <v>231.897929</v>
      </c>
      <c r="J21" s="330">
        <v>503.10566799999998</v>
      </c>
      <c r="K21" s="331">
        <v>673.10974699999997</v>
      </c>
      <c r="L21" s="329">
        <v>0</v>
      </c>
      <c r="M21" s="330">
        <v>0</v>
      </c>
      <c r="N21" s="331">
        <v>0</v>
      </c>
      <c r="O21" s="329">
        <v>7921.2085370000004</v>
      </c>
      <c r="P21" s="330">
        <v>9598.7991569999995</v>
      </c>
      <c r="Q21" s="331">
        <v>9626.5033660000008</v>
      </c>
      <c r="R21" s="75"/>
    </row>
    <row r="22" spans="1:18" s="82" customFormat="1" ht="20.100000000000001" customHeight="1">
      <c r="A22" s="80"/>
      <c r="B22" s="309" t="s">
        <v>95</v>
      </c>
      <c r="C22" s="329">
        <v>79926.651536999998</v>
      </c>
      <c r="D22" s="330">
        <v>115726.134003</v>
      </c>
      <c r="E22" s="331">
        <v>115358.71843199999</v>
      </c>
      <c r="F22" s="329">
        <v>23722.579547000001</v>
      </c>
      <c r="G22" s="330">
        <v>26117.395707</v>
      </c>
      <c r="H22" s="331">
        <v>25020.517983999998</v>
      </c>
      <c r="I22" s="329">
        <v>14937.650157</v>
      </c>
      <c r="J22" s="330">
        <v>29386.921504000002</v>
      </c>
      <c r="K22" s="331">
        <v>28296.304678</v>
      </c>
      <c r="L22" s="329">
        <v>0</v>
      </c>
      <c r="M22" s="330">
        <v>0</v>
      </c>
      <c r="N22" s="331">
        <v>0</v>
      </c>
      <c r="O22" s="329">
        <v>41266.421833</v>
      </c>
      <c r="P22" s="330">
        <v>60221.776793999998</v>
      </c>
      <c r="Q22" s="331">
        <v>62041.845259000002</v>
      </c>
      <c r="R22" s="75"/>
    </row>
    <row r="23" spans="1:18" s="82" customFormat="1" ht="20.100000000000001" customHeight="1">
      <c r="A23" s="80"/>
      <c r="B23" s="309" t="s">
        <v>36</v>
      </c>
      <c r="C23" s="329">
        <v>27078.384733999999</v>
      </c>
      <c r="D23" s="330">
        <v>32596.363451999998</v>
      </c>
      <c r="E23" s="331">
        <v>31865.189796000002</v>
      </c>
      <c r="F23" s="329">
        <v>7391.2777070000002</v>
      </c>
      <c r="G23" s="330">
        <v>9755.4091370000006</v>
      </c>
      <c r="H23" s="331">
        <v>7470.3435520000003</v>
      </c>
      <c r="I23" s="329">
        <v>15788.673595</v>
      </c>
      <c r="J23" s="330">
        <v>18521.848468</v>
      </c>
      <c r="K23" s="331">
        <v>20331.087341999999</v>
      </c>
      <c r="L23" s="329">
        <v>0</v>
      </c>
      <c r="M23" s="330">
        <v>0</v>
      </c>
      <c r="N23" s="331">
        <v>0</v>
      </c>
      <c r="O23" s="329">
        <v>3898.4228440000002</v>
      </c>
      <c r="P23" s="330">
        <v>4319.1005569999998</v>
      </c>
      <c r="Q23" s="331">
        <v>4063.7536019999998</v>
      </c>
      <c r="R23" s="75"/>
    </row>
    <row r="24" spans="1:18" s="82" customFormat="1" ht="20.100000000000001" customHeight="1">
      <c r="A24" s="80"/>
      <c r="B24" s="309" t="s">
        <v>44</v>
      </c>
      <c r="C24" s="329">
        <v>0</v>
      </c>
      <c r="D24" s="330">
        <v>0</v>
      </c>
      <c r="E24" s="331">
        <v>0</v>
      </c>
      <c r="F24" s="329">
        <v>0</v>
      </c>
      <c r="G24" s="330">
        <v>0</v>
      </c>
      <c r="H24" s="331">
        <v>0</v>
      </c>
      <c r="I24" s="329">
        <v>0</v>
      </c>
      <c r="J24" s="330">
        <v>0</v>
      </c>
      <c r="K24" s="331">
        <v>0</v>
      </c>
      <c r="L24" s="329">
        <v>0</v>
      </c>
      <c r="M24" s="330">
        <v>0</v>
      </c>
      <c r="N24" s="331">
        <v>0</v>
      </c>
      <c r="O24" s="329">
        <v>0</v>
      </c>
      <c r="P24" s="330">
        <v>0</v>
      </c>
      <c r="Q24" s="331">
        <v>0</v>
      </c>
      <c r="R24" s="75"/>
    </row>
    <row r="25" spans="1:18" s="82" customFormat="1" ht="20.100000000000001" customHeight="1">
      <c r="A25" s="80"/>
      <c r="B25" s="309" t="s">
        <v>37</v>
      </c>
      <c r="C25" s="329">
        <v>83635.304697999993</v>
      </c>
      <c r="D25" s="330">
        <v>66854.426080000005</v>
      </c>
      <c r="E25" s="331">
        <v>65584.198178999999</v>
      </c>
      <c r="F25" s="329">
        <v>16600.785552000001</v>
      </c>
      <c r="G25" s="330">
        <v>11936.237206</v>
      </c>
      <c r="H25" s="331">
        <v>11917.303166</v>
      </c>
      <c r="I25" s="329">
        <v>44388.959983000001</v>
      </c>
      <c r="J25" s="330">
        <v>43009.175596000001</v>
      </c>
      <c r="K25" s="331">
        <v>41843.813383000001</v>
      </c>
      <c r="L25" s="329">
        <v>3011.8537449999999</v>
      </c>
      <c r="M25" s="330">
        <v>0</v>
      </c>
      <c r="N25" s="331">
        <v>0</v>
      </c>
      <c r="O25" s="329">
        <v>19623.465620999999</v>
      </c>
      <c r="P25" s="330">
        <v>11885.548871000001</v>
      </c>
      <c r="Q25" s="331">
        <v>11792.747762000001</v>
      </c>
      <c r="R25" s="75"/>
    </row>
    <row r="26" spans="1:18" s="82" customFormat="1" ht="20.100000000000001" customHeight="1">
      <c r="A26" s="80"/>
      <c r="B26" s="309" t="s">
        <v>64</v>
      </c>
      <c r="C26" s="329">
        <v>59488.949349000002</v>
      </c>
      <c r="D26" s="330">
        <v>72762.128255000003</v>
      </c>
      <c r="E26" s="331">
        <v>73780.433552000002</v>
      </c>
      <c r="F26" s="329">
        <v>57232.921729000002</v>
      </c>
      <c r="G26" s="330">
        <v>70646.708148000005</v>
      </c>
      <c r="H26" s="331">
        <v>71655.657611999995</v>
      </c>
      <c r="I26" s="329">
        <v>2075.1362340000001</v>
      </c>
      <c r="J26" s="330">
        <v>1880.5789810000001</v>
      </c>
      <c r="K26" s="331">
        <v>1880.6009690000001</v>
      </c>
      <c r="L26" s="329">
        <v>0</v>
      </c>
      <c r="M26" s="330">
        <v>0</v>
      </c>
      <c r="N26" s="331">
        <v>0</v>
      </c>
      <c r="O26" s="329">
        <v>0</v>
      </c>
      <c r="P26" s="330">
        <v>0</v>
      </c>
      <c r="Q26" s="331">
        <v>0</v>
      </c>
      <c r="R26" s="75"/>
    </row>
    <row r="27" spans="1:18" s="82" customFormat="1" ht="20.100000000000001" customHeight="1">
      <c r="A27" s="80"/>
      <c r="B27" s="309" t="s">
        <v>48</v>
      </c>
      <c r="C27" s="329">
        <v>49635.787866999999</v>
      </c>
      <c r="D27" s="330">
        <v>50014.121568000002</v>
      </c>
      <c r="E27" s="331">
        <v>49181.147615000002</v>
      </c>
      <c r="F27" s="329">
        <v>13348.637735</v>
      </c>
      <c r="G27" s="330">
        <v>13390.346936</v>
      </c>
      <c r="H27" s="331">
        <v>12524.100606</v>
      </c>
      <c r="I27" s="329">
        <v>21404.401344999998</v>
      </c>
      <c r="J27" s="330">
        <v>21959.984894000001</v>
      </c>
      <c r="K27" s="331">
        <v>21616.095635999998</v>
      </c>
      <c r="L27" s="329">
        <v>332.54866900000002</v>
      </c>
      <c r="M27" s="330">
        <v>334.46310799999998</v>
      </c>
      <c r="N27" s="331">
        <v>382.29761999999999</v>
      </c>
      <c r="O27" s="329">
        <v>14550.200118000001</v>
      </c>
      <c r="P27" s="330">
        <v>14329.32663</v>
      </c>
      <c r="Q27" s="331">
        <v>14658.653753000001</v>
      </c>
      <c r="R27" s="75"/>
    </row>
    <row r="28" spans="1:18" s="82" customFormat="1" ht="20.100000000000001" customHeight="1">
      <c r="A28" s="80"/>
      <c r="B28" s="309" t="s">
        <v>115</v>
      </c>
      <c r="C28" s="329">
        <v>1915.5380740000001</v>
      </c>
      <c r="D28" s="330">
        <v>1448.2401170000001</v>
      </c>
      <c r="E28" s="331">
        <v>2399.1343879999999</v>
      </c>
      <c r="F28" s="329">
        <v>0</v>
      </c>
      <c r="G28" s="330">
        <v>0</v>
      </c>
      <c r="H28" s="331">
        <v>0</v>
      </c>
      <c r="I28" s="329">
        <v>0</v>
      </c>
      <c r="J28" s="330">
        <v>0</v>
      </c>
      <c r="K28" s="331">
        <v>0</v>
      </c>
      <c r="L28" s="329">
        <v>0</v>
      </c>
      <c r="M28" s="330">
        <v>0</v>
      </c>
      <c r="N28" s="331">
        <v>0</v>
      </c>
      <c r="O28" s="329">
        <v>1915.5380740000001</v>
      </c>
      <c r="P28" s="330">
        <v>1448.2401170000001</v>
      </c>
      <c r="Q28" s="331">
        <v>2399.1343879999999</v>
      </c>
      <c r="R28" s="75"/>
    </row>
    <row r="29" spans="1:18" s="82" customFormat="1" ht="20.100000000000001" customHeight="1">
      <c r="A29" s="80"/>
      <c r="B29" s="309" t="s">
        <v>114</v>
      </c>
      <c r="C29" s="329">
        <v>443.22103700000002</v>
      </c>
      <c r="D29" s="330">
        <v>424.43407200000001</v>
      </c>
      <c r="E29" s="331">
        <v>433.78712400000001</v>
      </c>
      <c r="F29" s="329">
        <v>193.221037</v>
      </c>
      <c r="G29" s="330">
        <v>224.43407199999999</v>
      </c>
      <c r="H29" s="331">
        <v>233.65823499999999</v>
      </c>
      <c r="I29" s="329">
        <v>0</v>
      </c>
      <c r="J29" s="330">
        <v>0</v>
      </c>
      <c r="K29" s="331">
        <v>0</v>
      </c>
      <c r="L29" s="329">
        <v>250</v>
      </c>
      <c r="M29" s="330">
        <v>200</v>
      </c>
      <c r="N29" s="331">
        <v>200.12888899999999</v>
      </c>
      <c r="O29" s="329">
        <v>0</v>
      </c>
      <c r="P29" s="330">
        <v>0</v>
      </c>
      <c r="Q29" s="331">
        <v>0</v>
      </c>
      <c r="R29" s="75"/>
    </row>
    <row r="30" spans="1:18" s="82" customFormat="1" ht="20.100000000000001" customHeight="1">
      <c r="A30" s="80"/>
      <c r="B30" s="309" t="s">
        <v>29</v>
      </c>
      <c r="C30" s="329">
        <v>42626.624200000006</v>
      </c>
      <c r="D30" s="330">
        <v>46005.434840000002</v>
      </c>
      <c r="E30" s="331">
        <v>44575.183603999998</v>
      </c>
      <c r="F30" s="329">
        <v>19155.004537000001</v>
      </c>
      <c r="G30" s="330">
        <v>21489.816210000001</v>
      </c>
      <c r="H30" s="331">
        <v>21322.124153000001</v>
      </c>
      <c r="I30" s="329">
        <v>12330.647671000001</v>
      </c>
      <c r="J30" s="330">
        <v>15758.975</v>
      </c>
      <c r="K30" s="331">
        <v>15138.367474999999</v>
      </c>
      <c r="L30" s="329">
        <v>0</v>
      </c>
      <c r="M30" s="330">
        <v>0</v>
      </c>
      <c r="N30" s="331">
        <v>0</v>
      </c>
      <c r="O30" s="329">
        <v>11139.715689000001</v>
      </c>
      <c r="P30" s="330">
        <v>8755.7836520000001</v>
      </c>
      <c r="Q30" s="331">
        <v>8113.8319979999997</v>
      </c>
      <c r="R30" s="75"/>
    </row>
    <row r="31" spans="1:18" s="82" customFormat="1" ht="20.100000000000001" customHeight="1">
      <c r="A31" s="80"/>
      <c r="B31" s="309" t="s">
        <v>46</v>
      </c>
      <c r="C31" s="329">
        <v>31746.020671000002</v>
      </c>
      <c r="D31" s="330">
        <v>32345.335446000001</v>
      </c>
      <c r="E31" s="331">
        <v>31454.656583</v>
      </c>
      <c r="F31" s="329">
        <v>8903.1324669999995</v>
      </c>
      <c r="G31" s="330">
        <v>9379.0085679999993</v>
      </c>
      <c r="H31" s="331">
        <v>10246.078232</v>
      </c>
      <c r="I31" s="329">
        <v>22590.681794</v>
      </c>
      <c r="J31" s="330">
        <v>21873.984990000001</v>
      </c>
      <c r="K31" s="331">
        <v>21114.646636000001</v>
      </c>
      <c r="L31" s="329">
        <v>0</v>
      </c>
      <c r="M31" s="330">
        <v>0</v>
      </c>
      <c r="N31" s="331">
        <v>0</v>
      </c>
      <c r="O31" s="329">
        <v>230.202686</v>
      </c>
      <c r="P31" s="330">
        <v>1061.2746279999999</v>
      </c>
      <c r="Q31" s="331">
        <v>59.284560999999997</v>
      </c>
      <c r="R31" s="75"/>
    </row>
    <row r="32" spans="1:18" s="82" customFormat="1" ht="20.100000000000001" customHeight="1">
      <c r="A32" s="80"/>
      <c r="B32" s="309" t="s">
        <v>23</v>
      </c>
      <c r="C32" s="329">
        <v>16915.377226000001</v>
      </c>
      <c r="D32" s="330">
        <v>18892.594311000001</v>
      </c>
      <c r="E32" s="331">
        <v>19684.710436999998</v>
      </c>
      <c r="F32" s="329">
        <v>7027.6432720000003</v>
      </c>
      <c r="G32" s="330">
        <v>8816.0376039999992</v>
      </c>
      <c r="H32" s="331">
        <v>8612.9914779999999</v>
      </c>
      <c r="I32" s="329">
        <v>8423.9139670000004</v>
      </c>
      <c r="J32" s="330">
        <v>8591.8086029999995</v>
      </c>
      <c r="K32" s="331">
        <v>9602.2959750000009</v>
      </c>
      <c r="L32" s="329">
        <v>710.35671200000002</v>
      </c>
      <c r="M32" s="330">
        <v>709.55761600000005</v>
      </c>
      <c r="N32" s="331">
        <v>709.94627400000002</v>
      </c>
      <c r="O32" s="329">
        <v>753.46327499999995</v>
      </c>
      <c r="P32" s="330">
        <v>774.867434</v>
      </c>
      <c r="Q32" s="331">
        <v>759.14030000000002</v>
      </c>
      <c r="R32" s="75"/>
    </row>
    <row r="33" spans="1:18" s="82" customFormat="1" ht="20.100000000000001" customHeight="1">
      <c r="A33" s="80"/>
      <c r="B33" s="309" t="s">
        <v>33</v>
      </c>
      <c r="C33" s="329">
        <v>27698.388760000002</v>
      </c>
      <c r="D33" s="330">
        <v>34785.163296999999</v>
      </c>
      <c r="E33" s="331">
        <v>32074.153087999999</v>
      </c>
      <c r="F33" s="329">
        <v>8355.6751989999993</v>
      </c>
      <c r="G33" s="330">
        <v>14102.524629</v>
      </c>
      <c r="H33" s="331">
        <v>13076.716163999999</v>
      </c>
      <c r="I33" s="329">
        <v>14261.858987</v>
      </c>
      <c r="J33" s="330">
        <v>15727.843188000001</v>
      </c>
      <c r="K33" s="331">
        <v>14722.544361</v>
      </c>
      <c r="L33" s="329">
        <v>4210.4416670000001</v>
      </c>
      <c r="M33" s="330">
        <v>4002.4722219999999</v>
      </c>
      <c r="N33" s="331">
        <v>4003.8222219999998</v>
      </c>
      <c r="O33" s="329">
        <v>861.88596600000005</v>
      </c>
      <c r="P33" s="330">
        <v>933.68032300000004</v>
      </c>
      <c r="Q33" s="331">
        <v>252.077977</v>
      </c>
      <c r="R33" s="75"/>
    </row>
    <row r="34" spans="1:18" s="82" customFormat="1" ht="20.100000000000001" customHeight="1">
      <c r="A34" s="80"/>
      <c r="B34" s="309" t="s">
        <v>24</v>
      </c>
      <c r="C34" s="329">
        <v>17781.857157000002</v>
      </c>
      <c r="D34" s="330">
        <v>23924.204761000001</v>
      </c>
      <c r="E34" s="331">
        <v>26273.712869999999</v>
      </c>
      <c r="F34" s="329">
        <v>1138.5333760000001</v>
      </c>
      <c r="G34" s="330">
        <v>2651.80312</v>
      </c>
      <c r="H34" s="331">
        <v>2715.5749559999999</v>
      </c>
      <c r="I34" s="329">
        <v>1252.027282</v>
      </c>
      <c r="J34" s="330">
        <v>846.94854299999997</v>
      </c>
      <c r="K34" s="331">
        <v>627.68177600000001</v>
      </c>
      <c r="L34" s="329">
        <v>9064.2995840000003</v>
      </c>
      <c r="M34" s="330">
        <v>7539.1041670000004</v>
      </c>
      <c r="N34" s="331">
        <v>9413.0418570000002</v>
      </c>
      <c r="O34" s="329">
        <v>6324.8562410000004</v>
      </c>
      <c r="P34" s="330">
        <v>12867.571679999999</v>
      </c>
      <c r="Q34" s="331">
        <v>13495.089178</v>
      </c>
      <c r="R34" s="75"/>
    </row>
    <row r="35" spans="1:18" s="82" customFormat="1" ht="20.100000000000001" customHeight="1">
      <c r="A35" s="80"/>
      <c r="B35" s="309" t="s">
        <v>116</v>
      </c>
      <c r="C35" s="329">
        <v>17204.804714999998</v>
      </c>
      <c r="D35" s="330">
        <v>23066.765583</v>
      </c>
      <c r="E35" s="331">
        <v>22653.018676000003</v>
      </c>
      <c r="F35" s="329">
        <v>12376.102754</v>
      </c>
      <c r="G35" s="330">
        <v>17363.990008000001</v>
      </c>
      <c r="H35" s="331">
        <v>17906.668248999998</v>
      </c>
      <c r="I35" s="329">
        <v>4595.550765</v>
      </c>
      <c r="J35" s="330">
        <v>4984.9577429999999</v>
      </c>
      <c r="K35" s="331">
        <v>3706.9266130000001</v>
      </c>
      <c r="L35" s="329">
        <v>0</v>
      </c>
      <c r="M35" s="330">
        <v>0</v>
      </c>
      <c r="N35" s="331">
        <v>0</v>
      </c>
      <c r="O35" s="329">
        <v>233.151196</v>
      </c>
      <c r="P35" s="330">
        <v>717.81783199999995</v>
      </c>
      <c r="Q35" s="331">
        <v>1039.423814</v>
      </c>
      <c r="R35" s="75"/>
    </row>
    <row r="36" spans="1:18" s="82" customFormat="1" ht="20.100000000000001" customHeight="1">
      <c r="A36" s="80"/>
      <c r="B36" s="309" t="s">
        <v>34</v>
      </c>
      <c r="C36" s="329">
        <v>13167.527884000001</v>
      </c>
      <c r="D36" s="330">
        <v>16075.671294</v>
      </c>
      <c r="E36" s="331">
        <v>16071.662358000001</v>
      </c>
      <c r="F36" s="329">
        <v>1667.095272</v>
      </c>
      <c r="G36" s="330">
        <v>1514.191695</v>
      </c>
      <c r="H36" s="331">
        <v>1636.734995</v>
      </c>
      <c r="I36" s="329">
        <v>10886.953557000001</v>
      </c>
      <c r="J36" s="330">
        <v>13598.656929000001</v>
      </c>
      <c r="K36" s="331">
        <v>13462.684509000001</v>
      </c>
      <c r="L36" s="329">
        <v>0</v>
      </c>
      <c r="M36" s="330">
        <v>0</v>
      </c>
      <c r="N36" s="331">
        <v>0</v>
      </c>
      <c r="O36" s="329">
        <v>613.06620799999996</v>
      </c>
      <c r="P36" s="330">
        <v>962.39811899999995</v>
      </c>
      <c r="Q36" s="331">
        <v>971.77488000000005</v>
      </c>
      <c r="R36" s="75"/>
    </row>
    <row r="37" spans="1:18" s="82" customFormat="1" ht="20.100000000000001" customHeight="1">
      <c r="A37" s="80"/>
      <c r="B37" s="309" t="s">
        <v>97</v>
      </c>
      <c r="C37" s="329">
        <v>15776.0949</v>
      </c>
      <c r="D37" s="330">
        <v>18484.732547</v>
      </c>
      <c r="E37" s="331">
        <v>18193.262841</v>
      </c>
      <c r="F37" s="329">
        <v>6655.0627450000002</v>
      </c>
      <c r="G37" s="330">
        <v>9753.1093519999995</v>
      </c>
      <c r="H37" s="331">
        <v>9669.2893839999997</v>
      </c>
      <c r="I37" s="329">
        <v>8752.3292779999992</v>
      </c>
      <c r="J37" s="330">
        <v>8532.8610769999996</v>
      </c>
      <c r="K37" s="331">
        <v>8283.1514150000003</v>
      </c>
      <c r="L37" s="329">
        <v>0</v>
      </c>
      <c r="M37" s="330">
        <v>0</v>
      </c>
      <c r="N37" s="331">
        <v>0</v>
      </c>
      <c r="O37" s="329">
        <v>361.19224800000001</v>
      </c>
      <c r="P37" s="330">
        <v>185.50825399999999</v>
      </c>
      <c r="Q37" s="331">
        <v>227.59158099999999</v>
      </c>
      <c r="R37" s="75"/>
    </row>
    <row r="38" spans="1:18" s="82" customFormat="1" ht="20.100000000000001" customHeight="1">
      <c r="A38" s="80"/>
      <c r="B38" s="309" t="s">
        <v>22</v>
      </c>
      <c r="C38" s="329">
        <v>9386.4794610000008</v>
      </c>
      <c r="D38" s="330">
        <v>8058.0824069999999</v>
      </c>
      <c r="E38" s="331">
        <v>8275.1686090000003</v>
      </c>
      <c r="F38" s="329">
        <v>76.148932000000002</v>
      </c>
      <c r="G38" s="330">
        <v>56.509197999999998</v>
      </c>
      <c r="H38" s="331">
        <v>60.818693000000003</v>
      </c>
      <c r="I38" s="329">
        <v>1941.4790190000001</v>
      </c>
      <c r="J38" s="330">
        <v>67.053540999999996</v>
      </c>
      <c r="K38" s="331">
        <v>244.03443100000001</v>
      </c>
      <c r="L38" s="329">
        <v>0</v>
      </c>
      <c r="M38" s="330">
        <v>0</v>
      </c>
      <c r="N38" s="331">
        <v>0</v>
      </c>
      <c r="O38" s="329">
        <v>7368.8515100000004</v>
      </c>
      <c r="P38" s="330">
        <v>7934.5196679999999</v>
      </c>
      <c r="Q38" s="331">
        <v>7970.3154850000001</v>
      </c>
      <c r="R38" s="75"/>
    </row>
    <row r="39" spans="1:18" s="82" customFormat="1" ht="20.100000000000001" customHeight="1">
      <c r="A39" s="80"/>
      <c r="B39" s="309" t="s">
        <v>112</v>
      </c>
      <c r="C39" s="329">
        <v>11885.226897</v>
      </c>
      <c r="D39" s="330">
        <v>17148.307954</v>
      </c>
      <c r="E39" s="331">
        <v>16633.3112</v>
      </c>
      <c r="F39" s="329">
        <v>1133.735846</v>
      </c>
      <c r="G39" s="330">
        <v>1731.676001</v>
      </c>
      <c r="H39" s="331">
        <v>1258.351226</v>
      </c>
      <c r="I39" s="329">
        <v>8415.8046130000002</v>
      </c>
      <c r="J39" s="330">
        <v>10372.247466999999</v>
      </c>
      <c r="K39" s="331">
        <v>10474.530497</v>
      </c>
      <c r="L39" s="329">
        <v>0</v>
      </c>
      <c r="M39" s="330">
        <v>0</v>
      </c>
      <c r="N39" s="331">
        <v>0</v>
      </c>
      <c r="O39" s="329">
        <v>2335.6864380000002</v>
      </c>
      <c r="P39" s="330">
        <v>5044.3844859999999</v>
      </c>
      <c r="Q39" s="331">
        <v>4900.4294769999997</v>
      </c>
      <c r="R39" s="75"/>
    </row>
    <row r="40" spans="1:18" s="82" customFormat="1" ht="20.100000000000001" customHeight="1">
      <c r="A40" s="80"/>
      <c r="B40" s="309" t="s">
        <v>28</v>
      </c>
      <c r="C40" s="329">
        <v>5921.4208269999999</v>
      </c>
      <c r="D40" s="330">
        <v>5586.0611660000004</v>
      </c>
      <c r="E40" s="331">
        <v>5669.3032929999999</v>
      </c>
      <c r="F40" s="329">
        <v>148.69376399999999</v>
      </c>
      <c r="G40" s="330">
        <v>145.375472</v>
      </c>
      <c r="H40" s="331">
        <v>143.970271</v>
      </c>
      <c r="I40" s="329">
        <v>3059.7089249999999</v>
      </c>
      <c r="J40" s="330">
        <v>2731.6484439999999</v>
      </c>
      <c r="K40" s="331">
        <v>2815.7733280000002</v>
      </c>
      <c r="L40" s="329">
        <v>2713.0181379999999</v>
      </c>
      <c r="M40" s="330">
        <v>2709.0372499999999</v>
      </c>
      <c r="N40" s="331">
        <v>2709.559694</v>
      </c>
      <c r="O40" s="329">
        <v>0</v>
      </c>
      <c r="P40" s="330">
        <v>0</v>
      </c>
      <c r="Q40" s="331">
        <v>0</v>
      </c>
      <c r="R40" s="75"/>
    </row>
    <row r="41" spans="1:18" s="82" customFormat="1" ht="20.100000000000001" customHeight="1">
      <c r="A41" s="80"/>
      <c r="B41" s="309" t="s">
        <v>99</v>
      </c>
      <c r="C41" s="329">
        <v>4999.1381010000005</v>
      </c>
      <c r="D41" s="330">
        <v>6675.4336110000004</v>
      </c>
      <c r="E41" s="331">
        <v>7859.1580670000003</v>
      </c>
      <c r="F41" s="329">
        <v>1772.041201</v>
      </c>
      <c r="G41" s="330">
        <v>1681.4249119999999</v>
      </c>
      <c r="H41" s="331">
        <v>1721.093114</v>
      </c>
      <c r="I41" s="329">
        <v>812.54075999999998</v>
      </c>
      <c r="J41" s="330">
        <v>285.92757499999999</v>
      </c>
      <c r="K41" s="331">
        <v>362.37568800000003</v>
      </c>
      <c r="L41" s="329">
        <v>0</v>
      </c>
      <c r="M41" s="330">
        <v>0</v>
      </c>
      <c r="N41" s="331">
        <v>0</v>
      </c>
      <c r="O41" s="329">
        <v>2414.5561400000001</v>
      </c>
      <c r="P41" s="330">
        <v>4708.0811240000003</v>
      </c>
      <c r="Q41" s="331">
        <v>5775.689265</v>
      </c>
      <c r="R41" s="75"/>
    </row>
    <row r="42" spans="1:18" s="82" customFormat="1" ht="20.100000000000001" customHeight="1">
      <c r="A42" s="80"/>
      <c r="B42" s="309" t="s">
        <v>31</v>
      </c>
      <c r="C42" s="329">
        <v>4933.4300709999998</v>
      </c>
      <c r="D42" s="330">
        <v>4533.3683289999999</v>
      </c>
      <c r="E42" s="331">
        <v>4914.8458799999999</v>
      </c>
      <c r="F42" s="329">
        <v>339.42082199999999</v>
      </c>
      <c r="G42" s="330">
        <v>287.32235200000002</v>
      </c>
      <c r="H42" s="331">
        <v>343.40968400000003</v>
      </c>
      <c r="I42" s="329">
        <v>4459.1780470000003</v>
      </c>
      <c r="J42" s="330">
        <v>3649.081451</v>
      </c>
      <c r="K42" s="331">
        <v>4086.0141840000001</v>
      </c>
      <c r="L42" s="329">
        <v>0</v>
      </c>
      <c r="M42" s="330">
        <v>0</v>
      </c>
      <c r="N42" s="331">
        <v>0</v>
      </c>
      <c r="O42" s="329">
        <v>134.07465999999999</v>
      </c>
      <c r="P42" s="330">
        <v>596.12561200000005</v>
      </c>
      <c r="Q42" s="331">
        <v>484.595574</v>
      </c>
      <c r="R42" s="75"/>
    </row>
    <row r="43" spans="1:18" s="82" customFormat="1" ht="20.100000000000001" customHeight="1">
      <c r="A43" s="80"/>
      <c r="B43" s="309" t="s">
        <v>81</v>
      </c>
      <c r="C43" s="329">
        <v>5619.4673967600002</v>
      </c>
      <c r="D43" s="330">
        <v>6598.9874177700003</v>
      </c>
      <c r="E43" s="331">
        <v>6707.1803419500002</v>
      </c>
      <c r="F43" s="329">
        <v>260.32732336999999</v>
      </c>
      <c r="G43" s="330">
        <v>329.92446268999998</v>
      </c>
      <c r="H43" s="331">
        <v>309.32434511000002</v>
      </c>
      <c r="I43" s="329">
        <v>3796.70095808</v>
      </c>
      <c r="J43" s="330">
        <v>4481.1712008900004</v>
      </c>
      <c r="K43" s="331">
        <v>4588.5918526400001</v>
      </c>
      <c r="L43" s="329">
        <v>0</v>
      </c>
      <c r="M43" s="330">
        <v>50.263611109999999</v>
      </c>
      <c r="N43" s="331">
        <v>50.248611109999999</v>
      </c>
      <c r="O43" s="329">
        <v>1562.43911531</v>
      </c>
      <c r="P43" s="330">
        <v>1737.5579644699999</v>
      </c>
      <c r="Q43" s="331">
        <v>1758.94506912</v>
      </c>
      <c r="R43" s="75"/>
    </row>
    <row r="44" spans="1:18" s="82" customFormat="1" ht="20.100000000000001" customHeight="1">
      <c r="A44" s="80"/>
      <c r="B44" s="309" t="s">
        <v>58</v>
      </c>
      <c r="C44" s="329">
        <v>5988.2118090000004</v>
      </c>
      <c r="D44" s="330">
        <v>5908.502313</v>
      </c>
      <c r="E44" s="331">
        <v>6036.3863549999996</v>
      </c>
      <c r="F44" s="329">
        <v>136.393315</v>
      </c>
      <c r="G44" s="330">
        <v>97.672762000000006</v>
      </c>
      <c r="H44" s="331">
        <v>85.784143</v>
      </c>
      <c r="I44" s="329">
        <v>3667.9401389999998</v>
      </c>
      <c r="J44" s="330">
        <v>3953.951372</v>
      </c>
      <c r="K44" s="331">
        <v>3927.1628759999999</v>
      </c>
      <c r="L44" s="329">
        <v>0</v>
      </c>
      <c r="M44" s="330">
        <v>0</v>
      </c>
      <c r="N44" s="331">
        <v>0</v>
      </c>
      <c r="O44" s="329">
        <v>2183.798483</v>
      </c>
      <c r="P44" s="330">
        <v>1856.8780039999999</v>
      </c>
      <c r="Q44" s="331">
        <v>2023.439161</v>
      </c>
      <c r="R44" s="75"/>
    </row>
    <row r="45" spans="1:18" s="82" customFormat="1" ht="20.100000000000001" customHeight="1">
      <c r="A45" s="80"/>
      <c r="B45" s="309" t="s">
        <v>110</v>
      </c>
      <c r="C45" s="329">
        <v>4926.8146989999996</v>
      </c>
      <c r="D45" s="330">
        <v>5054.582555</v>
      </c>
      <c r="E45" s="331">
        <v>4781.6122050000004</v>
      </c>
      <c r="F45" s="329">
        <v>2658.496298</v>
      </c>
      <c r="G45" s="330">
        <v>2345.3281609999999</v>
      </c>
      <c r="H45" s="331">
        <v>2393.175436</v>
      </c>
      <c r="I45" s="329">
        <v>2250.1742380000001</v>
      </c>
      <c r="J45" s="330">
        <v>2701.4533019999999</v>
      </c>
      <c r="K45" s="331">
        <v>2381.6198920000002</v>
      </c>
      <c r="L45" s="329">
        <v>0</v>
      </c>
      <c r="M45" s="330">
        <v>0</v>
      </c>
      <c r="N45" s="331">
        <v>0</v>
      </c>
      <c r="O45" s="329">
        <v>18.144162999999999</v>
      </c>
      <c r="P45" s="330">
        <v>7.8010919999999997</v>
      </c>
      <c r="Q45" s="331">
        <v>6.8168769999999999</v>
      </c>
      <c r="R45" s="75"/>
    </row>
    <row r="46" spans="1:18" s="82" customFormat="1" ht="20.100000000000001" customHeight="1">
      <c r="A46" s="80"/>
      <c r="B46" s="309" t="s">
        <v>32</v>
      </c>
      <c r="C46" s="329">
        <v>2607.7102049999999</v>
      </c>
      <c r="D46" s="330">
        <v>2773.7175080000002</v>
      </c>
      <c r="E46" s="331">
        <v>2828.624894</v>
      </c>
      <c r="F46" s="329">
        <v>231.12106299999999</v>
      </c>
      <c r="G46" s="330">
        <v>205.579002</v>
      </c>
      <c r="H46" s="331">
        <v>196.47356500000001</v>
      </c>
      <c r="I46" s="329">
        <v>1370.250818</v>
      </c>
      <c r="J46" s="330">
        <v>1161.207854</v>
      </c>
      <c r="K46" s="331">
        <v>1224.986637</v>
      </c>
      <c r="L46" s="329">
        <v>1002.483333</v>
      </c>
      <c r="M46" s="330">
        <v>1001.722222</v>
      </c>
      <c r="N46" s="331">
        <v>1002.033333</v>
      </c>
      <c r="O46" s="329">
        <v>0</v>
      </c>
      <c r="P46" s="330">
        <v>400.78459500000002</v>
      </c>
      <c r="Q46" s="331">
        <v>400.69413900000001</v>
      </c>
      <c r="R46" s="75"/>
    </row>
    <row r="47" spans="1:18" s="82" customFormat="1" ht="20.100000000000001" customHeight="1">
      <c r="A47" s="80"/>
      <c r="B47" s="309" t="s">
        <v>93</v>
      </c>
      <c r="C47" s="329">
        <v>2814.2008920000003</v>
      </c>
      <c r="D47" s="330">
        <v>3772.111453</v>
      </c>
      <c r="E47" s="331">
        <v>3705.9996000000001</v>
      </c>
      <c r="F47" s="329">
        <v>226.63843199999999</v>
      </c>
      <c r="G47" s="330">
        <v>204.53429600000001</v>
      </c>
      <c r="H47" s="331">
        <v>189.98661899999999</v>
      </c>
      <c r="I47" s="329">
        <v>183.376249</v>
      </c>
      <c r="J47" s="330">
        <v>15.051646</v>
      </c>
      <c r="K47" s="331">
        <v>15.057993</v>
      </c>
      <c r="L47" s="329">
        <v>0</v>
      </c>
      <c r="M47" s="330">
        <v>0</v>
      </c>
      <c r="N47" s="331">
        <v>0</v>
      </c>
      <c r="O47" s="329">
        <v>2404.1862110000002</v>
      </c>
      <c r="P47" s="330">
        <v>3552.5255109999998</v>
      </c>
      <c r="Q47" s="331">
        <v>3500.954988</v>
      </c>
      <c r="R47" s="75"/>
    </row>
    <row r="48" spans="1:18" s="82" customFormat="1" ht="20.100000000000001" customHeight="1">
      <c r="A48" s="80"/>
      <c r="B48" s="309" t="s">
        <v>84</v>
      </c>
      <c r="C48" s="329">
        <v>1586.4855279999999</v>
      </c>
      <c r="D48" s="330">
        <v>3838.50126</v>
      </c>
      <c r="E48" s="331">
        <v>4319.9093190000003</v>
      </c>
      <c r="F48" s="329">
        <v>147.34446800000001</v>
      </c>
      <c r="G48" s="330">
        <v>497.84001599999999</v>
      </c>
      <c r="H48" s="331">
        <v>660.81743500000005</v>
      </c>
      <c r="I48" s="329">
        <v>1439.1410599999999</v>
      </c>
      <c r="J48" s="330">
        <v>2801.7466960000002</v>
      </c>
      <c r="K48" s="331">
        <v>2994.1268810000001</v>
      </c>
      <c r="L48" s="329">
        <v>0</v>
      </c>
      <c r="M48" s="330">
        <v>0</v>
      </c>
      <c r="N48" s="331">
        <v>0</v>
      </c>
      <c r="O48" s="329">
        <v>0</v>
      </c>
      <c r="P48" s="330">
        <v>538.91454799999997</v>
      </c>
      <c r="Q48" s="331">
        <v>664.96500300000002</v>
      </c>
      <c r="R48" s="75"/>
    </row>
    <row r="49" spans="1:18" s="82" customFormat="1" ht="20.100000000000001" customHeight="1">
      <c r="A49" s="80"/>
      <c r="B49" s="309" t="s">
        <v>117</v>
      </c>
      <c r="C49" s="329">
        <v>1035.27306</v>
      </c>
      <c r="D49" s="330">
        <v>2207.8105009999999</v>
      </c>
      <c r="E49" s="331">
        <v>2363.4713500000003</v>
      </c>
      <c r="F49" s="329">
        <v>46.084102999999999</v>
      </c>
      <c r="G49" s="330">
        <v>90.692526000000001</v>
      </c>
      <c r="H49" s="331">
        <v>101.925254</v>
      </c>
      <c r="I49" s="329">
        <v>0</v>
      </c>
      <c r="J49" s="330">
        <v>0.50817699999999999</v>
      </c>
      <c r="K49" s="331">
        <v>0.50186699999999995</v>
      </c>
      <c r="L49" s="329">
        <v>0</v>
      </c>
      <c r="M49" s="330">
        <v>0</v>
      </c>
      <c r="N49" s="331">
        <v>0</v>
      </c>
      <c r="O49" s="329">
        <v>989.18895699999996</v>
      </c>
      <c r="P49" s="330">
        <v>2116.609798</v>
      </c>
      <c r="Q49" s="331">
        <v>2261.0442290000001</v>
      </c>
      <c r="R49" s="75"/>
    </row>
    <row r="50" spans="1:18" s="82" customFormat="1" ht="20.100000000000001" customHeight="1">
      <c r="A50" s="80"/>
      <c r="B50" s="309" t="s">
        <v>111</v>
      </c>
      <c r="C50" s="329">
        <v>2171.2197999999999</v>
      </c>
      <c r="D50" s="330">
        <v>1265.098297</v>
      </c>
      <c r="E50" s="331">
        <v>1467.7740839999999</v>
      </c>
      <c r="F50" s="329">
        <v>2171.2197999999999</v>
      </c>
      <c r="G50" s="330">
        <v>1265.098297</v>
      </c>
      <c r="H50" s="331">
        <v>1467.7740839999999</v>
      </c>
      <c r="I50" s="329">
        <v>0</v>
      </c>
      <c r="J50" s="330">
        <v>0</v>
      </c>
      <c r="K50" s="331">
        <v>0</v>
      </c>
      <c r="L50" s="329">
        <v>0</v>
      </c>
      <c r="M50" s="330">
        <v>0</v>
      </c>
      <c r="N50" s="331">
        <v>0</v>
      </c>
      <c r="O50" s="329">
        <v>0</v>
      </c>
      <c r="P50" s="330">
        <v>0</v>
      </c>
      <c r="Q50" s="331">
        <v>0</v>
      </c>
      <c r="R50" s="75"/>
    </row>
    <row r="51" spans="1:18" s="82" customFormat="1" ht="20.100000000000001" customHeight="1">
      <c r="A51" s="80"/>
      <c r="B51" s="273" t="s">
        <v>152</v>
      </c>
      <c r="C51" s="329">
        <v>289.37201400000004</v>
      </c>
      <c r="D51" s="330">
        <v>802.65873199999999</v>
      </c>
      <c r="E51" s="331">
        <v>1296.398426</v>
      </c>
      <c r="F51" s="329">
        <v>0.50026300000000001</v>
      </c>
      <c r="G51" s="330">
        <v>0.5</v>
      </c>
      <c r="H51" s="331">
        <v>0</v>
      </c>
      <c r="I51" s="329">
        <v>0</v>
      </c>
      <c r="J51" s="330">
        <v>0.91176000000000001</v>
      </c>
      <c r="K51" s="331">
        <v>1.4166460000000001</v>
      </c>
      <c r="L51" s="329">
        <v>0</v>
      </c>
      <c r="M51" s="330">
        <v>0</v>
      </c>
      <c r="N51" s="331">
        <v>0</v>
      </c>
      <c r="O51" s="329">
        <v>288.87175100000002</v>
      </c>
      <c r="P51" s="330">
        <v>801.24697200000003</v>
      </c>
      <c r="Q51" s="331">
        <v>1294.9817800000001</v>
      </c>
      <c r="R51" s="75"/>
    </row>
    <row r="52" spans="1:18" s="82" customFormat="1" ht="20.100000000000001" customHeight="1">
      <c r="A52" s="80"/>
      <c r="B52" s="309" t="s">
        <v>113</v>
      </c>
      <c r="C52" s="329">
        <v>205.68002300000001</v>
      </c>
      <c r="D52" s="330">
        <v>2003.9754710000002</v>
      </c>
      <c r="E52" s="331">
        <v>2136.8632000000002</v>
      </c>
      <c r="F52" s="329">
        <v>2.0001999999999999E-2</v>
      </c>
      <c r="G52" s="330">
        <v>2.0003E-2</v>
      </c>
      <c r="H52" s="331">
        <v>2.0003E-2</v>
      </c>
      <c r="I52" s="329">
        <v>0</v>
      </c>
      <c r="J52" s="330">
        <v>0</v>
      </c>
      <c r="K52" s="331">
        <v>0</v>
      </c>
      <c r="L52" s="329">
        <v>0</v>
      </c>
      <c r="M52" s="330">
        <v>0</v>
      </c>
      <c r="N52" s="331">
        <v>0</v>
      </c>
      <c r="O52" s="329">
        <v>205.660021</v>
      </c>
      <c r="P52" s="330">
        <v>2003.9554680000001</v>
      </c>
      <c r="Q52" s="331">
        <v>2136.8431970000001</v>
      </c>
      <c r="R52" s="75"/>
    </row>
    <row r="53" spans="1:18" s="82" customFormat="1" ht="19.5" customHeight="1">
      <c r="A53" s="80"/>
      <c r="B53" s="309" t="s">
        <v>96</v>
      </c>
      <c r="C53" s="329">
        <v>2547.2662879999998</v>
      </c>
      <c r="D53" s="330">
        <v>2084.7700730000001</v>
      </c>
      <c r="E53" s="331">
        <v>1931.4277009999998</v>
      </c>
      <c r="F53" s="329">
        <v>31.320888</v>
      </c>
      <c r="G53" s="330">
        <v>25.689816</v>
      </c>
      <c r="H53" s="331">
        <v>53.586584000000002</v>
      </c>
      <c r="I53" s="329">
        <v>278.59914099999997</v>
      </c>
      <c r="J53" s="330">
        <v>155.43754000000001</v>
      </c>
      <c r="K53" s="331">
        <v>128.786734</v>
      </c>
      <c r="L53" s="329">
        <v>0</v>
      </c>
      <c r="M53" s="330">
        <v>0</v>
      </c>
      <c r="N53" s="331">
        <v>0</v>
      </c>
      <c r="O53" s="329">
        <v>2237.3462589999999</v>
      </c>
      <c r="P53" s="330">
        <v>1903.6427169999999</v>
      </c>
      <c r="Q53" s="331">
        <v>1749.0543829999999</v>
      </c>
      <c r="R53" s="75"/>
    </row>
    <row r="54" spans="1:18" s="82" customFormat="1" ht="19.5" customHeight="1">
      <c r="A54" s="80"/>
      <c r="B54" s="309" t="s">
        <v>30</v>
      </c>
      <c r="C54" s="329">
        <v>3.1834509999999998</v>
      </c>
      <c r="D54" s="330">
        <v>0</v>
      </c>
      <c r="E54" s="331">
        <v>0</v>
      </c>
      <c r="F54" s="329">
        <v>3.1834509999999998</v>
      </c>
      <c r="G54" s="330">
        <v>0</v>
      </c>
      <c r="H54" s="331">
        <v>0</v>
      </c>
      <c r="I54" s="329">
        <v>0</v>
      </c>
      <c r="J54" s="330">
        <v>0</v>
      </c>
      <c r="K54" s="331">
        <v>0</v>
      </c>
      <c r="L54" s="329">
        <v>0</v>
      </c>
      <c r="M54" s="330">
        <v>0</v>
      </c>
      <c r="N54" s="331">
        <v>0</v>
      </c>
      <c r="O54" s="329">
        <v>0</v>
      </c>
      <c r="P54" s="330">
        <v>0</v>
      </c>
      <c r="Q54" s="331">
        <v>0</v>
      </c>
      <c r="R54" s="75"/>
    </row>
    <row r="55" spans="1:18" s="82" customFormat="1" ht="19.5" customHeight="1">
      <c r="A55" s="80"/>
      <c r="B55" s="309" t="s">
        <v>21</v>
      </c>
      <c r="C55" s="329">
        <v>335.70556900000003</v>
      </c>
      <c r="D55" s="330">
        <v>427.633534</v>
      </c>
      <c r="E55" s="331">
        <v>442.85927300000003</v>
      </c>
      <c r="F55" s="329">
        <v>0</v>
      </c>
      <c r="G55" s="330">
        <v>0</v>
      </c>
      <c r="H55" s="331">
        <v>0</v>
      </c>
      <c r="I55" s="329">
        <v>265.32336600000002</v>
      </c>
      <c r="J55" s="330">
        <v>357.54546099999999</v>
      </c>
      <c r="K55" s="331">
        <v>372.79079200000001</v>
      </c>
      <c r="L55" s="329">
        <v>0</v>
      </c>
      <c r="M55" s="330">
        <v>0</v>
      </c>
      <c r="N55" s="331">
        <v>0</v>
      </c>
      <c r="O55" s="329">
        <v>70.382203000000004</v>
      </c>
      <c r="P55" s="330">
        <v>70.088072999999994</v>
      </c>
      <c r="Q55" s="331">
        <v>70.068481000000006</v>
      </c>
      <c r="R55" s="75"/>
    </row>
    <row r="56" spans="1:18" s="82" customFormat="1" ht="19.5" customHeight="1">
      <c r="A56" s="80"/>
      <c r="B56" s="309" t="s">
        <v>83</v>
      </c>
      <c r="C56" s="329">
        <v>135.78583499999999</v>
      </c>
      <c r="D56" s="330">
        <v>118.739248</v>
      </c>
      <c r="E56" s="331">
        <v>117.350337</v>
      </c>
      <c r="F56" s="329">
        <v>11.269728000000001</v>
      </c>
      <c r="G56" s="330">
        <v>22.309155000000001</v>
      </c>
      <c r="H56" s="331">
        <v>22.10951</v>
      </c>
      <c r="I56" s="329">
        <v>124.51610700000001</v>
      </c>
      <c r="J56" s="330">
        <v>96.174734999999998</v>
      </c>
      <c r="K56" s="331">
        <v>94.986327000000003</v>
      </c>
      <c r="L56" s="329">
        <v>0</v>
      </c>
      <c r="M56" s="330">
        <v>0</v>
      </c>
      <c r="N56" s="331">
        <v>0</v>
      </c>
      <c r="O56" s="329">
        <v>0</v>
      </c>
      <c r="P56" s="330">
        <v>0</v>
      </c>
      <c r="Q56" s="331">
        <v>0</v>
      </c>
      <c r="R56" s="75"/>
    </row>
    <row r="57" spans="1:18" s="82" customFormat="1" ht="19.5" customHeight="1">
      <c r="A57" s="80"/>
      <c r="B57" s="309" t="s">
        <v>94</v>
      </c>
      <c r="C57" s="329">
        <v>10.53176</v>
      </c>
      <c r="D57" s="330">
        <v>45.980294999999998</v>
      </c>
      <c r="E57" s="331">
        <v>49.101711999999999</v>
      </c>
      <c r="F57" s="329">
        <v>10.53176</v>
      </c>
      <c r="G57" s="330">
        <v>45.980294999999998</v>
      </c>
      <c r="H57" s="331">
        <v>49.101711999999999</v>
      </c>
      <c r="I57" s="329">
        <v>0</v>
      </c>
      <c r="J57" s="330">
        <v>0</v>
      </c>
      <c r="K57" s="331">
        <v>0</v>
      </c>
      <c r="L57" s="329">
        <v>0</v>
      </c>
      <c r="M57" s="330">
        <v>0</v>
      </c>
      <c r="N57" s="331">
        <v>0</v>
      </c>
      <c r="O57" s="329">
        <v>0</v>
      </c>
      <c r="P57" s="330">
        <v>0</v>
      </c>
      <c r="Q57" s="331">
        <v>0</v>
      </c>
      <c r="R57" s="75"/>
    </row>
    <row r="58" spans="1:18" s="82" customFormat="1" ht="16.5" customHeight="1">
      <c r="B58" s="540"/>
      <c r="C58" s="233"/>
      <c r="D58" s="234"/>
      <c r="E58" s="235"/>
      <c r="F58" s="237"/>
      <c r="G58" s="236"/>
      <c r="H58" s="238"/>
      <c r="I58" s="237"/>
      <c r="J58" s="236"/>
      <c r="K58" s="238"/>
      <c r="L58" s="237"/>
      <c r="M58" s="236"/>
      <c r="N58" s="238"/>
      <c r="O58" s="237"/>
      <c r="P58" s="236"/>
      <c r="Q58" s="238"/>
      <c r="R58" s="75"/>
    </row>
    <row r="59" spans="1:18" ht="20.100000000000001" customHeight="1">
      <c r="B59" s="570"/>
      <c r="C59" s="920" t="s">
        <v>100</v>
      </c>
      <c r="D59" s="920"/>
      <c r="E59" s="920"/>
      <c r="F59" s="920"/>
      <c r="G59" s="920"/>
      <c r="H59" s="920"/>
      <c r="I59" s="171"/>
      <c r="J59" s="171"/>
      <c r="K59" s="171"/>
      <c r="L59" s="171"/>
      <c r="M59" s="171"/>
      <c r="N59" s="171"/>
      <c r="O59" s="171"/>
      <c r="P59" s="171"/>
      <c r="Q59" s="171"/>
    </row>
    <row r="60" spans="1:18" ht="20.100000000000001" customHeight="1">
      <c r="B60" s="332"/>
      <c r="F60" s="85"/>
      <c r="G60" s="85"/>
      <c r="H60" s="86"/>
      <c r="I60" s="86"/>
      <c r="J60" s="86"/>
      <c r="K60" s="86"/>
      <c r="L60" s="86"/>
      <c r="M60" s="86"/>
      <c r="N60" s="86"/>
      <c r="R60" s="87"/>
    </row>
    <row r="61" spans="1:18" ht="20.100000000000001" customHeight="1">
      <c r="B61" s="54"/>
      <c r="R61" s="87"/>
    </row>
    <row r="62" spans="1:18">
      <c r="B62" s="46"/>
    </row>
    <row r="63" spans="1:18"/>
    <row r="64" spans="1:18"/>
    <row r="65"/>
    <row r="66"/>
    <row r="67"/>
    <row r="68"/>
    <row r="69"/>
    <row r="70"/>
    <row r="71"/>
    <row r="72"/>
    <row r="73"/>
    <row r="74"/>
    <row r="75"/>
    <row r="76"/>
    <row r="77"/>
    <row r="78"/>
  </sheetData>
  <mergeCells count="6">
    <mergeCell ref="C59:H59"/>
    <mergeCell ref="O5:Q5"/>
    <mergeCell ref="C5:E5"/>
    <mergeCell ref="F5:H5"/>
    <mergeCell ref="I5:K5"/>
    <mergeCell ref="L5:N5"/>
  </mergeCells>
  <printOptions verticalCentered="1"/>
  <pageMargins left="0.78740157480314965" right="0.78740157480314965" top="1.3779527559055118" bottom="0.39370078740157483" header="7.874015748031496E-2" footer="0"/>
  <pageSetup scale="63"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pageSetUpPr fitToPage="1"/>
  </sheetPr>
  <dimension ref="B1:EH65"/>
  <sheetViews>
    <sheetView showGridLines="0" zoomScale="55" zoomScaleNormal="55" zoomScaleSheetLayoutView="55" workbookViewId="0">
      <pane xSplit="2" ySplit="6" topLeftCell="C7" activePane="bottomRight" state="frozen"/>
      <selection pane="topRight"/>
      <selection pane="bottomLeft"/>
      <selection pane="bottomRight" activeCell="C7" sqref="C7"/>
    </sheetView>
  </sheetViews>
  <sheetFormatPr baseColWidth="10" defaultColWidth="11.42578125" defaultRowHeight="12.75" zeroHeight="1"/>
  <cols>
    <col min="1" max="1" width="5.7109375" style="68" customWidth="1"/>
    <col min="2" max="2" width="33.5703125" style="53" customWidth="1"/>
    <col min="3" max="18" width="16.7109375" style="53" customWidth="1"/>
    <col min="19" max="22" width="16.7109375" style="46" customWidth="1"/>
    <col min="23" max="42" width="16.7109375" style="53" customWidth="1"/>
    <col min="43" max="44" width="16.7109375" style="68" customWidth="1"/>
    <col min="45" max="48" width="16.7109375" style="53" customWidth="1"/>
    <col min="49" max="50" width="16.7109375" style="76" customWidth="1"/>
    <col min="51" max="56" width="16.7109375" style="53" customWidth="1"/>
    <col min="57" max="86" width="16.7109375" style="68" customWidth="1"/>
    <col min="87" max="92" width="16.7109375" style="46" customWidth="1"/>
    <col min="93" max="132" width="16.7109375" style="68" customWidth="1"/>
    <col min="133" max="16384" width="11.42578125" style="68"/>
  </cols>
  <sheetData>
    <row r="1" spans="2:138" ht="95.1" customHeight="1"/>
    <row r="2" spans="2:138" s="113" customFormat="1" ht="28.5" customHeight="1">
      <c r="B2" s="265" t="s">
        <v>242</v>
      </c>
      <c r="C2" s="122"/>
      <c r="D2" s="122"/>
      <c r="F2" s="122"/>
      <c r="G2" s="122"/>
      <c r="H2" s="122"/>
      <c r="I2" s="122"/>
      <c r="J2" s="122"/>
      <c r="K2" s="122"/>
      <c r="L2" s="122"/>
      <c r="M2" s="122"/>
      <c r="N2" s="122"/>
      <c r="O2" s="122"/>
      <c r="P2" s="122"/>
      <c r="Q2" s="122"/>
      <c r="R2" s="122"/>
      <c r="S2" s="119"/>
      <c r="T2" s="123"/>
      <c r="U2" s="119"/>
      <c r="V2" s="119"/>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48"/>
      <c r="AX2" s="148"/>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19"/>
      <c r="CJ2" s="119"/>
      <c r="CK2" s="149"/>
      <c r="CL2" s="119"/>
      <c r="CM2" s="149"/>
      <c r="CN2" s="119"/>
      <c r="CO2" s="122"/>
      <c r="CP2" s="122"/>
      <c r="CQ2" s="122"/>
      <c r="CR2" s="122"/>
      <c r="CS2" s="122"/>
      <c r="CT2" s="122"/>
      <c r="CU2" s="122"/>
      <c r="CV2" s="122"/>
      <c r="CW2" s="122"/>
      <c r="CX2" s="122"/>
      <c r="CY2" s="122"/>
      <c r="CZ2" s="122"/>
      <c r="DA2" s="122"/>
      <c r="DB2" s="122"/>
      <c r="DC2" s="122"/>
      <c r="DD2" s="122"/>
      <c r="DE2" s="122"/>
      <c r="DF2" s="122"/>
      <c r="DG2" s="122"/>
      <c r="DH2" s="122"/>
      <c r="DI2" s="122"/>
      <c r="DJ2" s="122"/>
      <c r="DK2" s="122"/>
      <c r="DL2" s="122"/>
      <c r="DM2" s="122"/>
      <c r="DN2" s="122"/>
      <c r="DO2" s="122"/>
      <c r="DP2" s="122"/>
      <c r="DQ2" s="122"/>
      <c r="DR2" s="122"/>
      <c r="DS2" s="122"/>
      <c r="DT2" s="122"/>
      <c r="DU2" s="122"/>
      <c r="DV2" s="122"/>
      <c r="DW2" s="122"/>
      <c r="DX2" s="122"/>
      <c r="DY2" s="122"/>
      <c r="DZ2" s="122"/>
      <c r="EA2" s="122"/>
      <c r="EB2" s="122"/>
    </row>
    <row r="3" spans="2:138" s="114" customFormat="1" ht="22.5" customHeight="1">
      <c r="B3" s="729" t="s">
        <v>264</v>
      </c>
      <c r="C3" s="123"/>
      <c r="D3" s="123"/>
      <c r="E3" s="123"/>
      <c r="F3" s="123"/>
      <c r="G3" s="123"/>
      <c r="H3" s="123"/>
      <c r="I3" s="123"/>
      <c r="J3" s="123"/>
      <c r="K3" s="123"/>
      <c r="L3" s="123"/>
      <c r="M3" s="123"/>
      <c r="N3" s="123"/>
      <c r="O3" s="123"/>
      <c r="P3" s="123"/>
      <c r="Q3" s="123"/>
      <c r="R3" s="123"/>
      <c r="S3" s="123"/>
      <c r="T3" s="119"/>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c r="BC3" s="123"/>
      <c r="BD3" s="123"/>
      <c r="BE3" s="123"/>
      <c r="BF3" s="123"/>
      <c r="BG3" s="123"/>
      <c r="BH3" s="123"/>
      <c r="BI3" s="123"/>
      <c r="BJ3" s="123"/>
      <c r="BK3" s="123"/>
      <c r="BL3" s="123"/>
      <c r="BM3" s="123"/>
      <c r="BN3" s="123"/>
      <c r="BO3" s="123"/>
      <c r="BP3" s="123"/>
      <c r="BQ3" s="123"/>
      <c r="BR3" s="123"/>
      <c r="BS3" s="123"/>
      <c r="BT3" s="123"/>
      <c r="BU3" s="123"/>
      <c r="BV3" s="123"/>
      <c r="BW3" s="123"/>
      <c r="BX3" s="123"/>
      <c r="BY3" s="123"/>
      <c r="BZ3" s="123"/>
      <c r="CA3" s="123"/>
      <c r="CB3" s="123"/>
      <c r="CC3" s="123"/>
      <c r="CD3" s="123"/>
      <c r="CE3" s="123"/>
      <c r="CF3" s="123"/>
      <c r="CG3" s="123"/>
      <c r="CH3" s="123"/>
      <c r="CI3" s="123"/>
      <c r="CJ3" s="123"/>
      <c r="CK3" s="123"/>
      <c r="CL3" s="123"/>
      <c r="CM3" s="123"/>
      <c r="CN3" s="123"/>
      <c r="CO3" s="123"/>
      <c r="CP3" s="123"/>
      <c r="CQ3" s="123"/>
      <c r="CR3" s="123"/>
      <c r="CS3" s="123"/>
      <c r="CT3" s="123"/>
      <c r="CU3" s="123"/>
      <c r="CV3" s="123"/>
      <c r="CW3" s="123"/>
      <c r="CX3" s="123"/>
      <c r="CY3" s="123"/>
      <c r="CZ3" s="123"/>
      <c r="DA3" s="123"/>
      <c r="DB3" s="123"/>
      <c r="DC3" s="123"/>
      <c r="DD3" s="123"/>
      <c r="DE3" s="123"/>
      <c r="DF3" s="123"/>
      <c r="DG3" s="123"/>
      <c r="DH3" s="123"/>
      <c r="DI3" s="123"/>
      <c r="DJ3" s="123"/>
      <c r="DK3" s="123"/>
      <c r="DL3" s="123"/>
      <c r="DM3" s="123"/>
      <c r="DN3" s="123"/>
      <c r="DO3" s="123"/>
      <c r="DP3" s="123"/>
      <c r="DQ3" s="123"/>
      <c r="DR3" s="123"/>
      <c r="DS3" s="123"/>
      <c r="DT3" s="123"/>
      <c r="DU3" s="123"/>
      <c r="DV3" s="123"/>
      <c r="DW3" s="123"/>
      <c r="DX3" s="123"/>
      <c r="DY3" s="123"/>
      <c r="DZ3" s="123"/>
      <c r="EA3" s="123"/>
      <c r="EB3" s="123"/>
    </row>
    <row r="4" spans="2:138" s="114" customFormat="1" ht="24" customHeight="1">
      <c r="B4" s="266" t="s">
        <v>73</v>
      </c>
      <c r="C4" s="442"/>
      <c r="D4" s="123"/>
      <c r="E4" s="442"/>
      <c r="F4" s="123"/>
      <c r="G4" s="442"/>
      <c r="H4" s="123"/>
      <c r="I4" s="442"/>
      <c r="J4" s="123"/>
      <c r="K4" s="442"/>
      <c r="L4" s="123"/>
      <c r="M4" s="442"/>
      <c r="N4" s="123"/>
      <c r="O4" s="442"/>
      <c r="P4" s="123"/>
      <c r="Q4" s="442"/>
      <c r="R4" s="123"/>
      <c r="S4" s="442"/>
      <c r="T4" s="123"/>
      <c r="U4" s="442"/>
      <c r="V4" s="123"/>
      <c r="W4" s="442"/>
      <c r="X4" s="123"/>
      <c r="Y4" s="442"/>
      <c r="Z4" s="123"/>
      <c r="AA4" s="442"/>
      <c r="AB4" s="123"/>
      <c r="AC4" s="442"/>
      <c r="AD4" s="123"/>
      <c r="AE4" s="442"/>
      <c r="AF4" s="123"/>
      <c r="AG4" s="442"/>
      <c r="AH4" s="123"/>
      <c r="AI4" s="442"/>
      <c r="AJ4" s="123"/>
      <c r="AK4" s="442"/>
      <c r="AL4" s="123"/>
      <c r="AM4" s="442"/>
      <c r="AN4" s="123"/>
      <c r="AO4" s="442"/>
      <c r="AP4" s="123"/>
      <c r="AQ4" s="442"/>
      <c r="AR4" s="123"/>
      <c r="AS4" s="442"/>
      <c r="AT4" s="123"/>
      <c r="AU4" s="442"/>
      <c r="AV4" s="123"/>
      <c r="AW4" s="442"/>
      <c r="AX4" s="123"/>
      <c r="AY4" s="442"/>
      <c r="AZ4" s="123"/>
      <c r="BA4" s="442"/>
      <c r="BB4" s="123"/>
      <c r="BC4" s="442"/>
      <c r="BD4" s="123"/>
      <c r="BE4" s="442"/>
      <c r="BF4" s="123"/>
      <c r="BG4" s="442"/>
      <c r="BH4" s="123"/>
      <c r="BI4" s="442"/>
      <c r="BJ4" s="123"/>
      <c r="BK4" s="442"/>
      <c r="BL4" s="123"/>
      <c r="BM4" s="442"/>
      <c r="BN4" s="123"/>
      <c r="BO4" s="442"/>
      <c r="BP4" s="123"/>
      <c r="BQ4" s="442"/>
      <c r="BR4" s="123"/>
      <c r="BS4" s="442"/>
      <c r="BT4" s="123"/>
      <c r="BU4" s="442"/>
      <c r="BV4" s="123"/>
      <c r="BW4" s="442"/>
      <c r="BX4" s="123"/>
      <c r="BY4" s="442"/>
      <c r="BZ4" s="123"/>
      <c r="CA4" s="442"/>
      <c r="CB4" s="123"/>
      <c r="CC4" s="442"/>
      <c r="CD4" s="123"/>
      <c r="CE4" s="442"/>
      <c r="CF4" s="123"/>
      <c r="CG4" s="442"/>
      <c r="CH4" s="123"/>
      <c r="CI4" s="442"/>
      <c r="CJ4" s="123"/>
      <c r="CK4" s="442"/>
      <c r="CL4" s="123"/>
      <c r="CM4" s="442"/>
      <c r="CN4" s="123"/>
      <c r="CO4" s="442"/>
      <c r="CP4" s="123"/>
      <c r="CQ4" s="442"/>
      <c r="CR4" s="123"/>
      <c r="CS4" s="442"/>
      <c r="CT4" s="123"/>
      <c r="CU4" s="442"/>
      <c r="CV4" s="123"/>
      <c r="CW4" s="442"/>
      <c r="CX4" s="123"/>
      <c r="CY4" s="442"/>
      <c r="CZ4" s="123"/>
      <c r="DA4" s="442"/>
      <c r="DB4" s="123"/>
      <c r="DC4" s="442"/>
      <c r="DD4" s="123"/>
      <c r="DE4" s="442"/>
      <c r="DF4" s="123"/>
      <c r="DG4" s="442"/>
      <c r="DH4" s="123"/>
      <c r="DI4" s="442"/>
      <c r="DJ4" s="123"/>
      <c r="DK4" s="442"/>
      <c r="DL4" s="123"/>
      <c r="DM4" s="442"/>
      <c r="DN4" s="123"/>
      <c r="DO4" s="442"/>
      <c r="DP4" s="123"/>
      <c r="DQ4" s="442"/>
      <c r="DR4" s="123"/>
      <c r="DS4" s="442"/>
      <c r="DT4" s="123"/>
      <c r="DU4" s="442"/>
      <c r="DV4" s="123"/>
      <c r="DW4" s="442"/>
      <c r="DX4" s="123"/>
      <c r="DY4" s="442"/>
      <c r="DZ4" s="123"/>
      <c r="EA4" s="442"/>
      <c r="EB4" s="123"/>
    </row>
    <row r="5" spans="2:138" s="150" customFormat="1" ht="39.950000000000003" customHeight="1">
      <c r="B5" s="556"/>
      <c r="C5" s="927" t="s">
        <v>58</v>
      </c>
      <c r="D5" s="928"/>
      <c r="E5" s="927" t="s">
        <v>110</v>
      </c>
      <c r="F5" s="928"/>
      <c r="G5" s="927" t="s">
        <v>33</v>
      </c>
      <c r="H5" s="928"/>
      <c r="I5" s="927" t="s">
        <v>42</v>
      </c>
      <c r="J5" s="928"/>
      <c r="K5" s="927" t="s">
        <v>235</v>
      </c>
      <c r="L5" s="928"/>
      <c r="M5" s="927" t="s">
        <v>22</v>
      </c>
      <c r="N5" s="928"/>
      <c r="O5" s="927" t="s">
        <v>31</v>
      </c>
      <c r="P5" s="928"/>
      <c r="Q5" s="927" t="s">
        <v>41</v>
      </c>
      <c r="R5" s="928"/>
      <c r="S5" s="927" t="s">
        <v>144</v>
      </c>
      <c r="T5" s="928"/>
      <c r="U5" s="927" t="s">
        <v>48</v>
      </c>
      <c r="V5" s="928"/>
      <c r="W5" s="927" t="s">
        <v>47</v>
      </c>
      <c r="X5" s="928"/>
      <c r="Y5" s="927" t="s">
        <v>23</v>
      </c>
      <c r="Z5" s="928"/>
      <c r="AA5" s="927" t="s">
        <v>236</v>
      </c>
      <c r="AB5" s="928"/>
      <c r="AC5" s="927" t="s">
        <v>50</v>
      </c>
      <c r="AD5" s="928"/>
      <c r="AE5" s="927" t="s">
        <v>237</v>
      </c>
      <c r="AF5" s="928"/>
      <c r="AG5" s="927" t="s">
        <v>111</v>
      </c>
      <c r="AH5" s="928"/>
      <c r="AI5" s="927" t="s">
        <v>64</v>
      </c>
      <c r="AJ5" s="928"/>
      <c r="AK5" s="927" t="s">
        <v>112</v>
      </c>
      <c r="AL5" s="928"/>
      <c r="AM5" s="927" t="s">
        <v>258</v>
      </c>
      <c r="AN5" s="928"/>
      <c r="AO5" s="927" t="s">
        <v>26</v>
      </c>
      <c r="AP5" s="928">
        <v>0</v>
      </c>
      <c r="AQ5" s="927" t="s">
        <v>113</v>
      </c>
      <c r="AR5" s="928"/>
      <c r="AS5" s="927" t="s">
        <v>84</v>
      </c>
      <c r="AT5" s="928"/>
      <c r="AU5" s="927" t="s">
        <v>43</v>
      </c>
      <c r="AV5" s="928"/>
      <c r="AW5" s="927" t="s">
        <v>49</v>
      </c>
      <c r="AX5" s="928"/>
      <c r="AY5" s="927" t="s">
        <v>145</v>
      </c>
      <c r="AZ5" s="928"/>
      <c r="BA5" s="927" t="s">
        <v>34</v>
      </c>
      <c r="BB5" s="928"/>
      <c r="BC5" s="927" t="s">
        <v>44</v>
      </c>
      <c r="BD5" s="928"/>
      <c r="BE5" s="927" t="s">
        <v>39</v>
      </c>
      <c r="BF5" s="928"/>
      <c r="BG5" s="927" t="s">
        <v>238</v>
      </c>
      <c r="BH5" s="928"/>
      <c r="BI5" s="927" t="s">
        <v>114</v>
      </c>
      <c r="BJ5" s="928"/>
      <c r="BK5" s="927" t="s">
        <v>46</v>
      </c>
      <c r="BL5" s="928"/>
      <c r="BM5" s="927" t="s">
        <v>239</v>
      </c>
      <c r="BN5" s="928"/>
      <c r="BO5" s="927" t="s">
        <v>24</v>
      </c>
      <c r="BP5" s="928"/>
      <c r="BQ5" s="927" t="s">
        <v>28</v>
      </c>
      <c r="BR5" s="928"/>
      <c r="BS5" s="927" t="s">
        <v>115</v>
      </c>
      <c r="BT5" s="928"/>
      <c r="BU5" s="927" t="s">
        <v>30</v>
      </c>
      <c r="BV5" s="928"/>
      <c r="BW5" s="927" t="s">
        <v>83</v>
      </c>
      <c r="BX5" s="928"/>
      <c r="BY5" s="927" t="s">
        <v>96</v>
      </c>
      <c r="BZ5" s="928"/>
      <c r="CA5" s="927" t="s">
        <v>21</v>
      </c>
      <c r="CB5" s="928"/>
      <c r="CC5" s="927" t="s">
        <v>35</v>
      </c>
      <c r="CD5" s="928"/>
      <c r="CE5" s="927" t="s">
        <v>93</v>
      </c>
      <c r="CF5" s="928"/>
      <c r="CG5" s="927" t="s">
        <v>25</v>
      </c>
      <c r="CH5" s="928"/>
      <c r="CI5" s="927" t="s">
        <v>146</v>
      </c>
      <c r="CJ5" s="928"/>
      <c r="CK5" s="927" t="s">
        <v>147</v>
      </c>
      <c r="CL5" s="928"/>
      <c r="CM5" s="927" t="s">
        <v>81</v>
      </c>
      <c r="CN5" s="928"/>
      <c r="CO5" s="927" t="s">
        <v>97</v>
      </c>
      <c r="CP5" s="928"/>
      <c r="CQ5" s="927" t="s">
        <v>36</v>
      </c>
      <c r="CR5" s="928"/>
      <c r="CS5" s="927" t="s">
        <v>240</v>
      </c>
      <c r="CT5" s="928"/>
      <c r="CU5" s="927" t="s">
        <v>56</v>
      </c>
      <c r="CV5" s="928"/>
      <c r="CW5" s="927" t="s">
        <v>153</v>
      </c>
      <c r="CX5" s="928"/>
      <c r="CY5" s="927" t="s">
        <v>99</v>
      </c>
      <c r="CZ5" s="928"/>
      <c r="DA5" s="927" t="s">
        <v>27</v>
      </c>
      <c r="DB5" s="928"/>
      <c r="DC5" s="927" t="s">
        <v>116</v>
      </c>
      <c r="DD5" s="928"/>
      <c r="DE5" s="927" t="s">
        <v>37</v>
      </c>
      <c r="DF5" s="928"/>
      <c r="DG5" s="927" t="s">
        <v>94</v>
      </c>
      <c r="DH5" s="928"/>
      <c r="DI5" s="927" t="s">
        <v>95</v>
      </c>
      <c r="DJ5" s="928"/>
      <c r="DK5" s="927" t="s">
        <v>241</v>
      </c>
      <c r="DL5" s="928"/>
      <c r="DM5" s="927" t="s">
        <v>40</v>
      </c>
      <c r="DN5" s="928"/>
      <c r="DO5" s="927" t="s">
        <v>148</v>
      </c>
      <c r="DP5" s="928"/>
      <c r="DQ5" s="927" t="s">
        <v>149</v>
      </c>
      <c r="DR5" s="928"/>
      <c r="DS5" s="927" t="s">
        <v>150</v>
      </c>
      <c r="DT5" s="928"/>
      <c r="DU5" s="927" t="s">
        <v>38</v>
      </c>
      <c r="DV5" s="928"/>
      <c r="DW5" s="927" t="s">
        <v>117</v>
      </c>
      <c r="DX5" s="928"/>
      <c r="DY5" s="927" t="s">
        <v>29</v>
      </c>
      <c r="DZ5" s="928"/>
      <c r="EA5" s="927" t="s">
        <v>32</v>
      </c>
      <c r="EB5" s="928"/>
      <c r="EC5" s="569"/>
      <c r="ED5" s="571"/>
      <c r="EE5" s="571"/>
      <c r="EF5" s="571"/>
      <c r="EG5" s="571"/>
      <c r="EH5" s="571"/>
    </row>
    <row r="6" spans="2:138" s="150" customFormat="1" ht="16.5" customHeight="1">
      <c r="B6" s="557"/>
      <c r="C6" s="342" t="s">
        <v>265</v>
      </c>
      <c r="D6" s="343" t="s">
        <v>266</v>
      </c>
      <c r="E6" s="342" t="s">
        <v>265</v>
      </c>
      <c r="F6" s="343" t="s">
        <v>266</v>
      </c>
      <c r="G6" s="342" t="s">
        <v>265</v>
      </c>
      <c r="H6" s="343" t="s">
        <v>266</v>
      </c>
      <c r="I6" s="344" t="s">
        <v>265</v>
      </c>
      <c r="J6" s="345" t="s">
        <v>266</v>
      </c>
      <c r="K6" s="342" t="s">
        <v>265</v>
      </c>
      <c r="L6" s="343" t="s">
        <v>266</v>
      </c>
      <c r="M6" s="342" t="s">
        <v>265</v>
      </c>
      <c r="N6" s="343" t="s">
        <v>266</v>
      </c>
      <c r="O6" s="342" t="s">
        <v>265</v>
      </c>
      <c r="P6" s="343" t="s">
        <v>266</v>
      </c>
      <c r="Q6" s="344" t="s">
        <v>265</v>
      </c>
      <c r="R6" s="345" t="s">
        <v>266</v>
      </c>
      <c r="S6" s="342" t="s">
        <v>265</v>
      </c>
      <c r="T6" s="343" t="s">
        <v>266</v>
      </c>
      <c r="U6" s="342" t="s">
        <v>265</v>
      </c>
      <c r="V6" s="343" t="s">
        <v>266</v>
      </c>
      <c r="W6" s="342" t="s">
        <v>265</v>
      </c>
      <c r="X6" s="343" t="s">
        <v>266</v>
      </c>
      <c r="Y6" s="342" t="s">
        <v>265</v>
      </c>
      <c r="Z6" s="343" t="s">
        <v>266</v>
      </c>
      <c r="AA6" s="342" t="s">
        <v>265</v>
      </c>
      <c r="AB6" s="343" t="s">
        <v>266</v>
      </c>
      <c r="AC6" s="342" t="s">
        <v>265</v>
      </c>
      <c r="AD6" s="343" t="s">
        <v>266</v>
      </c>
      <c r="AE6" s="342" t="s">
        <v>265</v>
      </c>
      <c r="AF6" s="343" t="s">
        <v>266</v>
      </c>
      <c r="AG6" s="342" t="s">
        <v>265</v>
      </c>
      <c r="AH6" s="343" t="s">
        <v>266</v>
      </c>
      <c r="AI6" s="347" t="s">
        <v>265</v>
      </c>
      <c r="AJ6" s="348" t="s">
        <v>266</v>
      </c>
      <c r="AK6" s="342" t="s">
        <v>265</v>
      </c>
      <c r="AL6" s="343" t="s">
        <v>266</v>
      </c>
      <c r="AM6" s="346" t="s">
        <v>265</v>
      </c>
      <c r="AN6" s="346" t="s">
        <v>266</v>
      </c>
      <c r="AO6" s="342" t="s">
        <v>265</v>
      </c>
      <c r="AP6" s="343" t="s">
        <v>266</v>
      </c>
      <c r="AQ6" s="342" t="s">
        <v>265</v>
      </c>
      <c r="AR6" s="343" t="s">
        <v>266</v>
      </c>
      <c r="AS6" s="344" t="s">
        <v>265</v>
      </c>
      <c r="AT6" s="345" t="s">
        <v>266</v>
      </c>
      <c r="AU6" s="344" t="s">
        <v>265</v>
      </c>
      <c r="AV6" s="345" t="s">
        <v>266</v>
      </c>
      <c r="AW6" s="344" t="s">
        <v>265</v>
      </c>
      <c r="AX6" s="345" t="s">
        <v>266</v>
      </c>
      <c r="AY6" s="342" t="s">
        <v>265</v>
      </c>
      <c r="AZ6" s="343" t="s">
        <v>266</v>
      </c>
      <c r="BA6" s="342" t="s">
        <v>265</v>
      </c>
      <c r="BB6" s="343" t="s">
        <v>266</v>
      </c>
      <c r="BC6" s="342" t="s">
        <v>265</v>
      </c>
      <c r="BD6" s="343" t="s">
        <v>266</v>
      </c>
      <c r="BE6" s="342" t="s">
        <v>265</v>
      </c>
      <c r="BF6" s="343" t="s">
        <v>266</v>
      </c>
      <c r="BG6" s="342" t="s">
        <v>265</v>
      </c>
      <c r="BH6" s="343" t="s">
        <v>266</v>
      </c>
      <c r="BI6" s="342" t="s">
        <v>265</v>
      </c>
      <c r="BJ6" s="343" t="s">
        <v>266</v>
      </c>
      <c r="BK6" s="342" t="s">
        <v>265</v>
      </c>
      <c r="BL6" s="343" t="s">
        <v>266</v>
      </c>
      <c r="BM6" s="342" t="s">
        <v>265</v>
      </c>
      <c r="BN6" s="343" t="s">
        <v>266</v>
      </c>
      <c r="BO6" s="342" t="s">
        <v>265</v>
      </c>
      <c r="BP6" s="343" t="s">
        <v>266</v>
      </c>
      <c r="BQ6" s="342" t="s">
        <v>265</v>
      </c>
      <c r="BR6" s="343" t="s">
        <v>266</v>
      </c>
      <c r="BS6" s="342" t="s">
        <v>265</v>
      </c>
      <c r="BT6" s="343" t="s">
        <v>266</v>
      </c>
      <c r="BU6" s="342" t="s">
        <v>265</v>
      </c>
      <c r="BV6" s="343" t="s">
        <v>266</v>
      </c>
      <c r="BW6" s="342" t="s">
        <v>265</v>
      </c>
      <c r="BX6" s="346" t="s">
        <v>266</v>
      </c>
      <c r="BY6" s="342" t="s">
        <v>265</v>
      </c>
      <c r="BZ6" s="343" t="s">
        <v>266</v>
      </c>
      <c r="CA6" s="344" t="s">
        <v>265</v>
      </c>
      <c r="CB6" s="345" t="s">
        <v>266</v>
      </c>
      <c r="CC6" s="344" t="s">
        <v>265</v>
      </c>
      <c r="CD6" s="345" t="s">
        <v>266</v>
      </c>
      <c r="CE6" s="342" t="s">
        <v>265</v>
      </c>
      <c r="CF6" s="343" t="s">
        <v>266</v>
      </c>
      <c r="CG6" s="342" t="s">
        <v>265</v>
      </c>
      <c r="CH6" s="343" t="s">
        <v>266</v>
      </c>
      <c r="CI6" s="342" t="s">
        <v>265</v>
      </c>
      <c r="CJ6" s="343" t="s">
        <v>266</v>
      </c>
      <c r="CK6" s="342" t="s">
        <v>265</v>
      </c>
      <c r="CL6" s="343" t="s">
        <v>266</v>
      </c>
      <c r="CM6" s="342" t="s">
        <v>265</v>
      </c>
      <c r="CN6" s="343" t="s">
        <v>266</v>
      </c>
      <c r="CO6" s="342" t="s">
        <v>265</v>
      </c>
      <c r="CP6" s="343" t="s">
        <v>266</v>
      </c>
      <c r="CQ6" s="342" t="s">
        <v>265</v>
      </c>
      <c r="CR6" s="343" t="s">
        <v>266</v>
      </c>
      <c r="CS6" s="342" t="s">
        <v>265</v>
      </c>
      <c r="CT6" s="343" t="s">
        <v>266</v>
      </c>
      <c r="CU6" s="342" t="s">
        <v>265</v>
      </c>
      <c r="CV6" s="346" t="s">
        <v>266</v>
      </c>
      <c r="CW6" s="342" t="s">
        <v>265</v>
      </c>
      <c r="CX6" s="343" t="s">
        <v>266</v>
      </c>
      <c r="CY6" s="342" t="s">
        <v>265</v>
      </c>
      <c r="CZ6" s="343" t="s">
        <v>266</v>
      </c>
      <c r="DA6" s="342" t="s">
        <v>265</v>
      </c>
      <c r="DB6" s="346" t="s">
        <v>266</v>
      </c>
      <c r="DC6" s="344" t="s">
        <v>265</v>
      </c>
      <c r="DD6" s="345" t="s">
        <v>266</v>
      </c>
      <c r="DE6" s="344" t="s">
        <v>265</v>
      </c>
      <c r="DF6" s="345" t="s">
        <v>266</v>
      </c>
      <c r="DG6" s="342" t="s">
        <v>265</v>
      </c>
      <c r="DH6" s="343" t="s">
        <v>266</v>
      </c>
      <c r="DI6" s="342" t="s">
        <v>265</v>
      </c>
      <c r="DJ6" s="343" t="s">
        <v>266</v>
      </c>
      <c r="DK6" s="346" t="s">
        <v>265</v>
      </c>
      <c r="DL6" s="343" t="s">
        <v>266</v>
      </c>
      <c r="DM6" s="342" t="s">
        <v>265</v>
      </c>
      <c r="DN6" s="343" t="s">
        <v>266</v>
      </c>
      <c r="DO6" s="342" t="s">
        <v>265</v>
      </c>
      <c r="DP6" s="343" t="s">
        <v>266</v>
      </c>
      <c r="DQ6" s="342" t="s">
        <v>265</v>
      </c>
      <c r="DR6" s="343" t="s">
        <v>266</v>
      </c>
      <c r="DS6" s="342" t="s">
        <v>265</v>
      </c>
      <c r="DT6" s="343" t="s">
        <v>266</v>
      </c>
      <c r="DU6" s="342" t="s">
        <v>265</v>
      </c>
      <c r="DV6" s="343" t="s">
        <v>266</v>
      </c>
      <c r="DW6" s="342" t="s">
        <v>265</v>
      </c>
      <c r="DX6" s="343" t="s">
        <v>266</v>
      </c>
      <c r="DY6" s="342" t="s">
        <v>265</v>
      </c>
      <c r="DZ6" s="343" t="s">
        <v>266</v>
      </c>
      <c r="EA6" s="342" t="s">
        <v>265</v>
      </c>
      <c r="EB6" s="343" t="s">
        <v>266</v>
      </c>
    </row>
    <row r="7" spans="2:138" s="73" customFormat="1" ht="39.75" customHeight="1">
      <c r="B7" s="730" t="s">
        <v>469</v>
      </c>
      <c r="C7" s="349">
        <v>5717.6096630000002</v>
      </c>
      <c r="D7" s="354">
        <v>100.00000000000001</v>
      </c>
      <c r="E7" s="349">
        <v>1478.6714830000001</v>
      </c>
      <c r="F7" s="354">
        <v>99.999999999999986</v>
      </c>
      <c r="G7" s="349">
        <v>20215.738475999999</v>
      </c>
      <c r="H7" s="354">
        <v>100</v>
      </c>
      <c r="I7" s="350">
        <v>46534.399303000006</v>
      </c>
      <c r="J7" s="353">
        <v>100</v>
      </c>
      <c r="K7" s="349">
        <v>3989.758499</v>
      </c>
      <c r="L7" s="354">
        <v>100</v>
      </c>
      <c r="M7" s="351">
        <v>12513.622316999999</v>
      </c>
      <c r="N7" s="352">
        <v>100</v>
      </c>
      <c r="O7" s="351">
        <v>3933.7402619999998</v>
      </c>
      <c r="P7" s="352">
        <v>100</v>
      </c>
      <c r="Q7" s="351">
        <v>702911.58843699994</v>
      </c>
      <c r="R7" s="352">
        <v>100.00000000000001</v>
      </c>
      <c r="S7" s="351">
        <v>97940.425882999989</v>
      </c>
      <c r="T7" s="352">
        <v>100</v>
      </c>
      <c r="U7" s="351">
        <v>46873.957532</v>
      </c>
      <c r="V7" s="352">
        <v>100</v>
      </c>
      <c r="W7" s="351">
        <v>93594.930072999996</v>
      </c>
      <c r="X7" s="352">
        <v>100</v>
      </c>
      <c r="Y7" s="351">
        <v>12179.474670000001</v>
      </c>
      <c r="Z7" s="352">
        <v>100</v>
      </c>
      <c r="AA7" s="351">
        <v>434.78774099999998</v>
      </c>
      <c r="AB7" s="352">
        <v>100.00000000000001</v>
      </c>
      <c r="AC7" s="351">
        <v>184276.22948154999</v>
      </c>
      <c r="AD7" s="352">
        <v>100.00000000000001</v>
      </c>
      <c r="AE7" s="351">
        <v>9594.8669028299992</v>
      </c>
      <c r="AF7" s="352">
        <v>100</v>
      </c>
      <c r="AG7" s="351" t="s">
        <v>267</v>
      </c>
      <c r="AH7" s="352" t="s">
        <v>543</v>
      </c>
      <c r="AI7" s="351">
        <v>24636.651160000001</v>
      </c>
      <c r="AJ7" s="352">
        <v>100</v>
      </c>
      <c r="AK7" s="351">
        <v>14467.026730000001</v>
      </c>
      <c r="AL7" s="352">
        <v>99.999999999999972</v>
      </c>
      <c r="AM7" s="560">
        <v>841.41463800000008</v>
      </c>
      <c r="AN7" s="560">
        <v>99.999999999999986</v>
      </c>
      <c r="AO7" s="351">
        <v>17610.175575000001</v>
      </c>
      <c r="AP7" s="352">
        <v>99.999999999999986</v>
      </c>
      <c r="AQ7" s="351">
        <v>1213.629306</v>
      </c>
      <c r="AR7" s="352">
        <v>100</v>
      </c>
      <c r="AS7" s="351">
        <v>3388.2274809999999</v>
      </c>
      <c r="AT7" s="352">
        <v>100</v>
      </c>
      <c r="AU7" s="351">
        <v>787499.06413200009</v>
      </c>
      <c r="AV7" s="352">
        <v>100</v>
      </c>
      <c r="AW7" s="351">
        <v>111570.044049</v>
      </c>
      <c r="AX7" s="352">
        <v>100</v>
      </c>
      <c r="AY7" s="351">
        <v>8983.6720700000005</v>
      </c>
      <c r="AZ7" s="352">
        <v>100.00000000000001</v>
      </c>
      <c r="BA7" s="351">
        <v>14385.406066</v>
      </c>
      <c r="BB7" s="352">
        <v>100.00000000000001</v>
      </c>
      <c r="BC7" s="351">
        <v>0</v>
      </c>
      <c r="BD7" s="352" t="s">
        <v>543</v>
      </c>
      <c r="BE7" s="351">
        <v>1301819.5743580002</v>
      </c>
      <c r="BF7" s="352">
        <v>99.999999999999986</v>
      </c>
      <c r="BG7" s="351">
        <v>0</v>
      </c>
      <c r="BH7" s="352" t="s">
        <v>543</v>
      </c>
      <c r="BI7" s="351">
        <v>414.66735899999998</v>
      </c>
      <c r="BJ7" s="352">
        <v>100</v>
      </c>
      <c r="BK7" s="351">
        <v>12246.113593</v>
      </c>
      <c r="BL7" s="352">
        <v>100</v>
      </c>
      <c r="BM7" s="351">
        <v>518.34466599999996</v>
      </c>
      <c r="BN7" s="352">
        <v>100.00000000000001</v>
      </c>
      <c r="BO7" s="351">
        <v>22975.681779999999</v>
      </c>
      <c r="BP7" s="352">
        <v>100</v>
      </c>
      <c r="BQ7" s="351">
        <v>8370.6218339999996</v>
      </c>
      <c r="BR7" s="352">
        <v>100</v>
      </c>
      <c r="BS7" s="351">
        <v>818.15987800000005</v>
      </c>
      <c r="BT7" s="352">
        <v>100</v>
      </c>
      <c r="BU7" s="351" t="s">
        <v>267</v>
      </c>
      <c r="BV7" s="352" t="s">
        <v>543</v>
      </c>
      <c r="BW7" s="351">
        <v>206.32181499999999</v>
      </c>
      <c r="BX7" s="352">
        <v>100</v>
      </c>
      <c r="BY7" s="351">
        <v>2094.7299819999998</v>
      </c>
      <c r="BZ7" s="352">
        <v>100.00000000000001</v>
      </c>
      <c r="CA7" s="351">
        <v>528.22467099999994</v>
      </c>
      <c r="CB7" s="352">
        <v>100</v>
      </c>
      <c r="CC7" s="351">
        <v>421265.25864000001</v>
      </c>
      <c r="CD7" s="352">
        <v>100</v>
      </c>
      <c r="CE7" s="351">
        <v>4950.519601</v>
      </c>
      <c r="CF7" s="352">
        <v>100</v>
      </c>
      <c r="CG7" s="351">
        <v>239997.21036599998</v>
      </c>
      <c r="CH7" s="352">
        <v>100</v>
      </c>
      <c r="CI7" s="351">
        <v>39319.547487999997</v>
      </c>
      <c r="CJ7" s="352">
        <v>100</v>
      </c>
      <c r="CK7" s="351">
        <v>21022.211723</v>
      </c>
      <c r="CL7" s="352">
        <v>100</v>
      </c>
      <c r="CM7" s="351">
        <v>6484.8216396799999</v>
      </c>
      <c r="CN7" s="352">
        <v>99.999999999999986</v>
      </c>
      <c r="CO7" s="351">
        <v>12559.685158999999</v>
      </c>
      <c r="CP7" s="352">
        <v>100.00000000000001</v>
      </c>
      <c r="CQ7" s="351">
        <v>23002.119044999999</v>
      </c>
      <c r="CR7" s="352">
        <v>100.00000000000001</v>
      </c>
      <c r="CS7" s="351">
        <v>2868.6322380000001</v>
      </c>
      <c r="CT7" s="352">
        <v>100</v>
      </c>
      <c r="CU7" s="351">
        <v>20934.160721</v>
      </c>
      <c r="CV7" s="352">
        <v>100</v>
      </c>
      <c r="CW7" s="351">
        <v>1459.9342469999999</v>
      </c>
      <c r="CX7" s="352">
        <v>100</v>
      </c>
      <c r="CY7" s="351">
        <v>6920.9767309999997</v>
      </c>
      <c r="CZ7" s="352">
        <v>100</v>
      </c>
      <c r="DA7" s="351">
        <v>26283.436369000003</v>
      </c>
      <c r="DB7" s="352">
        <v>100</v>
      </c>
      <c r="DC7" s="351">
        <v>17307.239302999998</v>
      </c>
      <c r="DD7" s="352">
        <v>100.00000000000001</v>
      </c>
      <c r="DE7" s="351">
        <v>61118.053363999999</v>
      </c>
      <c r="DF7" s="352">
        <v>100</v>
      </c>
      <c r="DG7" s="351" t="s">
        <v>267</v>
      </c>
      <c r="DH7" s="352" t="s">
        <v>543</v>
      </c>
      <c r="DI7" s="351">
        <v>99282.232151000004</v>
      </c>
      <c r="DJ7" s="352">
        <v>100</v>
      </c>
      <c r="DK7" s="351">
        <v>28730.511517999999</v>
      </c>
      <c r="DL7" s="352">
        <v>100</v>
      </c>
      <c r="DM7" s="351">
        <v>751219.32374100003</v>
      </c>
      <c r="DN7" s="352">
        <v>100</v>
      </c>
      <c r="DO7" s="351">
        <v>76675.16403</v>
      </c>
      <c r="DP7" s="352">
        <v>100</v>
      </c>
      <c r="DQ7" s="351">
        <v>63821.255102999996</v>
      </c>
      <c r="DR7" s="352">
        <v>100</v>
      </c>
      <c r="DS7" s="351">
        <v>249.072067</v>
      </c>
      <c r="DT7" s="352">
        <v>99.999999999999986</v>
      </c>
      <c r="DU7" s="351">
        <v>443811.93619800004</v>
      </c>
      <c r="DV7" s="352">
        <v>99.999999999999986</v>
      </c>
      <c r="DW7" s="351">
        <v>2597.226627</v>
      </c>
      <c r="DX7" s="352">
        <v>100</v>
      </c>
      <c r="DY7" s="351">
        <v>42415.105224999999</v>
      </c>
      <c r="DZ7" s="352">
        <v>100</v>
      </c>
      <c r="EA7" s="351">
        <v>4340.0476049999997</v>
      </c>
      <c r="EB7" s="352">
        <v>100</v>
      </c>
    </row>
    <row r="8" spans="2:138" s="73" customFormat="1" ht="24.75" customHeight="1">
      <c r="B8" s="425" t="s">
        <v>269</v>
      </c>
      <c r="C8" s="349">
        <v>5207.951137</v>
      </c>
      <c r="D8" s="354">
        <v>91.086160895205566</v>
      </c>
      <c r="E8" s="349">
        <v>1462.0605660000001</v>
      </c>
      <c r="F8" s="354">
        <v>98.876632356072818</v>
      </c>
      <c r="G8" s="349">
        <v>20039.371507</v>
      </c>
      <c r="H8" s="354">
        <v>99.127575926996769</v>
      </c>
      <c r="I8" s="350">
        <v>45204.072332000003</v>
      </c>
      <c r="J8" s="353">
        <v>97.141196639634643</v>
      </c>
      <c r="K8" s="349">
        <v>3894.4909320000002</v>
      </c>
      <c r="L8" s="354">
        <v>97.612197153690431</v>
      </c>
      <c r="M8" s="350">
        <v>11633.587837999999</v>
      </c>
      <c r="N8" s="353">
        <v>92.967388205376338</v>
      </c>
      <c r="O8" s="350">
        <v>3681.6821439999999</v>
      </c>
      <c r="P8" s="353">
        <v>93.592405669614593</v>
      </c>
      <c r="Q8" s="350">
        <v>687660.65135599999</v>
      </c>
      <c r="R8" s="353">
        <v>97.83031929877383</v>
      </c>
      <c r="S8" s="350">
        <v>92651.414309999993</v>
      </c>
      <c r="T8" s="353">
        <v>94.599766618006882</v>
      </c>
      <c r="U8" s="350">
        <v>45062.303422999998</v>
      </c>
      <c r="V8" s="353">
        <v>96.135051946993769</v>
      </c>
      <c r="W8" s="350">
        <v>88649.368986999994</v>
      </c>
      <c r="X8" s="353">
        <v>94.715994678191777</v>
      </c>
      <c r="Y8" s="350">
        <v>11875.352822000001</v>
      </c>
      <c r="Z8" s="353">
        <v>97.502996999130829</v>
      </c>
      <c r="AA8" s="350">
        <v>418.66717</v>
      </c>
      <c r="AB8" s="353">
        <v>96.292312436656317</v>
      </c>
      <c r="AC8" s="350">
        <v>182386.21760961</v>
      </c>
      <c r="AD8" s="353">
        <v>98.974359374913732</v>
      </c>
      <c r="AE8" s="350">
        <v>9452.1490217499995</v>
      </c>
      <c r="AF8" s="353">
        <v>98.512560074825998</v>
      </c>
      <c r="AG8" s="350" t="s">
        <v>267</v>
      </c>
      <c r="AH8" s="353" t="s">
        <v>543</v>
      </c>
      <c r="AI8" s="350">
        <v>21455.060363000001</v>
      </c>
      <c r="AJ8" s="353">
        <v>87.085944528996606</v>
      </c>
      <c r="AK8" s="350">
        <v>14415.414290000001</v>
      </c>
      <c r="AL8" s="353">
        <v>99.643240861005836</v>
      </c>
      <c r="AM8" s="561">
        <v>838.91420900000003</v>
      </c>
      <c r="AN8" s="561">
        <v>99.702830342250337</v>
      </c>
      <c r="AO8" s="350">
        <v>17610.175575000001</v>
      </c>
      <c r="AP8" s="353">
        <v>99.999999999999986</v>
      </c>
      <c r="AQ8" s="350">
        <v>1213.629306</v>
      </c>
      <c r="AR8" s="353">
        <v>100</v>
      </c>
      <c r="AS8" s="350">
        <v>3381.3016640000001</v>
      </c>
      <c r="AT8" s="353">
        <v>99.79559173524099</v>
      </c>
      <c r="AU8" s="350">
        <v>778614.09386400005</v>
      </c>
      <c r="AV8" s="353">
        <v>98.871748466419675</v>
      </c>
      <c r="AW8" s="350">
        <v>109872.885027</v>
      </c>
      <c r="AX8" s="353">
        <v>98.47883987456828</v>
      </c>
      <c r="AY8" s="350">
        <v>8789.6691289999999</v>
      </c>
      <c r="AZ8" s="353">
        <v>97.840493959615344</v>
      </c>
      <c r="BA8" s="350">
        <v>13934.089822</v>
      </c>
      <c r="BB8" s="353">
        <v>96.862679844215961</v>
      </c>
      <c r="BC8" s="350">
        <v>0</v>
      </c>
      <c r="BD8" s="353" t="s">
        <v>543</v>
      </c>
      <c r="BE8" s="350">
        <v>1276843.5337060001</v>
      </c>
      <c r="BF8" s="353">
        <v>98.081451443506126</v>
      </c>
      <c r="BG8" s="350">
        <v>0</v>
      </c>
      <c r="BH8" s="353" t="s">
        <v>543</v>
      </c>
      <c r="BI8" s="350">
        <v>414.66735899999998</v>
      </c>
      <c r="BJ8" s="353">
        <v>100</v>
      </c>
      <c r="BK8" s="350">
        <v>11781.873377</v>
      </c>
      <c r="BL8" s="353">
        <v>96.209081252803628</v>
      </c>
      <c r="BM8" s="350">
        <v>508.39784900000001</v>
      </c>
      <c r="BN8" s="353">
        <v>98.081041891149709</v>
      </c>
      <c r="BO8" s="350">
        <v>22234.827092</v>
      </c>
      <c r="BP8" s="353">
        <v>96.775483334536332</v>
      </c>
      <c r="BQ8" s="350">
        <v>8073.551606</v>
      </c>
      <c r="BR8" s="353">
        <v>96.451037522763812</v>
      </c>
      <c r="BS8" s="350">
        <v>818.15987800000005</v>
      </c>
      <c r="BT8" s="353">
        <v>100</v>
      </c>
      <c r="BU8" s="350" t="s">
        <v>267</v>
      </c>
      <c r="BV8" s="353" t="s">
        <v>543</v>
      </c>
      <c r="BW8" s="350">
        <v>206.32181499999999</v>
      </c>
      <c r="BX8" s="353">
        <v>100</v>
      </c>
      <c r="BY8" s="350">
        <v>1655.6127879999999</v>
      </c>
      <c r="BZ8" s="353">
        <v>79.037050227316612</v>
      </c>
      <c r="CA8" s="350">
        <v>451.307007</v>
      </c>
      <c r="CB8" s="353">
        <v>85.438456735770302</v>
      </c>
      <c r="CC8" s="350">
        <v>411983.464423</v>
      </c>
      <c r="CD8" s="353">
        <v>97.796686523126766</v>
      </c>
      <c r="CE8" s="350">
        <v>4710.5819339999998</v>
      </c>
      <c r="CF8" s="353">
        <v>95.153283163417171</v>
      </c>
      <c r="CG8" s="350">
        <v>232986.80081799999</v>
      </c>
      <c r="CH8" s="353">
        <v>97.078962069055308</v>
      </c>
      <c r="CI8" s="350">
        <v>36240.253201</v>
      </c>
      <c r="CJ8" s="353">
        <v>92.168540881759185</v>
      </c>
      <c r="CK8" s="350">
        <v>19663.327977000001</v>
      </c>
      <c r="CL8" s="353">
        <v>93.535962039078541</v>
      </c>
      <c r="CM8" s="350">
        <v>6270.7070283499997</v>
      </c>
      <c r="CN8" s="353">
        <v>96.698218960721235</v>
      </c>
      <c r="CO8" s="350">
        <v>12234.023536999999</v>
      </c>
      <c r="CP8" s="353">
        <v>97.407087694657406</v>
      </c>
      <c r="CQ8" s="350">
        <v>22378.503593000001</v>
      </c>
      <c r="CR8" s="353">
        <v>97.288878251695024</v>
      </c>
      <c r="CS8" s="350">
        <v>2738.616724</v>
      </c>
      <c r="CT8" s="353">
        <v>95.467682741701097</v>
      </c>
      <c r="CU8" s="350">
        <v>20934.160721</v>
      </c>
      <c r="CV8" s="353">
        <v>100</v>
      </c>
      <c r="CW8" s="350">
        <v>1459.9342469999999</v>
      </c>
      <c r="CX8" s="353">
        <v>100</v>
      </c>
      <c r="CY8" s="350">
        <v>6920.9767309999997</v>
      </c>
      <c r="CZ8" s="353">
        <v>100</v>
      </c>
      <c r="DA8" s="350">
        <v>25632.467819000001</v>
      </c>
      <c r="DB8" s="353">
        <v>97.523274579241146</v>
      </c>
      <c r="DC8" s="350">
        <v>17307.239302999998</v>
      </c>
      <c r="DD8" s="353">
        <v>100.00000000000001</v>
      </c>
      <c r="DE8" s="350">
        <v>60005.048468000001</v>
      </c>
      <c r="DF8" s="353">
        <v>98.17892613599571</v>
      </c>
      <c r="DG8" s="350" t="s">
        <v>267</v>
      </c>
      <c r="DH8" s="353" t="s">
        <v>543</v>
      </c>
      <c r="DI8" s="350">
        <v>98467.770516999997</v>
      </c>
      <c r="DJ8" s="353">
        <v>99.179650158589027</v>
      </c>
      <c r="DK8" s="350">
        <v>28596.851379</v>
      </c>
      <c r="DL8" s="353">
        <v>99.534779814427395</v>
      </c>
      <c r="DM8" s="350">
        <v>732374.99421799998</v>
      </c>
      <c r="DN8" s="353">
        <v>97.491500960178044</v>
      </c>
      <c r="DO8" s="350">
        <v>73078.230851</v>
      </c>
      <c r="DP8" s="353">
        <v>95.308867969825712</v>
      </c>
      <c r="DQ8" s="350">
        <v>61241.840627999998</v>
      </c>
      <c r="DR8" s="353">
        <v>95.958377078549887</v>
      </c>
      <c r="DS8" s="350">
        <v>241.902321</v>
      </c>
      <c r="DT8" s="353">
        <v>97.121417071630106</v>
      </c>
      <c r="DU8" s="350">
        <v>432387.66850000003</v>
      </c>
      <c r="DV8" s="353">
        <v>97.425876420569438</v>
      </c>
      <c r="DW8" s="350">
        <v>2597.226627</v>
      </c>
      <c r="DX8" s="353">
        <v>100</v>
      </c>
      <c r="DY8" s="350">
        <v>41223.977738000001</v>
      </c>
      <c r="DZ8" s="353">
        <v>97.191737517374037</v>
      </c>
      <c r="EA8" s="350">
        <v>4206.9140859999998</v>
      </c>
      <c r="EB8" s="353">
        <v>96.93244104404242</v>
      </c>
    </row>
    <row r="9" spans="2:138" s="75" customFormat="1" ht="20.100000000000001" customHeight="1">
      <c r="B9" s="426" t="s">
        <v>270</v>
      </c>
      <c r="C9" s="319">
        <v>5193.8349130000006</v>
      </c>
      <c r="D9" s="357">
        <v>90.839270589080797</v>
      </c>
      <c r="E9" s="319">
        <v>1460.61349</v>
      </c>
      <c r="F9" s="357">
        <v>98.778769104049857</v>
      </c>
      <c r="G9" s="319">
        <v>17019.207987999998</v>
      </c>
      <c r="H9" s="357">
        <v>84.187911355328907</v>
      </c>
      <c r="I9" s="355">
        <v>29646.914272000002</v>
      </c>
      <c r="J9" s="356">
        <v>63.709674382943433</v>
      </c>
      <c r="K9" s="319">
        <v>182.893417</v>
      </c>
      <c r="L9" s="357">
        <v>4.5840723704414872</v>
      </c>
      <c r="M9" s="355">
        <v>0</v>
      </c>
      <c r="N9" s="356">
        <v>0</v>
      </c>
      <c r="O9" s="355">
        <v>2966.6537720000001</v>
      </c>
      <c r="P9" s="356">
        <v>75.415598753632196</v>
      </c>
      <c r="Q9" s="355">
        <v>436324.37732800003</v>
      </c>
      <c r="R9" s="356">
        <v>62.073863129531631</v>
      </c>
      <c r="S9" s="355">
        <v>144.85051799999999</v>
      </c>
      <c r="T9" s="356">
        <v>0.14789655721227821</v>
      </c>
      <c r="U9" s="355">
        <v>30564.654476999996</v>
      </c>
      <c r="V9" s="356">
        <v>65.20604635555695</v>
      </c>
      <c r="W9" s="355">
        <v>37442.740072000001</v>
      </c>
      <c r="X9" s="356">
        <v>40.005094338759889</v>
      </c>
      <c r="Y9" s="355">
        <v>11875.352822000001</v>
      </c>
      <c r="Z9" s="356">
        <v>97.502996999130829</v>
      </c>
      <c r="AA9" s="355">
        <v>418.66717</v>
      </c>
      <c r="AB9" s="356">
        <v>96.292312436656317</v>
      </c>
      <c r="AC9" s="355">
        <v>173680.39348074002</v>
      </c>
      <c r="AD9" s="356">
        <v>94.250025610671145</v>
      </c>
      <c r="AE9" s="355">
        <v>9452.1490217500013</v>
      </c>
      <c r="AF9" s="356">
        <v>98.512560074825998</v>
      </c>
      <c r="AG9" s="355" t="s">
        <v>267</v>
      </c>
      <c r="AH9" s="356" t="s">
        <v>543</v>
      </c>
      <c r="AI9" s="355">
        <v>7633.8441760000005</v>
      </c>
      <c r="AJ9" s="356">
        <v>30.985721746120625</v>
      </c>
      <c r="AK9" s="355">
        <v>14340.894864999998</v>
      </c>
      <c r="AL9" s="356">
        <v>99.128142448659162</v>
      </c>
      <c r="AM9" s="562">
        <v>838.91420900000003</v>
      </c>
      <c r="AN9" s="562">
        <v>99.702830342250337</v>
      </c>
      <c r="AO9" s="355">
        <v>17610.175575000001</v>
      </c>
      <c r="AP9" s="356">
        <v>99.999999999999986</v>
      </c>
      <c r="AQ9" s="355">
        <v>1213.629306</v>
      </c>
      <c r="AR9" s="356">
        <v>100</v>
      </c>
      <c r="AS9" s="355">
        <v>3346.1974520000003</v>
      </c>
      <c r="AT9" s="356">
        <v>98.759527533623711</v>
      </c>
      <c r="AU9" s="355">
        <v>485738.62747399998</v>
      </c>
      <c r="AV9" s="356">
        <v>61.681168854390009</v>
      </c>
      <c r="AW9" s="355">
        <v>94299.098280999999</v>
      </c>
      <c r="AX9" s="356">
        <v>84.520086986418292</v>
      </c>
      <c r="AY9" s="355">
        <v>8585.3741390000014</v>
      </c>
      <c r="AZ9" s="356">
        <v>95.566423975669451</v>
      </c>
      <c r="BA9" s="355">
        <v>13846.103562</v>
      </c>
      <c r="BB9" s="356">
        <v>96.251044276917256</v>
      </c>
      <c r="BC9" s="355">
        <v>0</v>
      </c>
      <c r="BD9" s="356" t="s">
        <v>543</v>
      </c>
      <c r="BE9" s="355">
        <v>749097.75502900011</v>
      </c>
      <c r="BF9" s="356">
        <v>57.542363764073976</v>
      </c>
      <c r="BG9" s="355">
        <v>0</v>
      </c>
      <c r="BH9" s="356" t="s">
        <v>543</v>
      </c>
      <c r="BI9" s="355">
        <v>414.66735899999998</v>
      </c>
      <c r="BJ9" s="356">
        <v>100</v>
      </c>
      <c r="BK9" s="355">
        <v>3726.2443329999996</v>
      </c>
      <c r="BL9" s="356">
        <v>30.427974595384761</v>
      </c>
      <c r="BM9" s="355">
        <v>4.804659</v>
      </c>
      <c r="BN9" s="356">
        <v>0.92692359257344026</v>
      </c>
      <c r="BO9" s="355">
        <v>860.18606399999999</v>
      </c>
      <c r="BP9" s="356">
        <v>3.7438978840174379</v>
      </c>
      <c r="BQ9" s="355">
        <v>1428.079569</v>
      </c>
      <c r="BR9" s="356">
        <v>17.060615057287514</v>
      </c>
      <c r="BS9" s="355">
        <v>0</v>
      </c>
      <c r="BT9" s="356">
        <v>0</v>
      </c>
      <c r="BU9" s="355" t="s">
        <v>267</v>
      </c>
      <c r="BV9" s="356" t="s">
        <v>543</v>
      </c>
      <c r="BW9" s="355">
        <v>85.748394000000005</v>
      </c>
      <c r="BX9" s="356">
        <v>41.560507792159548</v>
      </c>
      <c r="BY9" s="355">
        <v>1655.6127879999999</v>
      </c>
      <c r="BZ9" s="356">
        <v>79.037050227316612</v>
      </c>
      <c r="CA9" s="355">
        <v>0</v>
      </c>
      <c r="CB9" s="356">
        <v>0</v>
      </c>
      <c r="CC9" s="355">
        <v>282984.23013100005</v>
      </c>
      <c r="CD9" s="356">
        <v>67.174832086694664</v>
      </c>
      <c r="CE9" s="355">
        <v>4710.5819339999998</v>
      </c>
      <c r="CF9" s="356">
        <v>95.153283163417171</v>
      </c>
      <c r="CG9" s="355">
        <v>190689.45237800002</v>
      </c>
      <c r="CH9" s="356">
        <v>79.454862032435798</v>
      </c>
      <c r="CI9" s="355">
        <v>12882.183083</v>
      </c>
      <c r="CJ9" s="356">
        <v>32.762795876355227</v>
      </c>
      <c r="CK9" s="355">
        <v>7749.0006759999997</v>
      </c>
      <c r="CL9" s="356">
        <v>36.861015282811401</v>
      </c>
      <c r="CM9" s="355">
        <v>5801.9809478999996</v>
      </c>
      <c r="CN9" s="356">
        <v>89.470170041350656</v>
      </c>
      <c r="CO9" s="355">
        <v>12229.357712999999</v>
      </c>
      <c r="CP9" s="356">
        <v>97.369938483184882</v>
      </c>
      <c r="CQ9" s="355">
        <v>16546.754263999999</v>
      </c>
      <c r="CR9" s="356">
        <v>71.935782227841273</v>
      </c>
      <c r="CS9" s="355">
        <v>0</v>
      </c>
      <c r="CT9" s="356">
        <v>0</v>
      </c>
      <c r="CU9" s="355">
        <v>20934.160721</v>
      </c>
      <c r="CV9" s="356">
        <v>100</v>
      </c>
      <c r="CW9" s="355">
        <v>1459.9342469999999</v>
      </c>
      <c r="CX9" s="356">
        <v>100</v>
      </c>
      <c r="CY9" s="355">
        <v>6920.9767309999997</v>
      </c>
      <c r="CZ9" s="356">
        <v>100</v>
      </c>
      <c r="DA9" s="355">
        <v>25427.553593000001</v>
      </c>
      <c r="DB9" s="356">
        <v>96.743642026164153</v>
      </c>
      <c r="DC9" s="355">
        <v>17307.239303000002</v>
      </c>
      <c r="DD9" s="356">
        <v>100.00000000000001</v>
      </c>
      <c r="DE9" s="355">
        <v>57598.388714999994</v>
      </c>
      <c r="DF9" s="356">
        <v>94.241202958415613</v>
      </c>
      <c r="DG9" s="355" t="s">
        <v>267</v>
      </c>
      <c r="DH9" s="356" t="s">
        <v>543</v>
      </c>
      <c r="DI9" s="355">
        <v>98426.887497999996</v>
      </c>
      <c r="DJ9" s="356">
        <v>99.13847157294056</v>
      </c>
      <c r="DK9" s="355">
        <v>28596.851379</v>
      </c>
      <c r="DL9" s="356">
        <v>99.534779814427395</v>
      </c>
      <c r="DM9" s="355">
        <v>472748.38337699999</v>
      </c>
      <c r="DN9" s="356">
        <v>62.930807080781484</v>
      </c>
      <c r="DO9" s="355">
        <v>455.31693999999999</v>
      </c>
      <c r="DP9" s="356">
        <v>0.59382584407886274</v>
      </c>
      <c r="DQ9" s="355">
        <v>0</v>
      </c>
      <c r="DR9" s="356">
        <v>0</v>
      </c>
      <c r="DS9" s="355">
        <v>0</v>
      </c>
      <c r="DT9" s="356">
        <v>0</v>
      </c>
      <c r="DU9" s="355">
        <v>250269.86691899999</v>
      </c>
      <c r="DV9" s="356">
        <v>56.390972505828657</v>
      </c>
      <c r="DW9" s="355">
        <v>2597.226627</v>
      </c>
      <c r="DX9" s="356">
        <v>100</v>
      </c>
      <c r="DY9" s="355">
        <v>29858.126807000001</v>
      </c>
      <c r="DZ9" s="356">
        <v>70.395031790234114</v>
      </c>
      <c r="EA9" s="355">
        <v>0</v>
      </c>
      <c r="EB9" s="356">
        <v>0</v>
      </c>
    </row>
    <row r="10" spans="2:138" s="75" customFormat="1" ht="20.100000000000001" customHeight="1">
      <c r="B10" s="426" t="s">
        <v>271</v>
      </c>
      <c r="C10" s="319">
        <v>4491.1895370000002</v>
      </c>
      <c r="D10" s="544">
        <v>78.550124994777917</v>
      </c>
      <c r="E10" s="319">
        <v>1381.416694</v>
      </c>
      <c r="F10" s="544">
        <v>93.422826495396734</v>
      </c>
      <c r="G10" s="319">
        <v>15883.870801999999</v>
      </c>
      <c r="H10" s="544">
        <v>78.571805926640934</v>
      </c>
      <c r="I10" s="355">
        <v>27427.333135000001</v>
      </c>
      <c r="J10" s="356">
        <v>58.939910143487765</v>
      </c>
      <c r="K10" s="319">
        <v>182.46165999999999</v>
      </c>
      <c r="L10" s="357">
        <v>4.5732507380016232</v>
      </c>
      <c r="M10" s="355">
        <v>0</v>
      </c>
      <c r="N10" s="356">
        <v>0</v>
      </c>
      <c r="O10" s="355">
        <v>2568.9126209999999</v>
      </c>
      <c r="P10" s="356">
        <v>65.304581642457208</v>
      </c>
      <c r="Q10" s="355">
        <v>342318.006329</v>
      </c>
      <c r="R10" s="356">
        <v>48.700008928602415</v>
      </c>
      <c r="S10" s="355">
        <v>143.5592</v>
      </c>
      <c r="T10" s="356">
        <v>0.14657808428513103</v>
      </c>
      <c r="U10" s="355">
        <v>29165.119149999999</v>
      </c>
      <c r="V10" s="356">
        <v>62.220304590431695</v>
      </c>
      <c r="W10" s="355">
        <v>28386.398368999999</v>
      </c>
      <c r="X10" s="356">
        <v>30.328991481546957</v>
      </c>
      <c r="Y10" s="355">
        <v>11525.604738</v>
      </c>
      <c r="Z10" s="356">
        <v>94.631378202127323</v>
      </c>
      <c r="AA10" s="355">
        <v>365.68910399999999</v>
      </c>
      <c r="AB10" s="356">
        <v>84.107501089824893</v>
      </c>
      <c r="AC10" s="355">
        <v>148950.02905638001</v>
      </c>
      <c r="AD10" s="356">
        <v>80.829757302633055</v>
      </c>
      <c r="AE10" s="355">
        <v>9048.4286879299998</v>
      </c>
      <c r="AF10" s="356">
        <v>94.304890099738344</v>
      </c>
      <c r="AG10" s="355" t="s">
        <v>267</v>
      </c>
      <c r="AH10" s="356" t="s">
        <v>543</v>
      </c>
      <c r="AI10" s="355">
        <v>6552.0656060000001</v>
      </c>
      <c r="AJ10" s="356">
        <v>26.594789865912926</v>
      </c>
      <c r="AK10" s="355">
        <v>13607.415972999999</v>
      </c>
      <c r="AL10" s="356">
        <v>94.058138047001435</v>
      </c>
      <c r="AM10" s="562">
        <v>774.63986599999998</v>
      </c>
      <c r="AN10" s="562">
        <v>92.063987363148286</v>
      </c>
      <c r="AO10" s="355">
        <v>15802.912292999999</v>
      </c>
      <c r="AP10" s="356">
        <v>89.737392030516418</v>
      </c>
      <c r="AQ10" s="355">
        <v>775.17658900000004</v>
      </c>
      <c r="AR10" s="356">
        <v>63.872599744225354</v>
      </c>
      <c r="AS10" s="355">
        <v>2561.9407080000001</v>
      </c>
      <c r="AT10" s="356">
        <v>75.613007756016131</v>
      </c>
      <c r="AU10" s="355">
        <v>300548.65101099998</v>
      </c>
      <c r="AV10" s="356">
        <v>38.164953420264922</v>
      </c>
      <c r="AW10" s="355">
        <v>93490.323648000005</v>
      </c>
      <c r="AX10" s="356">
        <v>83.795183953625013</v>
      </c>
      <c r="AY10" s="355">
        <v>8439.0677520000008</v>
      </c>
      <c r="AZ10" s="356">
        <v>93.93784285805971</v>
      </c>
      <c r="BA10" s="355">
        <v>10411.550712</v>
      </c>
      <c r="BB10" s="356">
        <v>72.375786016967353</v>
      </c>
      <c r="BC10" s="355">
        <v>0</v>
      </c>
      <c r="BD10" s="356" t="s">
        <v>543</v>
      </c>
      <c r="BE10" s="355">
        <v>570758.32436500001</v>
      </c>
      <c r="BF10" s="356">
        <v>43.843120475928679</v>
      </c>
      <c r="BG10" s="355">
        <v>0</v>
      </c>
      <c r="BH10" s="356" t="s">
        <v>543</v>
      </c>
      <c r="BI10" s="355">
        <v>414.66735899999998</v>
      </c>
      <c r="BJ10" s="356">
        <v>100</v>
      </c>
      <c r="BK10" s="355">
        <v>3054.2703649999999</v>
      </c>
      <c r="BL10" s="356">
        <v>24.940731945732164</v>
      </c>
      <c r="BM10" s="355">
        <v>4.804659</v>
      </c>
      <c r="BN10" s="356">
        <v>0.92692359257344026</v>
      </c>
      <c r="BO10" s="355">
        <v>0</v>
      </c>
      <c r="BP10" s="356">
        <v>0</v>
      </c>
      <c r="BQ10" s="355">
        <v>1428.079569</v>
      </c>
      <c r="BR10" s="356">
        <v>17.060615057287514</v>
      </c>
      <c r="BS10" s="355">
        <v>0</v>
      </c>
      <c r="BT10" s="356">
        <v>0</v>
      </c>
      <c r="BU10" s="355" t="s">
        <v>267</v>
      </c>
      <c r="BV10" s="356" t="s">
        <v>543</v>
      </c>
      <c r="BW10" s="355">
        <v>85.748394000000005</v>
      </c>
      <c r="BX10" s="356">
        <v>41.560507792159548</v>
      </c>
      <c r="BY10" s="355">
        <v>1655.6127879999999</v>
      </c>
      <c r="BZ10" s="356">
        <v>79.037050227316612</v>
      </c>
      <c r="CA10" s="355">
        <v>0</v>
      </c>
      <c r="CB10" s="356">
        <v>0</v>
      </c>
      <c r="CC10" s="355">
        <v>233323.03916700001</v>
      </c>
      <c r="CD10" s="356">
        <v>55.386252339025773</v>
      </c>
      <c r="CE10" s="355">
        <v>3386.6457609999998</v>
      </c>
      <c r="CF10" s="356">
        <v>68.409905099979824</v>
      </c>
      <c r="CG10" s="355">
        <v>176301.59671700001</v>
      </c>
      <c r="CH10" s="356">
        <v>73.459852490842266</v>
      </c>
      <c r="CI10" s="355">
        <v>11006.282686</v>
      </c>
      <c r="CJ10" s="356">
        <v>27.991885433979185</v>
      </c>
      <c r="CK10" s="355">
        <v>7746.5355019999997</v>
      </c>
      <c r="CL10" s="356">
        <v>36.849288762155616</v>
      </c>
      <c r="CM10" s="355">
        <v>5801.9809478999996</v>
      </c>
      <c r="CN10" s="356">
        <v>89.470170041350656</v>
      </c>
      <c r="CO10" s="355">
        <v>11748.502877999999</v>
      </c>
      <c r="CP10" s="356">
        <v>93.541380450777282</v>
      </c>
      <c r="CQ10" s="355">
        <v>15606.494285999999</v>
      </c>
      <c r="CR10" s="356">
        <v>67.848071977492026</v>
      </c>
      <c r="CS10" s="355">
        <v>0</v>
      </c>
      <c r="CT10" s="356">
        <v>0</v>
      </c>
      <c r="CU10" s="355">
        <v>20934.160721</v>
      </c>
      <c r="CV10" s="356">
        <v>100</v>
      </c>
      <c r="CW10" s="355">
        <v>1459.9342469999999</v>
      </c>
      <c r="CX10" s="356">
        <v>100</v>
      </c>
      <c r="CY10" s="355">
        <v>2448.8319449999999</v>
      </c>
      <c r="CZ10" s="356">
        <v>35.382750732730358</v>
      </c>
      <c r="DA10" s="355">
        <v>23012.385899000001</v>
      </c>
      <c r="DB10" s="356">
        <v>87.554707747963874</v>
      </c>
      <c r="DC10" s="355">
        <v>16376.097959000001</v>
      </c>
      <c r="DD10" s="356">
        <v>94.619931418879759</v>
      </c>
      <c r="DE10" s="355">
        <v>28350.517103999999</v>
      </c>
      <c r="DF10" s="356">
        <v>46.386485733034057</v>
      </c>
      <c r="DG10" s="355" t="s">
        <v>267</v>
      </c>
      <c r="DH10" s="356" t="s">
        <v>543</v>
      </c>
      <c r="DI10" s="355">
        <v>97321.504570999998</v>
      </c>
      <c r="DJ10" s="356">
        <v>98.025097202671773</v>
      </c>
      <c r="DK10" s="355">
        <v>27990.435591000001</v>
      </c>
      <c r="DL10" s="356">
        <v>97.424076746645</v>
      </c>
      <c r="DM10" s="355">
        <v>384891.39673199999</v>
      </c>
      <c r="DN10" s="356">
        <v>51.235555924637012</v>
      </c>
      <c r="DO10" s="355">
        <v>455.31693999999999</v>
      </c>
      <c r="DP10" s="356">
        <v>0.59382584407886274</v>
      </c>
      <c r="DQ10" s="355">
        <v>0</v>
      </c>
      <c r="DR10" s="356">
        <v>0</v>
      </c>
      <c r="DS10" s="355">
        <v>0</v>
      </c>
      <c r="DT10" s="356">
        <v>0</v>
      </c>
      <c r="DU10" s="355">
        <v>201820.507854</v>
      </c>
      <c r="DV10" s="356">
        <v>45.474330767877504</v>
      </c>
      <c r="DW10" s="355">
        <v>2597.226627</v>
      </c>
      <c r="DX10" s="356">
        <v>100</v>
      </c>
      <c r="DY10" s="355">
        <v>24408.321454000001</v>
      </c>
      <c r="DZ10" s="356">
        <v>57.546294709209931</v>
      </c>
      <c r="EA10" s="355">
        <v>0</v>
      </c>
      <c r="EB10" s="356">
        <v>0</v>
      </c>
    </row>
    <row r="11" spans="2:138" s="75" customFormat="1" ht="20.100000000000001" customHeight="1">
      <c r="B11" s="426" t="s">
        <v>272</v>
      </c>
      <c r="C11" s="319">
        <v>702.64537600000006</v>
      </c>
      <c r="D11" s="544">
        <v>12.289145594302877</v>
      </c>
      <c r="E11" s="319">
        <v>79.196796000000006</v>
      </c>
      <c r="F11" s="544">
        <v>5.3559426086531223</v>
      </c>
      <c r="G11" s="319">
        <v>1135.337186</v>
      </c>
      <c r="H11" s="544">
        <v>5.6161054286879768</v>
      </c>
      <c r="I11" s="355">
        <v>384.74941000000001</v>
      </c>
      <c r="J11" s="356">
        <v>0.82680643945734955</v>
      </c>
      <c r="K11" s="319">
        <v>0.431757</v>
      </c>
      <c r="L11" s="357">
        <v>1.0821632439863624E-2</v>
      </c>
      <c r="M11" s="355">
        <v>0</v>
      </c>
      <c r="N11" s="356">
        <v>0</v>
      </c>
      <c r="O11" s="355">
        <v>397.741151</v>
      </c>
      <c r="P11" s="356">
        <v>10.111017111174995</v>
      </c>
      <c r="Q11" s="355">
        <v>52585.578638999999</v>
      </c>
      <c r="R11" s="356">
        <v>7.4811085069645431</v>
      </c>
      <c r="S11" s="355">
        <v>1.291318</v>
      </c>
      <c r="T11" s="356">
        <v>1.3184729271471757E-3</v>
      </c>
      <c r="U11" s="355">
        <v>1175.345176</v>
      </c>
      <c r="V11" s="356">
        <v>2.5074588063054271</v>
      </c>
      <c r="W11" s="355">
        <v>7548.2320920000002</v>
      </c>
      <c r="X11" s="356">
        <v>8.0647873619999562</v>
      </c>
      <c r="Y11" s="355">
        <v>349.74808400000001</v>
      </c>
      <c r="Z11" s="356">
        <v>2.8716187970034999</v>
      </c>
      <c r="AA11" s="355">
        <v>52.978065999999998</v>
      </c>
      <c r="AB11" s="356">
        <v>12.184811346831419</v>
      </c>
      <c r="AC11" s="355">
        <v>11340.00831651</v>
      </c>
      <c r="AD11" s="356">
        <v>6.1538096087674612</v>
      </c>
      <c r="AE11" s="355">
        <v>13.22858448</v>
      </c>
      <c r="AF11" s="356">
        <v>0.13787147454956608</v>
      </c>
      <c r="AG11" s="355" t="s">
        <v>267</v>
      </c>
      <c r="AH11" s="356" t="s">
        <v>543</v>
      </c>
      <c r="AI11" s="355">
        <v>1081.7785699999999</v>
      </c>
      <c r="AJ11" s="356">
        <v>4.3909318802076989</v>
      </c>
      <c r="AK11" s="355">
        <v>733.47889199999997</v>
      </c>
      <c r="AL11" s="356">
        <v>5.0700044016577266</v>
      </c>
      <c r="AM11" s="562">
        <v>64.274343000000002</v>
      </c>
      <c r="AN11" s="562">
        <v>7.6388429791020576</v>
      </c>
      <c r="AO11" s="355">
        <v>1807.2632819999999</v>
      </c>
      <c r="AP11" s="356">
        <v>10.262607969483573</v>
      </c>
      <c r="AQ11" s="355">
        <v>224.654143</v>
      </c>
      <c r="AR11" s="356">
        <v>18.510935908464294</v>
      </c>
      <c r="AS11" s="355">
        <v>784.25674400000003</v>
      </c>
      <c r="AT11" s="356">
        <v>23.146519777607576</v>
      </c>
      <c r="AU11" s="355">
        <v>23733.317306000001</v>
      </c>
      <c r="AV11" s="356">
        <v>3.0137581601013608</v>
      </c>
      <c r="AW11" s="355">
        <v>791.94873900000005</v>
      </c>
      <c r="AX11" s="356">
        <v>0.70982201875997042</v>
      </c>
      <c r="AY11" s="355">
        <v>146.306387</v>
      </c>
      <c r="AZ11" s="356">
        <v>1.6285811176097391</v>
      </c>
      <c r="BA11" s="355">
        <v>182.44714099999999</v>
      </c>
      <c r="BB11" s="356">
        <v>1.2682793948459681</v>
      </c>
      <c r="BC11" s="355">
        <v>0</v>
      </c>
      <c r="BD11" s="356" t="s">
        <v>543</v>
      </c>
      <c r="BE11" s="355">
        <v>28599.410030999999</v>
      </c>
      <c r="BF11" s="356">
        <v>2.1968797054771558</v>
      </c>
      <c r="BG11" s="355">
        <v>0</v>
      </c>
      <c r="BH11" s="356" t="s">
        <v>543</v>
      </c>
      <c r="BI11" s="355">
        <v>0</v>
      </c>
      <c r="BJ11" s="356">
        <v>0</v>
      </c>
      <c r="BK11" s="355">
        <v>671.97396800000001</v>
      </c>
      <c r="BL11" s="356">
        <v>5.4872426496525968</v>
      </c>
      <c r="BM11" s="355">
        <v>0</v>
      </c>
      <c r="BN11" s="356">
        <v>0</v>
      </c>
      <c r="BO11" s="355">
        <v>860.18606399999999</v>
      </c>
      <c r="BP11" s="356">
        <v>3.7438978840174379</v>
      </c>
      <c r="BQ11" s="355">
        <v>0</v>
      </c>
      <c r="BR11" s="356">
        <v>0</v>
      </c>
      <c r="BS11" s="355">
        <v>0</v>
      </c>
      <c r="BT11" s="356">
        <v>0</v>
      </c>
      <c r="BU11" s="355" t="s">
        <v>267</v>
      </c>
      <c r="BV11" s="356" t="s">
        <v>543</v>
      </c>
      <c r="BW11" s="355">
        <v>0</v>
      </c>
      <c r="BX11" s="356">
        <v>0</v>
      </c>
      <c r="BY11" s="355">
        <v>0</v>
      </c>
      <c r="BZ11" s="356">
        <v>0</v>
      </c>
      <c r="CA11" s="355">
        <v>0</v>
      </c>
      <c r="CB11" s="356">
        <v>0</v>
      </c>
      <c r="CC11" s="355">
        <v>16481.492268999998</v>
      </c>
      <c r="CD11" s="356">
        <v>3.9123787046214895</v>
      </c>
      <c r="CE11" s="355">
        <v>167.83439799999999</v>
      </c>
      <c r="CF11" s="356">
        <v>3.3902380260467533</v>
      </c>
      <c r="CG11" s="355">
        <v>1232.4366660000001</v>
      </c>
      <c r="CH11" s="356">
        <v>0.51352124640136954</v>
      </c>
      <c r="CI11" s="355">
        <v>1875.9003970000001</v>
      </c>
      <c r="CJ11" s="356">
        <v>4.7709104423760458</v>
      </c>
      <c r="CK11" s="355">
        <v>2.3260190000000001</v>
      </c>
      <c r="CL11" s="356">
        <v>1.1064577936179508E-2</v>
      </c>
      <c r="CM11" s="355">
        <v>0</v>
      </c>
      <c r="CN11" s="356">
        <v>0</v>
      </c>
      <c r="CO11" s="355">
        <v>480.85483499999998</v>
      </c>
      <c r="CP11" s="356">
        <v>3.8285580324076021</v>
      </c>
      <c r="CQ11" s="355">
        <v>940.25997800000005</v>
      </c>
      <c r="CR11" s="356">
        <v>4.0877102503492413</v>
      </c>
      <c r="CS11" s="355">
        <v>0</v>
      </c>
      <c r="CT11" s="356">
        <v>0</v>
      </c>
      <c r="CU11" s="355">
        <v>0</v>
      </c>
      <c r="CV11" s="356">
        <v>0</v>
      </c>
      <c r="CW11" s="355">
        <v>0</v>
      </c>
      <c r="CX11" s="356">
        <v>0</v>
      </c>
      <c r="CY11" s="355">
        <v>1321.8523829999999</v>
      </c>
      <c r="CZ11" s="356">
        <v>19.099217269135476</v>
      </c>
      <c r="DA11" s="355">
        <v>2218.5589749999999</v>
      </c>
      <c r="DB11" s="356">
        <v>8.4409015010559241</v>
      </c>
      <c r="DC11" s="355">
        <v>500.85700000000003</v>
      </c>
      <c r="DD11" s="356">
        <v>2.8939161886620623</v>
      </c>
      <c r="DE11" s="355">
        <v>1510.7451960000001</v>
      </c>
      <c r="DF11" s="356">
        <v>2.4718476994063843</v>
      </c>
      <c r="DG11" s="355" t="s">
        <v>267</v>
      </c>
      <c r="DH11" s="356" t="s">
        <v>543</v>
      </c>
      <c r="DI11" s="355">
        <v>498.96713899999997</v>
      </c>
      <c r="DJ11" s="356">
        <v>0.50257445686868973</v>
      </c>
      <c r="DK11" s="355">
        <v>0</v>
      </c>
      <c r="DL11" s="356">
        <v>0</v>
      </c>
      <c r="DM11" s="355">
        <v>13082.757739999999</v>
      </c>
      <c r="DN11" s="356">
        <v>1.7415363698112987</v>
      </c>
      <c r="DO11" s="355">
        <v>0</v>
      </c>
      <c r="DP11" s="356">
        <v>0</v>
      </c>
      <c r="DQ11" s="355">
        <v>0</v>
      </c>
      <c r="DR11" s="356">
        <v>0</v>
      </c>
      <c r="DS11" s="355">
        <v>0</v>
      </c>
      <c r="DT11" s="356">
        <v>0</v>
      </c>
      <c r="DU11" s="355">
        <v>35603.031259000003</v>
      </c>
      <c r="DV11" s="356">
        <v>8.0220986312356057</v>
      </c>
      <c r="DW11" s="355">
        <v>0</v>
      </c>
      <c r="DX11" s="356">
        <v>0</v>
      </c>
      <c r="DY11" s="355">
        <v>4633.4997350000003</v>
      </c>
      <c r="DZ11" s="356">
        <v>10.924173617914207</v>
      </c>
      <c r="EA11" s="355">
        <v>0</v>
      </c>
      <c r="EB11" s="356">
        <v>0</v>
      </c>
    </row>
    <row r="12" spans="2:138" s="75" customFormat="1" ht="20.100000000000001" customHeight="1">
      <c r="B12" s="426" t="s">
        <v>273</v>
      </c>
      <c r="C12" s="319">
        <v>0</v>
      </c>
      <c r="D12" s="544">
        <v>0</v>
      </c>
      <c r="E12" s="319">
        <v>0</v>
      </c>
      <c r="F12" s="544">
        <v>0</v>
      </c>
      <c r="G12" s="319">
        <v>0</v>
      </c>
      <c r="H12" s="544">
        <v>0</v>
      </c>
      <c r="I12" s="355">
        <v>1834.831727</v>
      </c>
      <c r="J12" s="356">
        <v>3.9429577999983145</v>
      </c>
      <c r="K12" s="319">
        <v>0</v>
      </c>
      <c r="L12" s="357">
        <v>0</v>
      </c>
      <c r="M12" s="355">
        <v>0</v>
      </c>
      <c r="N12" s="356">
        <v>0</v>
      </c>
      <c r="O12" s="355">
        <v>0</v>
      </c>
      <c r="P12" s="356">
        <v>0</v>
      </c>
      <c r="Q12" s="355">
        <v>41420.792359999999</v>
      </c>
      <c r="R12" s="356">
        <v>5.892745693964673</v>
      </c>
      <c r="S12" s="355">
        <v>0</v>
      </c>
      <c r="T12" s="356">
        <v>0</v>
      </c>
      <c r="U12" s="355">
        <v>224.19015099999999</v>
      </c>
      <c r="V12" s="356">
        <v>0.47828295881982963</v>
      </c>
      <c r="W12" s="355">
        <v>1508.1096110000001</v>
      </c>
      <c r="X12" s="356">
        <v>1.6113154952129778</v>
      </c>
      <c r="Y12" s="355">
        <v>0</v>
      </c>
      <c r="Z12" s="356">
        <v>0</v>
      </c>
      <c r="AA12" s="355">
        <v>0</v>
      </c>
      <c r="AB12" s="356">
        <v>0</v>
      </c>
      <c r="AC12" s="355">
        <v>13390.356107850001</v>
      </c>
      <c r="AD12" s="356">
        <v>7.2664586992706308</v>
      </c>
      <c r="AE12" s="355">
        <v>390.49174934000001</v>
      </c>
      <c r="AF12" s="356">
        <v>4.0697985005380817</v>
      </c>
      <c r="AG12" s="355" t="s">
        <v>267</v>
      </c>
      <c r="AH12" s="356" t="s">
        <v>543</v>
      </c>
      <c r="AI12" s="355">
        <v>0</v>
      </c>
      <c r="AJ12" s="356">
        <v>0</v>
      </c>
      <c r="AK12" s="355">
        <v>0</v>
      </c>
      <c r="AL12" s="356">
        <v>0</v>
      </c>
      <c r="AM12" s="562">
        <v>0</v>
      </c>
      <c r="AN12" s="562">
        <v>0</v>
      </c>
      <c r="AO12" s="355">
        <v>0</v>
      </c>
      <c r="AP12" s="356">
        <v>0</v>
      </c>
      <c r="AQ12" s="355">
        <v>213.798574</v>
      </c>
      <c r="AR12" s="356">
        <v>17.616464347310348</v>
      </c>
      <c r="AS12" s="355">
        <v>0</v>
      </c>
      <c r="AT12" s="356">
        <v>0</v>
      </c>
      <c r="AU12" s="355">
        <v>161456.65915699999</v>
      </c>
      <c r="AV12" s="356">
        <v>20.502457274023723</v>
      </c>
      <c r="AW12" s="355">
        <v>16.825894000000002</v>
      </c>
      <c r="AX12" s="356">
        <v>1.5081014033310145E-2</v>
      </c>
      <c r="AY12" s="355">
        <v>0</v>
      </c>
      <c r="AZ12" s="356">
        <v>0</v>
      </c>
      <c r="BA12" s="355">
        <v>3252.1057089999999</v>
      </c>
      <c r="BB12" s="356">
        <v>22.606978865103937</v>
      </c>
      <c r="BC12" s="355">
        <v>0</v>
      </c>
      <c r="BD12" s="356" t="s">
        <v>543</v>
      </c>
      <c r="BE12" s="355">
        <v>149740.02063300001</v>
      </c>
      <c r="BF12" s="356">
        <v>11.50236358266814</v>
      </c>
      <c r="BG12" s="355">
        <v>0</v>
      </c>
      <c r="BH12" s="356" t="s">
        <v>543</v>
      </c>
      <c r="BI12" s="355">
        <v>0</v>
      </c>
      <c r="BJ12" s="356">
        <v>0</v>
      </c>
      <c r="BK12" s="355">
        <v>0</v>
      </c>
      <c r="BL12" s="356">
        <v>0</v>
      </c>
      <c r="BM12" s="355">
        <v>0</v>
      </c>
      <c r="BN12" s="356">
        <v>0</v>
      </c>
      <c r="BO12" s="355">
        <v>0</v>
      </c>
      <c r="BP12" s="356">
        <v>0</v>
      </c>
      <c r="BQ12" s="355">
        <v>0</v>
      </c>
      <c r="BR12" s="356">
        <v>0</v>
      </c>
      <c r="BS12" s="355">
        <v>0</v>
      </c>
      <c r="BT12" s="356">
        <v>0</v>
      </c>
      <c r="BU12" s="355" t="s">
        <v>267</v>
      </c>
      <c r="BV12" s="356" t="s">
        <v>543</v>
      </c>
      <c r="BW12" s="355">
        <v>0</v>
      </c>
      <c r="BX12" s="356">
        <v>0</v>
      </c>
      <c r="BY12" s="355">
        <v>0</v>
      </c>
      <c r="BZ12" s="356">
        <v>0</v>
      </c>
      <c r="CA12" s="355">
        <v>0</v>
      </c>
      <c r="CB12" s="356">
        <v>0</v>
      </c>
      <c r="CC12" s="355">
        <v>33179.698694999999</v>
      </c>
      <c r="CD12" s="356">
        <v>7.8762010430473985</v>
      </c>
      <c r="CE12" s="355">
        <v>1156.1017750000001</v>
      </c>
      <c r="CF12" s="356">
        <v>23.353140037390592</v>
      </c>
      <c r="CG12" s="355">
        <v>13155.418995</v>
      </c>
      <c r="CH12" s="356">
        <v>5.481488295192162</v>
      </c>
      <c r="CI12" s="355">
        <v>0</v>
      </c>
      <c r="CJ12" s="356">
        <v>0</v>
      </c>
      <c r="CK12" s="355">
        <v>0.139155</v>
      </c>
      <c r="CL12" s="356">
        <v>6.6194271960334783E-4</v>
      </c>
      <c r="CM12" s="355">
        <v>0</v>
      </c>
      <c r="CN12" s="356">
        <v>0</v>
      </c>
      <c r="CO12" s="355">
        <v>0</v>
      </c>
      <c r="CP12" s="356">
        <v>0</v>
      </c>
      <c r="CQ12" s="355">
        <v>0</v>
      </c>
      <c r="CR12" s="356">
        <v>0</v>
      </c>
      <c r="CS12" s="355">
        <v>0</v>
      </c>
      <c r="CT12" s="356">
        <v>0</v>
      </c>
      <c r="CU12" s="355">
        <v>0</v>
      </c>
      <c r="CV12" s="356">
        <v>0</v>
      </c>
      <c r="CW12" s="355">
        <v>0</v>
      </c>
      <c r="CX12" s="356">
        <v>0</v>
      </c>
      <c r="CY12" s="355">
        <v>3150.2924029999999</v>
      </c>
      <c r="CZ12" s="356">
        <v>45.51803199813417</v>
      </c>
      <c r="DA12" s="355">
        <v>196.60871900000001</v>
      </c>
      <c r="DB12" s="356">
        <v>0.74803277714435445</v>
      </c>
      <c r="DC12" s="355">
        <v>430.28434399999998</v>
      </c>
      <c r="DD12" s="356">
        <v>2.4861523924581976</v>
      </c>
      <c r="DE12" s="355">
        <v>27737.126414999999</v>
      </c>
      <c r="DF12" s="356">
        <v>45.382869525975174</v>
      </c>
      <c r="DG12" s="355" t="s">
        <v>267</v>
      </c>
      <c r="DH12" s="356" t="s">
        <v>543</v>
      </c>
      <c r="DI12" s="355">
        <v>606.41578800000002</v>
      </c>
      <c r="DJ12" s="356">
        <v>0.61079991340010575</v>
      </c>
      <c r="DK12" s="355">
        <v>606.41578800000002</v>
      </c>
      <c r="DL12" s="356">
        <v>2.1107030677823939</v>
      </c>
      <c r="DM12" s="355">
        <v>74774.228904999996</v>
      </c>
      <c r="DN12" s="356">
        <v>9.9537147863331743</v>
      </c>
      <c r="DO12" s="355">
        <v>0</v>
      </c>
      <c r="DP12" s="356">
        <v>0</v>
      </c>
      <c r="DQ12" s="355">
        <v>0</v>
      </c>
      <c r="DR12" s="356">
        <v>0</v>
      </c>
      <c r="DS12" s="355">
        <v>0</v>
      </c>
      <c r="DT12" s="356">
        <v>0</v>
      </c>
      <c r="DU12" s="355">
        <v>12846.327805999999</v>
      </c>
      <c r="DV12" s="356">
        <v>2.894543106715544</v>
      </c>
      <c r="DW12" s="355">
        <v>0</v>
      </c>
      <c r="DX12" s="356">
        <v>0</v>
      </c>
      <c r="DY12" s="355">
        <v>816.30561799999998</v>
      </c>
      <c r="DZ12" s="356">
        <v>1.9245634631099751</v>
      </c>
      <c r="EA12" s="355">
        <v>0</v>
      </c>
      <c r="EB12" s="356">
        <v>0</v>
      </c>
    </row>
    <row r="13" spans="2:138" s="75" customFormat="1" ht="20.100000000000001" customHeight="1">
      <c r="B13" s="426" t="s">
        <v>274</v>
      </c>
      <c r="C13" s="319">
        <v>14.116224000000001</v>
      </c>
      <c r="D13" s="544">
        <v>0.24689030612476773</v>
      </c>
      <c r="E13" s="319">
        <v>1.447076</v>
      </c>
      <c r="F13" s="544">
        <v>9.7863252022964725E-2</v>
      </c>
      <c r="G13" s="319">
        <v>3020.1635190000002</v>
      </c>
      <c r="H13" s="544">
        <v>14.93966457166786</v>
      </c>
      <c r="I13" s="355">
        <v>8005.3209210000005</v>
      </c>
      <c r="J13" s="356">
        <v>17.203017640509028</v>
      </c>
      <c r="K13" s="319">
        <v>3711.5975149999999</v>
      </c>
      <c r="L13" s="357">
        <v>93.028124783248941</v>
      </c>
      <c r="M13" s="355">
        <v>11633.587837999999</v>
      </c>
      <c r="N13" s="356">
        <v>92.967388205376338</v>
      </c>
      <c r="O13" s="355">
        <v>543.13743999999997</v>
      </c>
      <c r="P13" s="356">
        <v>13.807150544399619</v>
      </c>
      <c r="Q13" s="355">
        <v>170223.08397000001</v>
      </c>
      <c r="R13" s="356">
        <v>24.216855543455967</v>
      </c>
      <c r="S13" s="355">
        <v>92506.563792000001</v>
      </c>
      <c r="T13" s="356">
        <v>94.451870060794604</v>
      </c>
      <c r="U13" s="355">
        <v>128.74975699999999</v>
      </c>
      <c r="V13" s="356">
        <v>0.27467225679014806</v>
      </c>
      <c r="W13" s="355">
        <v>50870.496004000001</v>
      </c>
      <c r="X13" s="356">
        <v>54.351764528616251</v>
      </c>
      <c r="Y13" s="355">
        <v>0</v>
      </c>
      <c r="Z13" s="356">
        <v>0</v>
      </c>
      <c r="AA13" s="355">
        <v>0</v>
      </c>
      <c r="AB13" s="356">
        <v>0</v>
      </c>
      <c r="AC13" s="355">
        <v>2255.0354552499998</v>
      </c>
      <c r="AD13" s="356">
        <v>1.2237256327603432</v>
      </c>
      <c r="AE13" s="355">
        <v>0</v>
      </c>
      <c r="AF13" s="356">
        <v>0</v>
      </c>
      <c r="AG13" s="355" t="s">
        <v>267</v>
      </c>
      <c r="AH13" s="356" t="s">
        <v>543</v>
      </c>
      <c r="AI13" s="355">
        <v>13821.216187</v>
      </c>
      <c r="AJ13" s="356">
        <v>56.100222782875974</v>
      </c>
      <c r="AK13" s="355">
        <v>0</v>
      </c>
      <c r="AL13" s="356">
        <v>0</v>
      </c>
      <c r="AM13" s="562">
        <v>0</v>
      </c>
      <c r="AN13" s="562">
        <v>0</v>
      </c>
      <c r="AO13" s="355">
        <v>0</v>
      </c>
      <c r="AP13" s="356">
        <v>0</v>
      </c>
      <c r="AQ13" s="355">
        <v>0</v>
      </c>
      <c r="AR13" s="356">
        <v>0</v>
      </c>
      <c r="AS13" s="355">
        <v>35.104211999999997</v>
      </c>
      <c r="AT13" s="356">
        <v>1.0360642016172821</v>
      </c>
      <c r="AU13" s="355">
        <v>115593.330909</v>
      </c>
      <c r="AV13" s="356">
        <v>14.678535654694356</v>
      </c>
      <c r="AW13" s="355">
        <v>4527.7199909999999</v>
      </c>
      <c r="AX13" s="356">
        <v>4.058186074580636</v>
      </c>
      <c r="AY13" s="355">
        <v>82.958450999999997</v>
      </c>
      <c r="AZ13" s="356">
        <v>0.92343587737391664</v>
      </c>
      <c r="BA13" s="355">
        <v>50.401572000000002</v>
      </c>
      <c r="BB13" s="356">
        <v>0.35036600127072148</v>
      </c>
      <c r="BC13" s="355">
        <v>0</v>
      </c>
      <c r="BD13" s="356" t="s">
        <v>543</v>
      </c>
      <c r="BE13" s="355">
        <v>287780.99505199998</v>
      </c>
      <c r="BF13" s="356">
        <v>22.106058375556447</v>
      </c>
      <c r="BG13" s="355">
        <v>0</v>
      </c>
      <c r="BH13" s="356" t="s">
        <v>543</v>
      </c>
      <c r="BI13" s="355">
        <v>0</v>
      </c>
      <c r="BJ13" s="356">
        <v>0</v>
      </c>
      <c r="BK13" s="355">
        <v>6757.1387269999996</v>
      </c>
      <c r="BL13" s="356">
        <v>55.177821728376323</v>
      </c>
      <c r="BM13" s="355">
        <v>503.59318999999999</v>
      </c>
      <c r="BN13" s="356">
        <v>97.154118298576265</v>
      </c>
      <c r="BO13" s="355">
        <v>21374.641027999998</v>
      </c>
      <c r="BP13" s="356">
        <v>93.03158545051889</v>
      </c>
      <c r="BQ13" s="355">
        <v>6645.4720369999995</v>
      </c>
      <c r="BR13" s="356">
        <v>79.390422465476291</v>
      </c>
      <c r="BS13" s="355">
        <v>818.15987800000005</v>
      </c>
      <c r="BT13" s="356">
        <v>100</v>
      </c>
      <c r="BU13" s="355" t="s">
        <v>267</v>
      </c>
      <c r="BV13" s="356" t="s">
        <v>543</v>
      </c>
      <c r="BW13" s="355">
        <v>120.573421</v>
      </c>
      <c r="BX13" s="356">
        <v>58.439492207840459</v>
      </c>
      <c r="BY13" s="355">
        <v>0</v>
      </c>
      <c r="BZ13" s="356">
        <v>0</v>
      </c>
      <c r="CA13" s="355">
        <v>451.307007</v>
      </c>
      <c r="CB13" s="356">
        <v>85.438456735770302</v>
      </c>
      <c r="CC13" s="355">
        <v>61087.292673000004</v>
      </c>
      <c r="CD13" s="356">
        <v>14.500909206283083</v>
      </c>
      <c r="CE13" s="355">
        <v>0</v>
      </c>
      <c r="CF13" s="356">
        <v>0</v>
      </c>
      <c r="CG13" s="355">
        <v>37610.021879</v>
      </c>
      <c r="CH13" s="356">
        <v>15.671024601346012</v>
      </c>
      <c r="CI13" s="355">
        <v>23358.070118</v>
      </c>
      <c r="CJ13" s="356">
        <v>59.405745005403965</v>
      </c>
      <c r="CK13" s="355">
        <v>11914.327300999999</v>
      </c>
      <c r="CL13" s="356">
        <v>56.67494675626714</v>
      </c>
      <c r="CM13" s="355">
        <v>1.33907603</v>
      </c>
      <c r="CN13" s="356">
        <v>2.0649388748124119E-2</v>
      </c>
      <c r="CO13" s="355">
        <v>4.6658239999999997</v>
      </c>
      <c r="CP13" s="356">
        <v>3.7149211472523029E-2</v>
      </c>
      <c r="CQ13" s="355">
        <v>5814.6061049999998</v>
      </c>
      <c r="CR13" s="356">
        <v>25.27856713385686</v>
      </c>
      <c r="CS13" s="355">
        <v>2738.616724</v>
      </c>
      <c r="CT13" s="356">
        <v>95.467682741701097</v>
      </c>
      <c r="CU13" s="355">
        <v>0</v>
      </c>
      <c r="CV13" s="356">
        <v>0</v>
      </c>
      <c r="CW13" s="355">
        <v>0</v>
      </c>
      <c r="CX13" s="356">
        <v>0</v>
      </c>
      <c r="CY13" s="355">
        <v>0</v>
      </c>
      <c r="CZ13" s="356">
        <v>0</v>
      </c>
      <c r="DA13" s="355">
        <v>0</v>
      </c>
      <c r="DB13" s="356">
        <v>0</v>
      </c>
      <c r="DC13" s="355">
        <v>0</v>
      </c>
      <c r="DD13" s="356">
        <v>0</v>
      </c>
      <c r="DE13" s="355">
        <v>2129.618254</v>
      </c>
      <c r="DF13" s="356">
        <v>3.4844340367266935</v>
      </c>
      <c r="DG13" s="355" t="s">
        <v>267</v>
      </c>
      <c r="DH13" s="356" t="s">
        <v>543</v>
      </c>
      <c r="DI13" s="355">
        <v>4.5836199999999998</v>
      </c>
      <c r="DJ13" s="356">
        <v>4.6167576017314919E-3</v>
      </c>
      <c r="DK13" s="355">
        <v>0</v>
      </c>
      <c r="DL13" s="356">
        <v>0</v>
      </c>
      <c r="DM13" s="355">
        <v>108291.684773</v>
      </c>
      <c r="DN13" s="356">
        <v>14.415455160780185</v>
      </c>
      <c r="DO13" s="355">
        <v>72622.913910999996</v>
      </c>
      <c r="DP13" s="356">
        <v>94.715042125746848</v>
      </c>
      <c r="DQ13" s="355">
        <v>0</v>
      </c>
      <c r="DR13" s="356">
        <v>0</v>
      </c>
      <c r="DS13" s="355">
        <v>241.902321</v>
      </c>
      <c r="DT13" s="356">
        <v>97.121417071630106</v>
      </c>
      <c r="DU13" s="355">
        <v>41881.264442</v>
      </c>
      <c r="DV13" s="356">
        <v>9.4367142985796804</v>
      </c>
      <c r="DW13" s="355">
        <v>0</v>
      </c>
      <c r="DX13" s="356">
        <v>0</v>
      </c>
      <c r="DY13" s="355">
        <v>138.49865199999999</v>
      </c>
      <c r="DZ13" s="356">
        <v>0.32653143559423997</v>
      </c>
      <c r="EA13" s="355">
        <v>4206.9140859999998</v>
      </c>
      <c r="EB13" s="356">
        <v>96.93244104404242</v>
      </c>
    </row>
    <row r="14" spans="2:138" s="75" customFormat="1" ht="20.100000000000001" customHeight="1">
      <c r="B14" s="426" t="s">
        <v>75</v>
      </c>
      <c r="C14" s="319">
        <v>0</v>
      </c>
      <c r="D14" s="544">
        <v>0</v>
      </c>
      <c r="E14" s="319">
        <v>0</v>
      </c>
      <c r="F14" s="544">
        <v>0</v>
      </c>
      <c r="G14" s="319">
        <v>0</v>
      </c>
      <c r="H14" s="544">
        <v>0</v>
      </c>
      <c r="I14" s="355">
        <v>7551.8371390000002</v>
      </c>
      <c r="J14" s="356">
        <v>16.228504616182171</v>
      </c>
      <c r="K14" s="319">
        <v>0</v>
      </c>
      <c r="L14" s="357">
        <v>0</v>
      </c>
      <c r="M14" s="355">
        <v>0</v>
      </c>
      <c r="N14" s="356">
        <v>0</v>
      </c>
      <c r="O14" s="355">
        <v>171.89093199999999</v>
      </c>
      <c r="P14" s="356">
        <v>4.369656371582777</v>
      </c>
      <c r="Q14" s="355">
        <v>81113.190057999993</v>
      </c>
      <c r="R14" s="356">
        <v>11.539600625786232</v>
      </c>
      <c r="S14" s="355">
        <v>0</v>
      </c>
      <c r="T14" s="356">
        <v>0</v>
      </c>
      <c r="U14" s="355">
        <v>14368.899189</v>
      </c>
      <c r="V14" s="356">
        <v>30.654333334646672</v>
      </c>
      <c r="W14" s="355">
        <v>336.13291099999998</v>
      </c>
      <c r="X14" s="356">
        <v>0.35913581081564017</v>
      </c>
      <c r="Y14" s="355">
        <v>0</v>
      </c>
      <c r="Z14" s="356">
        <v>0</v>
      </c>
      <c r="AA14" s="355">
        <v>0</v>
      </c>
      <c r="AB14" s="356">
        <v>0</v>
      </c>
      <c r="AC14" s="355">
        <v>6450.7886736199998</v>
      </c>
      <c r="AD14" s="356">
        <v>3.5006081314822337</v>
      </c>
      <c r="AE14" s="355">
        <v>0</v>
      </c>
      <c r="AF14" s="356">
        <v>0</v>
      </c>
      <c r="AG14" s="355" t="s">
        <v>267</v>
      </c>
      <c r="AH14" s="356" t="s">
        <v>543</v>
      </c>
      <c r="AI14" s="355">
        <v>0</v>
      </c>
      <c r="AJ14" s="356">
        <v>0</v>
      </c>
      <c r="AK14" s="355">
        <v>74.519424999999998</v>
      </c>
      <c r="AL14" s="356">
        <v>0.51509841234668119</v>
      </c>
      <c r="AM14" s="562">
        <v>0</v>
      </c>
      <c r="AN14" s="562">
        <v>0</v>
      </c>
      <c r="AO14" s="355">
        <v>0</v>
      </c>
      <c r="AP14" s="356">
        <v>0</v>
      </c>
      <c r="AQ14" s="355">
        <v>0</v>
      </c>
      <c r="AR14" s="356">
        <v>0</v>
      </c>
      <c r="AS14" s="355">
        <v>0</v>
      </c>
      <c r="AT14" s="356">
        <v>0</v>
      </c>
      <c r="AU14" s="355">
        <v>177282.135481</v>
      </c>
      <c r="AV14" s="356">
        <v>22.512043957335308</v>
      </c>
      <c r="AW14" s="355">
        <v>11046.066755</v>
      </c>
      <c r="AX14" s="356">
        <v>9.9005668135693501</v>
      </c>
      <c r="AY14" s="355">
        <v>121.336539</v>
      </c>
      <c r="AZ14" s="356">
        <v>1.3506341065719689</v>
      </c>
      <c r="BA14" s="355">
        <v>37.584688</v>
      </c>
      <c r="BB14" s="356">
        <v>0.26126956602797369</v>
      </c>
      <c r="BC14" s="355">
        <v>0</v>
      </c>
      <c r="BD14" s="356" t="s">
        <v>543</v>
      </c>
      <c r="BE14" s="355">
        <v>239964.78362500001</v>
      </c>
      <c r="BF14" s="356">
        <v>18.433029303875696</v>
      </c>
      <c r="BG14" s="355">
        <v>0</v>
      </c>
      <c r="BH14" s="356" t="s">
        <v>543</v>
      </c>
      <c r="BI14" s="355">
        <v>0</v>
      </c>
      <c r="BJ14" s="356">
        <v>0</v>
      </c>
      <c r="BK14" s="355">
        <v>1298.490317</v>
      </c>
      <c r="BL14" s="356">
        <v>10.603284929042548</v>
      </c>
      <c r="BM14" s="355">
        <v>0</v>
      </c>
      <c r="BN14" s="356">
        <v>0</v>
      </c>
      <c r="BO14" s="355">
        <v>0</v>
      </c>
      <c r="BP14" s="356">
        <v>0</v>
      </c>
      <c r="BQ14" s="355">
        <v>0</v>
      </c>
      <c r="BR14" s="356">
        <v>0</v>
      </c>
      <c r="BS14" s="355">
        <v>0</v>
      </c>
      <c r="BT14" s="356">
        <v>0</v>
      </c>
      <c r="BU14" s="355" t="s">
        <v>267</v>
      </c>
      <c r="BV14" s="356" t="s">
        <v>543</v>
      </c>
      <c r="BW14" s="355">
        <v>0</v>
      </c>
      <c r="BX14" s="356">
        <v>0</v>
      </c>
      <c r="BY14" s="355">
        <v>0</v>
      </c>
      <c r="BZ14" s="356">
        <v>0</v>
      </c>
      <c r="CA14" s="355">
        <v>0</v>
      </c>
      <c r="CB14" s="356">
        <v>0</v>
      </c>
      <c r="CC14" s="355">
        <v>67911.941619000005</v>
      </c>
      <c r="CD14" s="356">
        <v>16.120945230149015</v>
      </c>
      <c r="CE14" s="355">
        <v>0</v>
      </c>
      <c r="CF14" s="356">
        <v>0</v>
      </c>
      <c r="CG14" s="355">
        <v>4687.3265609999999</v>
      </c>
      <c r="CH14" s="356">
        <v>1.9530754352734949</v>
      </c>
      <c r="CI14" s="355">
        <v>0</v>
      </c>
      <c r="CJ14" s="356">
        <v>0</v>
      </c>
      <c r="CK14" s="355">
        <v>0</v>
      </c>
      <c r="CL14" s="356">
        <v>0</v>
      </c>
      <c r="CM14" s="355">
        <v>467.38700441999998</v>
      </c>
      <c r="CN14" s="356">
        <v>7.2073995306224585</v>
      </c>
      <c r="CO14" s="355">
        <v>0</v>
      </c>
      <c r="CP14" s="356">
        <v>0</v>
      </c>
      <c r="CQ14" s="355">
        <v>17.143224</v>
      </c>
      <c r="CR14" s="356">
        <v>7.4528889996882466E-2</v>
      </c>
      <c r="CS14" s="355">
        <v>0</v>
      </c>
      <c r="CT14" s="356">
        <v>0</v>
      </c>
      <c r="CU14" s="355">
        <v>0</v>
      </c>
      <c r="CV14" s="356">
        <v>0</v>
      </c>
      <c r="CW14" s="355">
        <v>0</v>
      </c>
      <c r="CX14" s="356">
        <v>0</v>
      </c>
      <c r="CY14" s="355">
        <v>0</v>
      </c>
      <c r="CZ14" s="356">
        <v>0</v>
      </c>
      <c r="DA14" s="355">
        <v>204.91422600000001</v>
      </c>
      <c r="DB14" s="356">
        <v>0.77963255307698687</v>
      </c>
      <c r="DC14" s="355">
        <v>0</v>
      </c>
      <c r="DD14" s="356">
        <v>0</v>
      </c>
      <c r="DE14" s="355">
        <v>277.04149899999999</v>
      </c>
      <c r="DF14" s="356">
        <v>0.45328914085340299</v>
      </c>
      <c r="DG14" s="355" t="s">
        <v>267</v>
      </c>
      <c r="DH14" s="356" t="s">
        <v>543</v>
      </c>
      <c r="DI14" s="355">
        <v>36.299399000000001</v>
      </c>
      <c r="DJ14" s="356">
        <v>3.6561828046726065E-2</v>
      </c>
      <c r="DK14" s="355">
        <v>0</v>
      </c>
      <c r="DL14" s="356">
        <v>0</v>
      </c>
      <c r="DM14" s="355">
        <v>151334.926068</v>
      </c>
      <c r="DN14" s="356">
        <v>20.145238718616369</v>
      </c>
      <c r="DO14" s="355">
        <v>0</v>
      </c>
      <c r="DP14" s="356">
        <v>0</v>
      </c>
      <c r="DQ14" s="355">
        <v>61241.840627999998</v>
      </c>
      <c r="DR14" s="356">
        <v>95.958377078549887</v>
      </c>
      <c r="DS14" s="355">
        <v>0</v>
      </c>
      <c r="DT14" s="356">
        <v>0</v>
      </c>
      <c r="DU14" s="355">
        <v>140236.53713899999</v>
      </c>
      <c r="DV14" s="356">
        <v>31.598189616161104</v>
      </c>
      <c r="DW14" s="355">
        <v>0</v>
      </c>
      <c r="DX14" s="356">
        <v>0</v>
      </c>
      <c r="DY14" s="355">
        <v>11227.352279000001</v>
      </c>
      <c r="DZ14" s="356">
        <v>26.470174291545685</v>
      </c>
      <c r="EA14" s="355">
        <v>0</v>
      </c>
      <c r="EB14" s="356">
        <v>0</v>
      </c>
    </row>
    <row r="15" spans="2:138" s="73" customFormat="1" ht="20.100000000000001" customHeight="1">
      <c r="B15" s="425" t="s">
        <v>275</v>
      </c>
      <c r="C15" s="349">
        <v>509.65852599999999</v>
      </c>
      <c r="D15" s="354">
        <v>8.9138391047944463</v>
      </c>
      <c r="E15" s="349">
        <v>16.610917000000001</v>
      </c>
      <c r="F15" s="354">
        <v>1.1233676439271669</v>
      </c>
      <c r="G15" s="349">
        <v>176.36696900000001</v>
      </c>
      <c r="H15" s="354">
        <v>0.87242407300322866</v>
      </c>
      <c r="I15" s="350">
        <v>1330.326971</v>
      </c>
      <c r="J15" s="353">
        <v>2.8588033603653624</v>
      </c>
      <c r="K15" s="349">
        <v>95.267567</v>
      </c>
      <c r="L15" s="354">
        <v>2.3878028463095702</v>
      </c>
      <c r="M15" s="350">
        <v>880.03447900000003</v>
      </c>
      <c r="N15" s="353">
        <v>7.0326117946236568</v>
      </c>
      <c r="O15" s="350">
        <v>252.05811800000001</v>
      </c>
      <c r="P15" s="353">
        <v>6.4075943303854066</v>
      </c>
      <c r="Q15" s="350">
        <v>15250.937081</v>
      </c>
      <c r="R15" s="353">
        <v>2.1696807012261825</v>
      </c>
      <c r="S15" s="350">
        <v>5289.0115729999998</v>
      </c>
      <c r="T15" s="353">
        <v>5.4002333819931243</v>
      </c>
      <c r="U15" s="350">
        <v>1811.6541090000001</v>
      </c>
      <c r="V15" s="353">
        <v>3.8649480530062279</v>
      </c>
      <c r="W15" s="350">
        <v>4945.5610859999997</v>
      </c>
      <c r="X15" s="353">
        <v>5.2840053218082179</v>
      </c>
      <c r="Y15" s="350">
        <v>304.121848</v>
      </c>
      <c r="Z15" s="353">
        <v>2.4970030008691664</v>
      </c>
      <c r="AA15" s="350">
        <v>16.120571000000002</v>
      </c>
      <c r="AB15" s="353">
        <v>3.7076875633436965</v>
      </c>
      <c r="AC15" s="350">
        <v>1890.01187194</v>
      </c>
      <c r="AD15" s="353">
        <v>1.0256406250862815</v>
      </c>
      <c r="AE15" s="350">
        <v>142.71788108000001</v>
      </c>
      <c r="AF15" s="353">
        <v>1.487439925174006</v>
      </c>
      <c r="AG15" s="350" t="s">
        <v>267</v>
      </c>
      <c r="AH15" s="353" t="s">
        <v>543</v>
      </c>
      <c r="AI15" s="350">
        <v>3181.5907969999998</v>
      </c>
      <c r="AJ15" s="353">
        <v>12.914055471003387</v>
      </c>
      <c r="AK15" s="350">
        <v>51.612439999999999</v>
      </c>
      <c r="AL15" s="353">
        <v>0.35675913899413936</v>
      </c>
      <c r="AM15" s="561">
        <v>2.500429</v>
      </c>
      <c r="AN15" s="561">
        <v>0.29716965774964327</v>
      </c>
      <c r="AO15" s="350">
        <v>0</v>
      </c>
      <c r="AP15" s="353">
        <v>0</v>
      </c>
      <c r="AQ15" s="350">
        <v>0</v>
      </c>
      <c r="AR15" s="353">
        <v>0</v>
      </c>
      <c r="AS15" s="350">
        <v>6.9258170000000003</v>
      </c>
      <c r="AT15" s="353">
        <v>0.20440826475900958</v>
      </c>
      <c r="AU15" s="350">
        <v>8884.9702679999991</v>
      </c>
      <c r="AV15" s="353">
        <v>1.1282515335803254</v>
      </c>
      <c r="AW15" s="350">
        <v>1697.159022</v>
      </c>
      <c r="AX15" s="353">
        <v>1.5211601254317255</v>
      </c>
      <c r="AY15" s="350">
        <v>194.00294099999999</v>
      </c>
      <c r="AZ15" s="353">
        <v>2.1595060403846644</v>
      </c>
      <c r="BA15" s="350">
        <v>451.31624399999998</v>
      </c>
      <c r="BB15" s="353">
        <v>3.1373201557840549</v>
      </c>
      <c r="BC15" s="350">
        <v>0</v>
      </c>
      <c r="BD15" s="353" t="s">
        <v>543</v>
      </c>
      <c r="BE15" s="350">
        <v>24976.040652</v>
      </c>
      <c r="BF15" s="353">
        <v>1.9185485564938658</v>
      </c>
      <c r="BG15" s="350">
        <v>0</v>
      </c>
      <c r="BH15" s="353" t="s">
        <v>543</v>
      </c>
      <c r="BI15" s="350">
        <v>0</v>
      </c>
      <c r="BJ15" s="353">
        <v>0</v>
      </c>
      <c r="BK15" s="350">
        <v>464.24021599999998</v>
      </c>
      <c r="BL15" s="353">
        <v>3.7909187471963706</v>
      </c>
      <c r="BM15" s="350">
        <v>9.9468169999999994</v>
      </c>
      <c r="BN15" s="353">
        <v>1.9189581088502994</v>
      </c>
      <c r="BO15" s="350">
        <v>740.85468800000001</v>
      </c>
      <c r="BP15" s="353">
        <v>3.2245166654636703</v>
      </c>
      <c r="BQ15" s="350">
        <v>297.07022799999999</v>
      </c>
      <c r="BR15" s="353">
        <v>3.5489624772361923</v>
      </c>
      <c r="BS15" s="350">
        <v>0</v>
      </c>
      <c r="BT15" s="353">
        <v>0</v>
      </c>
      <c r="BU15" s="350" t="s">
        <v>267</v>
      </c>
      <c r="BV15" s="353" t="s">
        <v>543</v>
      </c>
      <c r="BW15" s="350">
        <v>0</v>
      </c>
      <c r="BX15" s="353">
        <v>0</v>
      </c>
      <c r="BY15" s="350">
        <v>439.11719399999998</v>
      </c>
      <c r="BZ15" s="353">
        <v>20.962949772683402</v>
      </c>
      <c r="CA15" s="350">
        <v>76.917664000000002</v>
      </c>
      <c r="CB15" s="353">
        <v>14.561543264229703</v>
      </c>
      <c r="CC15" s="350">
        <v>9281.7942170000006</v>
      </c>
      <c r="CD15" s="353">
        <v>2.2033134768732325</v>
      </c>
      <c r="CE15" s="350">
        <v>239.937667</v>
      </c>
      <c r="CF15" s="353">
        <v>4.8467168365828277</v>
      </c>
      <c r="CG15" s="350">
        <v>7010.4095479999996</v>
      </c>
      <c r="CH15" s="353">
        <v>2.9210379309446979</v>
      </c>
      <c r="CI15" s="350">
        <v>3079.2942870000002</v>
      </c>
      <c r="CJ15" s="353">
        <v>7.831459118240808</v>
      </c>
      <c r="CK15" s="350">
        <v>1358.883746</v>
      </c>
      <c r="CL15" s="353">
        <v>6.4640379609214538</v>
      </c>
      <c r="CM15" s="350">
        <v>214.11461133</v>
      </c>
      <c r="CN15" s="353">
        <v>3.3017810392787563</v>
      </c>
      <c r="CO15" s="350">
        <v>325.66162200000002</v>
      </c>
      <c r="CP15" s="353">
        <v>2.592912305342606</v>
      </c>
      <c r="CQ15" s="350">
        <v>623.615452</v>
      </c>
      <c r="CR15" s="353">
        <v>2.7111217483049943</v>
      </c>
      <c r="CS15" s="350">
        <v>130.015514</v>
      </c>
      <c r="CT15" s="353">
        <v>4.5323172582989004</v>
      </c>
      <c r="CU15" s="350">
        <v>0</v>
      </c>
      <c r="CV15" s="353">
        <v>0</v>
      </c>
      <c r="CW15" s="350">
        <v>0</v>
      </c>
      <c r="CX15" s="353">
        <v>0</v>
      </c>
      <c r="CY15" s="350">
        <v>0</v>
      </c>
      <c r="CZ15" s="353">
        <v>0</v>
      </c>
      <c r="DA15" s="350">
        <v>650.96855000000005</v>
      </c>
      <c r="DB15" s="353">
        <v>2.47672542075885</v>
      </c>
      <c r="DC15" s="350">
        <v>0</v>
      </c>
      <c r="DD15" s="353">
        <v>0</v>
      </c>
      <c r="DE15" s="350">
        <v>1113.0048959999999</v>
      </c>
      <c r="DF15" s="353">
        <v>1.8210738640042921</v>
      </c>
      <c r="DG15" s="350" t="s">
        <v>267</v>
      </c>
      <c r="DH15" s="353" t="s">
        <v>543</v>
      </c>
      <c r="DI15" s="350">
        <v>814.461634</v>
      </c>
      <c r="DJ15" s="353">
        <v>0.82034984141097045</v>
      </c>
      <c r="DK15" s="350">
        <v>133.66013899999999</v>
      </c>
      <c r="DL15" s="353">
        <v>0.46522018557261108</v>
      </c>
      <c r="DM15" s="350">
        <v>18844.329523</v>
      </c>
      <c r="DN15" s="353">
        <v>2.5084990398219591</v>
      </c>
      <c r="DO15" s="350">
        <v>3596.9331790000001</v>
      </c>
      <c r="DP15" s="353">
        <v>4.6911320301742823</v>
      </c>
      <c r="DQ15" s="350">
        <v>2579.414475</v>
      </c>
      <c r="DR15" s="353">
        <v>4.0416229214501165</v>
      </c>
      <c r="DS15" s="350">
        <v>7.169746</v>
      </c>
      <c r="DT15" s="353">
        <v>2.8785829283698843</v>
      </c>
      <c r="DU15" s="350">
        <v>11424.267698</v>
      </c>
      <c r="DV15" s="353">
        <v>2.5741235794305526</v>
      </c>
      <c r="DW15" s="350">
        <v>0</v>
      </c>
      <c r="DX15" s="353">
        <v>0</v>
      </c>
      <c r="DY15" s="350">
        <v>1191.127487</v>
      </c>
      <c r="DZ15" s="353">
        <v>2.8082624826259641</v>
      </c>
      <c r="EA15" s="350">
        <v>133.13351900000001</v>
      </c>
      <c r="EB15" s="353">
        <v>3.0675589559575811</v>
      </c>
    </row>
    <row r="16" spans="2:138" s="75" customFormat="1" ht="20.100000000000001" customHeight="1">
      <c r="B16" s="426" t="s">
        <v>270</v>
      </c>
      <c r="C16" s="319">
        <v>509.07359000000002</v>
      </c>
      <c r="D16" s="357">
        <v>8.9036086757432074</v>
      </c>
      <c r="E16" s="319">
        <v>15.951407</v>
      </c>
      <c r="F16" s="357">
        <v>1.0787661210343364</v>
      </c>
      <c r="G16" s="319">
        <v>162.37165300000001</v>
      </c>
      <c r="H16" s="357">
        <v>0.80319426961704443</v>
      </c>
      <c r="I16" s="355">
        <v>627.94111399999997</v>
      </c>
      <c r="J16" s="356">
        <v>1.3494127428427287</v>
      </c>
      <c r="K16" s="319">
        <v>1.2963929999999999</v>
      </c>
      <c r="L16" s="357">
        <v>3.249301932247102E-2</v>
      </c>
      <c r="M16" s="355">
        <v>0</v>
      </c>
      <c r="N16" s="356">
        <v>0</v>
      </c>
      <c r="O16" s="355">
        <v>129.99530100000001</v>
      </c>
      <c r="P16" s="356">
        <v>3.3046233950867809</v>
      </c>
      <c r="Q16" s="355">
        <v>3651.4371259999998</v>
      </c>
      <c r="R16" s="356">
        <v>0.51947317216939992</v>
      </c>
      <c r="S16" s="355">
        <v>13.897930000000001</v>
      </c>
      <c r="T16" s="356">
        <v>1.41901874274087E-2</v>
      </c>
      <c r="U16" s="355">
        <v>636.67452600000001</v>
      </c>
      <c r="V16" s="356">
        <v>1.3582691957796691</v>
      </c>
      <c r="W16" s="355">
        <v>371.102959</v>
      </c>
      <c r="X16" s="356">
        <v>0.39649899701891517</v>
      </c>
      <c r="Y16" s="355">
        <v>304.121848</v>
      </c>
      <c r="Z16" s="356">
        <v>2.4970030008691664</v>
      </c>
      <c r="AA16" s="355">
        <v>16.120571000000002</v>
      </c>
      <c r="AB16" s="356">
        <v>3.7076875633436965</v>
      </c>
      <c r="AC16" s="355">
        <v>1447.99535229</v>
      </c>
      <c r="AD16" s="356">
        <v>0.7857743542744754</v>
      </c>
      <c r="AE16" s="355">
        <v>142.71788108000001</v>
      </c>
      <c r="AF16" s="356">
        <v>1.487439925174006</v>
      </c>
      <c r="AG16" s="355" t="s">
        <v>267</v>
      </c>
      <c r="AH16" s="356" t="s">
        <v>543</v>
      </c>
      <c r="AI16" s="355">
        <v>61.041643000000001</v>
      </c>
      <c r="AJ16" s="356">
        <v>0.24776761502028752</v>
      </c>
      <c r="AK16" s="355">
        <v>50.569813000000003</v>
      </c>
      <c r="AL16" s="356">
        <v>0.3495522192900517</v>
      </c>
      <c r="AM16" s="562">
        <v>2.500429</v>
      </c>
      <c r="AN16" s="562">
        <v>0.29716965774964327</v>
      </c>
      <c r="AO16" s="355">
        <v>0</v>
      </c>
      <c r="AP16" s="356">
        <v>0</v>
      </c>
      <c r="AQ16" s="355">
        <v>0</v>
      </c>
      <c r="AR16" s="356">
        <v>0</v>
      </c>
      <c r="AS16" s="355">
        <v>6.8964600000000003</v>
      </c>
      <c r="AT16" s="356">
        <v>0.20354182352492409</v>
      </c>
      <c r="AU16" s="355">
        <v>2351.089113</v>
      </c>
      <c r="AV16" s="356">
        <v>0.29855135327575605</v>
      </c>
      <c r="AW16" s="355">
        <v>1367.5435399999999</v>
      </c>
      <c r="AX16" s="356">
        <v>1.2257264498339662</v>
      </c>
      <c r="AY16" s="355">
        <v>170.520702</v>
      </c>
      <c r="AZ16" s="356">
        <v>1.8981180598681404</v>
      </c>
      <c r="BA16" s="355">
        <v>449.85055</v>
      </c>
      <c r="BB16" s="356">
        <v>3.1271313992534751</v>
      </c>
      <c r="BC16" s="355">
        <v>0</v>
      </c>
      <c r="BD16" s="356" t="s">
        <v>543</v>
      </c>
      <c r="BE16" s="355">
        <v>10242.532594</v>
      </c>
      <c r="BF16" s="356">
        <v>0.78678587999040994</v>
      </c>
      <c r="BG16" s="355">
        <v>0</v>
      </c>
      <c r="BH16" s="356" t="s">
        <v>543</v>
      </c>
      <c r="BI16" s="355">
        <v>0</v>
      </c>
      <c r="BJ16" s="356">
        <v>0</v>
      </c>
      <c r="BK16" s="355">
        <v>184.655055</v>
      </c>
      <c r="BL16" s="356">
        <v>1.5078665863882781</v>
      </c>
      <c r="BM16" s="355">
        <v>2.393621</v>
      </c>
      <c r="BN16" s="356">
        <v>0.46178173655596177</v>
      </c>
      <c r="BO16" s="355">
        <v>0</v>
      </c>
      <c r="BP16" s="356">
        <v>0</v>
      </c>
      <c r="BQ16" s="355">
        <v>0</v>
      </c>
      <c r="BR16" s="356">
        <v>0</v>
      </c>
      <c r="BS16" s="355">
        <v>0</v>
      </c>
      <c r="BT16" s="356">
        <v>0</v>
      </c>
      <c r="BU16" s="355" t="s">
        <v>267</v>
      </c>
      <c r="BV16" s="356" t="s">
        <v>543</v>
      </c>
      <c r="BW16" s="355">
        <v>0</v>
      </c>
      <c r="BX16" s="356">
        <v>0</v>
      </c>
      <c r="BY16" s="355">
        <v>439.11719399999998</v>
      </c>
      <c r="BZ16" s="356">
        <v>20.962949772683402</v>
      </c>
      <c r="CA16" s="355">
        <v>0</v>
      </c>
      <c r="CB16" s="356">
        <v>0</v>
      </c>
      <c r="CC16" s="355">
        <v>4573.8161579999996</v>
      </c>
      <c r="CD16" s="356">
        <v>1.0857330539826544</v>
      </c>
      <c r="CE16" s="355">
        <v>239.937667</v>
      </c>
      <c r="CF16" s="356">
        <v>4.8467168365828277</v>
      </c>
      <c r="CG16" s="355">
        <v>1905.0967779999999</v>
      </c>
      <c r="CH16" s="356">
        <v>0.79379955087590126</v>
      </c>
      <c r="CI16" s="355">
        <v>672.44053299999996</v>
      </c>
      <c r="CJ16" s="356">
        <v>1.7101939771947356</v>
      </c>
      <c r="CK16" s="355">
        <v>135.94256899999999</v>
      </c>
      <c r="CL16" s="356">
        <v>0.64666159199256767</v>
      </c>
      <c r="CM16" s="355">
        <v>159.71018398999999</v>
      </c>
      <c r="CN16" s="356">
        <v>2.4628307895586321</v>
      </c>
      <c r="CO16" s="355">
        <v>325.12244600000002</v>
      </c>
      <c r="CP16" s="356">
        <v>2.5886193951846339</v>
      </c>
      <c r="CQ16" s="355">
        <v>373.09505799999999</v>
      </c>
      <c r="CR16" s="356">
        <v>1.6220029870730548</v>
      </c>
      <c r="CS16" s="355">
        <v>0</v>
      </c>
      <c r="CT16" s="356">
        <v>0</v>
      </c>
      <c r="CU16" s="355">
        <v>0</v>
      </c>
      <c r="CV16" s="356">
        <v>0</v>
      </c>
      <c r="CW16" s="355">
        <v>0</v>
      </c>
      <c r="CX16" s="356">
        <v>0</v>
      </c>
      <c r="CY16" s="355">
        <v>0</v>
      </c>
      <c r="CZ16" s="356">
        <v>0</v>
      </c>
      <c r="DA16" s="355">
        <v>647.90937399999996</v>
      </c>
      <c r="DB16" s="356">
        <v>2.4650862425439035</v>
      </c>
      <c r="DC16" s="355">
        <v>0</v>
      </c>
      <c r="DD16" s="356">
        <v>0</v>
      </c>
      <c r="DE16" s="355">
        <v>721.37224299999991</v>
      </c>
      <c r="DF16" s="356">
        <v>1.1802932248246401</v>
      </c>
      <c r="DG16" s="355" t="s">
        <v>267</v>
      </c>
      <c r="DH16" s="356" t="s">
        <v>543</v>
      </c>
      <c r="DI16" s="355">
        <v>814.461634</v>
      </c>
      <c r="DJ16" s="356">
        <v>0.82034984141097045</v>
      </c>
      <c r="DK16" s="355">
        <v>133.66013899999999</v>
      </c>
      <c r="DL16" s="356">
        <v>0.46522018557261108</v>
      </c>
      <c r="DM16" s="355">
        <v>6699.618195</v>
      </c>
      <c r="DN16" s="356">
        <v>0.89183251592045654</v>
      </c>
      <c r="DO16" s="355">
        <v>28.164694999999998</v>
      </c>
      <c r="DP16" s="356">
        <v>3.673248744401806E-2</v>
      </c>
      <c r="DQ16" s="355">
        <v>0</v>
      </c>
      <c r="DR16" s="356">
        <v>0</v>
      </c>
      <c r="DS16" s="355">
        <v>0</v>
      </c>
      <c r="DT16" s="356">
        <v>0</v>
      </c>
      <c r="DU16" s="355">
        <v>5091.3938260000004</v>
      </c>
      <c r="DV16" s="356">
        <v>1.1471962357786949</v>
      </c>
      <c r="DW16" s="355">
        <v>0</v>
      </c>
      <c r="DX16" s="356">
        <v>0</v>
      </c>
      <c r="DY16" s="355">
        <v>1099.5898609999999</v>
      </c>
      <c r="DZ16" s="356">
        <v>2.5924487400585012</v>
      </c>
      <c r="EA16" s="355">
        <v>0</v>
      </c>
      <c r="EB16" s="356">
        <v>0</v>
      </c>
    </row>
    <row r="17" spans="2:132" s="75" customFormat="1" ht="20.100000000000001" customHeight="1">
      <c r="B17" s="426" t="s">
        <v>271</v>
      </c>
      <c r="C17" s="319">
        <v>419.63233400000001</v>
      </c>
      <c r="D17" s="544">
        <v>7.3392966420135277</v>
      </c>
      <c r="E17" s="319">
        <v>15.951407</v>
      </c>
      <c r="F17" s="544">
        <v>1.0787661210343364</v>
      </c>
      <c r="G17" s="319">
        <v>162.37165300000001</v>
      </c>
      <c r="H17" s="544">
        <v>0.80319426961704443</v>
      </c>
      <c r="I17" s="355">
        <v>627.94111399999997</v>
      </c>
      <c r="J17" s="356">
        <v>1.3494127428427287</v>
      </c>
      <c r="K17" s="319">
        <v>1.2963929999999999</v>
      </c>
      <c r="L17" s="357">
        <v>3.249301932247102E-2</v>
      </c>
      <c r="M17" s="355">
        <v>0</v>
      </c>
      <c r="N17" s="356">
        <v>0</v>
      </c>
      <c r="O17" s="355">
        <v>129.99530100000001</v>
      </c>
      <c r="P17" s="356">
        <v>3.3046233950867809</v>
      </c>
      <c r="Q17" s="355">
        <v>3650.2133749999998</v>
      </c>
      <c r="R17" s="356">
        <v>0.51929907474091375</v>
      </c>
      <c r="S17" s="355">
        <v>12.674179000000001</v>
      </c>
      <c r="T17" s="356">
        <v>1.2940702356288122E-2</v>
      </c>
      <c r="U17" s="355">
        <v>635.41690400000005</v>
      </c>
      <c r="V17" s="356">
        <v>1.3555862091785453</v>
      </c>
      <c r="W17" s="355">
        <v>371.102959</v>
      </c>
      <c r="X17" s="356">
        <v>0.39649899701891517</v>
      </c>
      <c r="Y17" s="355">
        <v>304.121848</v>
      </c>
      <c r="Z17" s="356">
        <v>2.4970030008691664</v>
      </c>
      <c r="AA17" s="355">
        <v>16.120571000000002</v>
      </c>
      <c r="AB17" s="356">
        <v>3.7076875633436965</v>
      </c>
      <c r="AC17" s="355">
        <v>1434.92042165</v>
      </c>
      <c r="AD17" s="356">
        <v>0.77867906549155119</v>
      </c>
      <c r="AE17" s="355">
        <v>142.71788108000001</v>
      </c>
      <c r="AF17" s="356">
        <v>1.487439925174006</v>
      </c>
      <c r="AG17" s="355" t="s">
        <v>267</v>
      </c>
      <c r="AH17" s="356" t="s">
        <v>543</v>
      </c>
      <c r="AI17" s="355">
        <v>61.041643000000001</v>
      </c>
      <c r="AJ17" s="356">
        <v>0.24776761502028752</v>
      </c>
      <c r="AK17" s="355">
        <v>50.569813000000003</v>
      </c>
      <c r="AL17" s="356">
        <v>0.3495522192900517</v>
      </c>
      <c r="AM17" s="562">
        <v>2.500429</v>
      </c>
      <c r="AN17" s="562">
        <v>0.29716965774964327</v>
      </c>
      <c r="AO17" s="355">
        <v>0</v>
      </c>
      <c r="AP17" s="356">
        <v>0</v>
      </c>
      <c r="AQ17" s="355">
        <v>0</v>
      </c>
      <c r="AR17" s="356">
        <v>0</v>
      </c>
      <c r="AS17" s="355">
        <v>6.8964600000000003</v>
      </c>
      <c r="AT17" s="356">
        <v>0.20354182352492409</v>
      </c>
      <c r="AU17" s="355">
        <v>2240.2983760000002</v>
      </c>
      <c r="AV17" s="356">
        <v>0.28448267154060808</v>
      </c>
      <c r="AW17" s="355">
        <v>1367.5435399999999</v>
      </c>
      <c r="AX17" s="356">
        <v>1.2257264498339662</v>
      </c>
      <c r="AY17" s="355">
        <v>170.520702</v>
      </c>
      <c r="AZ17" s="356">
        <v>1.8981180598681404</v>
      </c>
      <c r="BA17" s="355">
        <v>448.80564900000002</v>
      </c>
      <c r="BB17" s="356">
        <v>3.1198677808668545</v>
      </c>
      <c r="BC17" s="355">
        <v>0</v>
      </c>
      <c r="BD17" s="356" t="s">
        <v>543</v>
      </c>
      <c r="BE17" s="355">
        <v>10242.532594</v>
      </c>
      <c r="BF17" s="356">
        <v>0.78678587999040994</v>
      </c>
      <c r="BG17" s="355">
        <v>0</v>
      </c>
      <c r="BH17" s="356" t="s">
        <v>543</v>
      </c>
      <c r="BI17" s="355">
        <v>0</v>
      </c>
      <c r="BJ17" s="356">
        <v>0</v>
      </c>
      <c r="BK17" s="355">
        <v>184.655055</v>
      </c>
      <c r="BL17" s="356">
        <v>1.5078665863882781</v>
      </c>
      <c r="BM17" s="355">
        <v>2.393621</v>
      </c>
      <c r="BN17" s="356">
        <v>0.46178173655596177</v>
      </c>
      <c r="BO17" s="355">
        <v>0</v>
      </c>
      <c r="BP17" s="356">
        <v>0</v>
      </c>
      <c r="BQ17" s="355">
        <v>0</v>
      </c>
      <c r="BR17" s="356">
        <v>0</v>
      </c>
      <c r="BS17" s="355">
        <v>0</v>
      </c>
      <c r="BT17" s="356">
        <v>0</v>
      </c>
      <c r="BU17" s="355" t="s">
        <v>267</v>
      </c>
      <c r="BV17" s="356" t="s">
        <v>543</v>
      </c>
      <c r="BW17" s="355">
        <v>0</v>
      </c>
      <c r="BX17" s="356">
        <v>0</v>
      </c>
      <c r="BY17" s="355">
        <v>439.11719399999998</v>
      </c>
      <c r="BZ17" s="356">
        <v>20.962949772683402</v>
      </c>
      <c r="CA17" s="355">
        <v>0</v>
      </c>
      <c r="CB17" s="356">
        <v>0</v>
      </c>
      <c r="CC17" s="355">
        <v>4573.7704700000004</v>
      </c>
      <c r="CD17" s="356">
        <v>1.0857222085594769</v>
      </c>
      <c r="CE17" s="355">
        <v>239.937667</v>
      </c>
      <c r="CF17" s="356">
        <v>4.8467168365828277</v>
      </c>
      <c r="CG17" s="355">
        <v>1905.059675</v>
      </c>
      <c r="CH17" s="356">
        <v>0.79378409111287174</v>
      </c>
      <c r="CI17" s="355">
        <v>672.44053299999996</v>
      </c>
      <c r="CJ17" s="356">
        <v>1.7101939771947356</v>
      </c>
      <c r="CK17" s="355">
        <v>135.90546599999999</v>
      </c>
      <c r="CL17" s="356">
        <v>0.64648509771837381</v>
      </c>
      <c r="CM17" s="355">
        <v>159.71018398999999</v>
      </c>
      <c r="CN17" s="356">
        <v>2.4628307895586321</v>
      </c>
      <c r="CO17" s="355">
        <v>325.09287</v>
      </c>
      <c r="CP17" s="356">
        <v>2.5883839115747698</v>
      </c>
      <c r="CQ17" s="355">
        <v>373.09505799999999</v>
      </c>
      <c r="CR17" s="356">
        <v>1.6220029870730548</v>
      </c>
      <c r="CS17" s="355">
        <v>0</v>
      </c>
      <c r="CT17" s="356">
        <v>0</v>
      </c>
      <c r="CU17" s="355">
        <v>0</v>
      </c>
      <c r="CV17" s="356">
        <v>0</v>
      </c>
      <c r="CW17" s="355">
        <v>0</v>
      </c>
      <c r="CX17" s="356">
        <v>0</v>
      </c>
      <c r="CY17" s="355">
        <v>0</v>
      </c>
      <c r="CZ17" s="356">
        <v>0</v>
      </c>
      <c r="DA17" s="355">
        <v>647.90937399999996</v>
      </c>
      <c r="DB17" s="356">
        <v>2.4650862425439035</v>
      </c>
      <c r="DC17" s="355">
        <v>0</v>
      </c>
      <c r="DD17" s="356">
        <v>0</v>
      </c>
      <c r="DE17" s="355">
        <v>721.19364099999996</v>
      </c>
      <c r="DF17" s="356">
        <v>1.1800010002033219</v>
      </c>
      <c r="DG17" s="355" t="s">
        <v>267</v>
      </c>
      <c r="DH17" s="356" t="s">
        <v>543</v>
      </c>
      <c r="DI17" s="355">
        <v>814.461634</v>
      </c>
      <c r="DJ17" s="356">
        <v>0.82034984141097045</v>
      </c>
      <c r="DK17" s="355">
        <v>133.66013899999999</v>
      </c>
      <c r="DL17" s="356">
        <v>0.46522018557261108</v>
      </c>
      <c r="DM17" s="355">
        <v>6697.6454350000004</v>
      </c>
      <c r="DN17" s="356">
        <v>0.89156990819224002</v>
      </c>
      <c r="DO17" s="355">
        <v>28.164694999999998</v>
      </c>
      <c r="DP17" s="356">
        <v>3.673248744401806E-2</v>
      </c>
      <c r="DQ17" s="355">
        <v>0</v>
      </c>
      <c r="DR17" s="356">
        <v>0</v>
      </c>
      <c r="DS17" s="355">
        <v>0</v>
      </c>
      <c r="DT17" s="356">
        <v>0</v>
      </c>
      <c r="DU17" s="355">
        <v>5009.8785630000002</v>
      </c>
      <c r="DV17" s="356">
        <v>1.1288291626219169</v>
      </c>
      <c r="DW17" s="355">
        <v>0</v>
      </c>
      <c r="DX17" s="356">
        <v>0</v>
      </c>
      <c r="DY17" s="355">
        <v>1085.226138</v>
      </c>
      <c r="DZ17" s="356">
        <v>2.5585840993277884</v>
      </c>
      <c r="EA17" s="355">
        <v>0</v>
      </c>
      <c r="EB17" s="356">
        <v>0</v>
      </c>
    </row>
    <row r="18" spans="2:132" s="75" customFormat="1" ht="20.100000000000001" customHeight="1">
      <c r="B18" s="426" t="s">
        <v>272</v>
      </c>
      <c r="C18" s="319">
        <v>89.441255999999996</v>
      </c>
      <c r="D18" s="544">
        <v>1.5643120337296799</v>
      </c>
      <c r="E18" s="319">
        <v>0</v>
      </c>
      <c r="F18" s="544">
        <v>0</v>
      </c>
      <c r="G18" s="319">
        <v>0</v>
      </c>
      <c r="H18" s="544">
        <v>0</v>
      </c>
      <c r="I18" s="355">
        <v>0</v>
      </c>
      <c r="J18" s="356">
        <v>0</v>
      </c>
      <c r="K18" s="319">
        <v>0</v>
      </c>
      <c r="L18" s="357">
        <v>0</v>
      </c>
      <c r="M18" s="355">
        <v>0</v>
      </c>
      <c r="N18" s="356">
        <v>0</v>
      </c>
      <c r="O18" s="355">
        <v>0</v>
      </c>
      <c r="P18" s="356">
        <v>0</v>
      </c>
      <c r="Q18" s="355">
        <v>1.223751</v>
      </c>
      <c r="R18" s="356">
        <v>1.7409742848615472E-4</v>
      </c>
      <c r="S18" s="355">
        <v>1.223751</v>
      </c>
      <c r="T18" s="356">
        <v>1.2494850711205787E-3</v>
      </c>
      <c r="U18" s="355">
        <v>1.257622</v>
      </c>
      <c r="V18" s="356">
        <v>2.6829866011237567E-3</v>
      </c>
      <c r="W18" s="355">
        <v>0</v>
      </c>
      <c r="X18" s="356">
        <v>0</v>
      </c>
      <c r="Y18" s="355">
        <v>0</v>
      </c>
      <c r="Z18" s="356">
        <v>0</v>
      </c>
      <c r="AA18" s="355">
        <v>0</v>
      </c>
      <c r="AB18" s="356">
        <v>0</v>
      </c>
      <c r="AC18" s="355">
        <v>13.07493064</v>
      </c>
      <c r="AD18" s="356">
        <v>7.0952887829241595E-3</v>
      </c>
      <c r="AE18" s="355">
        <v>0</v>
      </c>
      <c r="AF18" s="356">
        <v>0</v>
      </c>
      <c r="AG18" s="355" t="s">
        <v>267</v>
      </c>
      <c r="AH18" s="356" t="s">
        <v>543</v>
      </c>
      <c r="AI18" s="355">
        <v>0</v>
      </c>
      <c r="AJ18" s="356">
        <v>0</v>
      </c>
      <c r="AK18" s="355">
        <v>0</v>
      </c>
      <c r="AL18" s="356">
        <v>0</v>
      </c>
      <c r="AM18" s="562">
        <v>0</v>
      </c>
      <c r="AN18" s="562">
        <v>0</v>
      </c>
      <c r="AO18" s="355">
        <v>0</v>
      </c>
      <c r="AP18" s="356">
        <v>0</v>
      </c>
      <c r="AQ18" s="355">
        <v>0</v>
      </c>
      <c r="AR18" s="356">
        <v>0</v>
      </c>
      <c r="AS18" s="355">
        <v>0</v>
      </c>
      <c r="AT18" s="356">
        <v>0</v>
      </c>
      <c r="AU18" s="355">
        <v>0</v>
      </c>
      <c r="AV18" s="356">
        <v>0</v>
      </c>
      <c r="AW18" s="355">
        <v>0</v>
      </c>
      <c r="AX18" s="356">
        <v>0</v>
      </c>
      <c r="AY18" s="355">
        <v>0</v>
      </c>
      <c r="AZ18" s="356">
        <v>0</v>
      </c>
      <c r="BA18" s="355">
        <v>0</v>
      </c>
      <c r="BB18" s="356">
        <v>0</v>
      </c>
      <c r="BC18" s="355">
        <v>0</v>
      </c>
      <c r="BD18" s="356" t="s">
        <v>543</v>
      </c>
      <c r="BE18" s="355">
        <v>0</v>
      </c>
      <c r="BF18" s="356">
        <v>0</v>
      </c>
      <c r="BG18" s="355">
        <v>0</v>
      </c>
      <c r="BH18" s="356" t="s">
        <v>543</v>
      </c>
      <c r="BI18" s="355">
        <v>0</v>
      </c>
      <c r="BJ18" s="356">
        <v>0</v>
      </c>
      <c r="BK18" s="355">
        <v>0</v>
      </c>
      <c r="BL18" s="356">
        <v>0</v>
      </c>
      <c r="BM18" s="355">
        <v>0</v>
      </c>
      <c r="BN18" s="356">
        <v>0</v>
      </c>
      <c r="BO18" s="355">
        <v>0</v>
      </c>
      <c r="BP18" s="356">
        <v>0</v>
      </c>
      <c r="BQ18" s="355">
        <v>0</v>
      </c>
      <c r="BR18" s="356">
        <v>0</v>
      </c>
      <c r="BS18" s="355">
        <v>0</v>
      </c>
      <c r="BT18" s="356">
        <v>0</v>
      </c>
      <c r="BU18" s="355" t="s">
        <v>267</v>
      </c>
      <c r="BV18" s="356" t="s">
        <v>543</v>
      </c>
      <c r="BW18" s="355">
        <v>0</v>
      </c>
      <c r="BX18" s="356">
        <v>0</v>
      </c>
      <c r="BY18" s="355">
        <v>0</v>
      </c>
      <c r="BZ18" s="356">
        <v>0</v>
      </c>
      <c r="CA18" s="355">
        <v>0</v>
      </c>
      <c r="CB18" s="356">
        <v>0</v>
      </c>
      <c r="CC18" s="355">
        <v>4.0495999999999997E-2</v>
      </c>
      <c r="CD18" s="356">
        <v>9.612945565636258E-6</v>
      </c>
      <c r="CE18" s="355">
        <v>0</v>
      </c>
      <c r="CF18" s="356">
        <v>0</v>
      </c>
      <c r="CG18" s="355">
        <v>3.7102999999999997E-2</v>
      </c>
      <c r="CH18" s="356">
        <v>1.5459763029502411E-5</v>
      </c>
      <c r="CI18" s="355">
        <v>0</v>
      </c>
      <c r="CJ18" s="356">
        <v>0</v>
      </c>
      <c r="CK18" s="355">
        <v>3.7102999999999997E-2</v>
      </c>
      <c r="CL18" s="356">
        <v>1.7649427419383427E-4</v>
      </c>
      <c r="CM18" s="355">
        <v>0</v>
      </c>
      <c r="CN18" s="356">
        <v>0</v>
      </c>
      <c r="CO18" s="355">
        <v>2.9576000000000002E-2</v>
      </c>
      <c r="CP18" s="356">
        <v>2.3548360986426861E-4</v>
      </c>
      <c r="CQ18" s="355">
        <v>0</v>
      </c>
      <c r="CR18" s="356">
        <v>0</v>
      </c>
      <c r="CS18" s="355">
        <v>0</v>
      </c>
      <c r="CT18" s="356">
        <v>0</v>
      </c>
      <c r="CU18" s="355">
        <v>0</v>
      </c>
      <c r="CV18" s="356">
        <v>0</v>
      </c>
      <c r="CW18" s="355">
        <v>0</v>
      </c>
      <c r="CX18" s="356">
        <v>0</v>
      </c>
      <c r="CY18" s="355">
        <v>0</v>
      </c>
      <c r="CZ18" s="356">
        <v>0</v>
      </c>
      <c r="DA18" s="355">
        <v>0</v>
      </c>
      <c r="DB18" s="356">
        <v>0</v>
      </c>
      <c r="DC18" s="355">
        <v>0</v>
      </c>
      <c r="DD18" s="356">
        <v>0</v>
      </c>
      <c r="DE18" s="355">
        <v>0.17860200000000001</v>
      </c>
      <c r="DF18" s="356">
        <v>2.922246213181928E-4</v>
      </c>
      <c r="DG18" s="355" t="s">
        <v>267</v>
      </c>
      <c r="DH18" s="356" t="s">
        <v>543</v>
      </c>
      <c r="DI18" s="355">
        <v>0</v>
      </c>
      <c r="DJ18" s="356">
        <v>0</v>
      </c>
      <c r="DK18" s="355">
        <v>0</v>
      </c>
      <c r="DL18" s="356">
        <v>0</v>
      </c>
      <c r="DM18" s="355">
        <v>1.9727600000000001</v>
      </c>
      <c r="DN18" s="356">
        <v>2.6260772821655394E-4</v>
      </c>
      <c r="DO18" s="355">
        <v>0</v>
      </c>
      <c r="DP18" s="356">
        <v>0</v>
      </c>
      <c r="DQ18" s="355">
        <v>0</v>
      </c>
      <c r="DR18" s="356">
        <v>0</v>
      </c>
      <c r="DS18" s="355">
        <v>0</v>
      </c>
      <c r="DT18" s="356">
        <v>0</v>
      </c>
      <c r="DU18" s="355">
        <v>81.515263000000004</v>
      </c>
      <c r="DV18" s="356">
        <v>1.8367073156778099E-2</v>
      </c>
      <c r="DW18" s="355">
        <v>0</v>
      </c>
      <c r="DX18" s="356">
        <v>0</v>
      </c>
      <c r="DY18" s="355">
        <v>14.363723</v>
      </c>
      <c r="DZ18" s="356">
        <v>3.38646407307127E-2</v>
      </c>
      <c r="EA18" s="355">
        <v>0</v>
      </c>
      <c r="EB18" s="356">
        <v>0</v>
      </c>
    </row>
    <row r="19" spans="2:132" s="75" customFormat="1" ht="20.100000000000001" customHeight="1">
      <c r="B19" s="426" t="s">
        <v>273</v>
      </c>
      <c r="C19" s="319">
        <v>0</v>
      </c>
      <c r="D19" s="544">
        <v>0</v>
      </c>
      <c r="E19" s="319">
        <v>0</v>
      </c>
      <c r="F19" s="544">
        <v>0</v>
      </c>
      <c r="G19" s="319">
        <v>0</v>
      </c>
      <c r="H19" s="544">
        <v>0</v>
      </c>
      <c r="I19" s="355">
        <v>0</v>
      </c>
      <c r="J19" s="356">
        <v>0</v>
      </c>
      <c r="K19" s="319">
        <v>0</v>
      </c>
      <c r="L19" s="357">
        <v>0</v>
      </c>
      <c r="M19" s="355">
        <v>0</v>
      </c>
      <c r="N19" s="356">
        <v>0</v>
      </c>
      <c r="O19" s="355">
        <v>0</v>
      </c>
      <c r="P19" s="356">
        <v>0</v>
      </c>
      <c r="Q19" s="355">
        <v>0</v>
      </c>
      <c r="R19" s="356">
        <v>0</v>
      </c>
      <c r="S19" s="355">
        <v>0</v>
      </c>
      <c r="T19" s="356">
        <v>0</v>
      </c>
      <c r="U19" s="355">
        <v>0</v>
      </c>
      <c r="V19" s="356">
        <v>0</v>
      </c>
      <c r="W19" s="355">
        <v>0</v>
      </c>
      <c r="X19" s="356">
        <v>0</v>
      </c>
      <c r="Y19" s="355">
        <v>0</v>
      </c>
      <c r="Z19" s="356">
        <v>0</v>
      </c>
      <c r="AA19" s="355">
        <v>0</v>
      </c>
      <c r="AB19" s="356">
        <v>0</v>
      </c>
      <c r="AC19" s="355">
        <v>0</v>
      </c>
      <c r="AD19" s="356">
        <v>0</v>
      </c>
      <c r="AE19" s="355">
        <v>0</v>
      </c>
      <c r="AF19" s="356">
        <v>0</v>
      </c>
      <c r="AG19" s="355" t="s">
        <v>267</v>
      </c>
      <c r="AH19" s="356" t="s">
        <v>543</v>
      </c>
      <c r="AI19" s="355">
        <v>0</v>
      </c>
      <c r="AJ19" s="356">
        <v>0</v>
      </c>
      <c r="AK19" s="355">
        <v>0</v>
      </c>
      <c r="AL19" s="356">
        <v>0</v>
      </c>
      <c r="AM19" s="562">
        <v>0</v>
      </c>
      <c r="AN19" s="562">
        <v>0</v>
      </c>
      <c r="AO19" s="355">
        <v>0</v>
      </c>
      <c r="AP19" s="356">
        <v>0</v>
      </c>
      <c r="AQ19" s="355">
        <v>0</v>
      </c>
      <c r="AR19" s="356">
        <v>0</v>
      </c>
      <c r="AS19" s="355">
        <v>0</v>
      </c>
      <c r="AT19" s="356">
        <v>0</v>
      </c>
      <c r="AU19" s="355">
        <v>110.79073699999999</v>
      </c>
      <c r="AV19" s="356">
        <v>1.4068681735147982E-2</v>
      </c>
      <c r="AW19" s="355">
        <v>0</v>
      </c>
      <c r="AX19" s="356">
        <v>0</v>
      </c>
      <c r="AY19" s="355">
        <v>0</v>
      </c>
      <c r="AZ19" s="356">
        <v>0</v>
      </c>
      <c r="BA19" s="355">
        <v>1.0449010000000001</v>
      </c>
      <c r="BB19" s="356">
        <v>7.2636183866205233E-3</v>
      </c>
      <c r="BC19" s="355">
        <v>0</v>
      </c>
      <c r="BD19" s="356" t="s">
        <v>543</v>
      </c>
      <c r="BE19" s="355">
        <v>0</v>
      </c>
      <c r="BF19" s="356">
        <v>0</v>
      </c>
      <c r="BG19" s="355">
        <v>0</v>
      </c>
      <c r="BH19" s="356" t="s">
        <v>543</v>
      </c>
      <c r="BI19" s="355">
        <v>0</v>
      </c>
      <c r="BJ19" s="356">
        <v>0</v>
      </c>
      <c r="BK19" s="355">
        <v>0</v>
      </c>
      <c r="BL19" s="356">
        <v>0</v>
      </c>
      <c r="BM19" s="355">
        <v>0</v>
      </c>
      <c r="BN19" s="356">
        <v>0</v>
      </c>
      <c r="BO19" s="355">
        <v>0</v>
      </c>
      <c r="BP19" s="356">
        <v>0</v>
      </c>
      <c r="BQ19" s="355">
        <v>0</v>
      </c>
      <c r="BR19" s="356">
        <v>0</v>
      </c>
      <c r="BS19" s="355">
        <v>0</v>
      </c>
      <c r="BT19" s="356">
        <v>0</v>
      </c>
      <c r="BU19" s="355" t="s">
        <v>267</v>
      </c>
      <c r="BV19" s="356" t="s">
        <v>543</v>
      </c>
      <c r="BW19" s="355">
        <v>0</v>
      </c>
      <c r="BX19" s="356">
        <v>0</v>
      </c>
      <c r="BY19" s="355">
        <v>0</v>
      </c>
      <c r="BZ19" s="356">
        <v>0</v>
      </c>
      <c r="CA19" s="355">
        <v>0</v>
      </c>
      <c r="CB19" s="356">
        <v>0</v>
      </c>
      <c r="CC19" s="355">
        <v>5.1919999999999996E-3</v>
      </c>
      <c r="CD19" s="356">
        <v>1.2324776120304093E-6</v>
      </c>
      <c r="CE19" s="355">
        <v>0</v>
      </c>
      <c r="CF19" s="356">
        <v>0</v>
      </c>
      <c r="CG19" s="355">
        <v>0</v>
      </c>
      <c r="CH19" s="356">
        <v>0</v>
      </c>
      <c r="CI19" s="355">
        <v>0</v>
      </c>
      <c r="CJ19" s="356">
        <v>0</v>
      </c>
      <c r="CK19" s="355">
        <v>0</v>
      </c>
      <c r="CL19" s="356">
        <v>0</v>
      </c>
      <c r="CM19" s="355">
        <v>0</v>
      </c>
      <c r="CN19" s="356">
        <v>0</v>
      </c>
      <c r="CO19" s="355">
        <v>0</v>
      </c>
      <c r="CP19" s="356">
        <v>0</v>
      </c>
      <c r="CQ19" s="355">
        <v>0</v>
      </c>
      <c r="CR19" s="356">
        <v>0</v>
      </c>
      <c r="CS19" s="355">
        <v>0</v>
      </c>
      <c r="CT19" s="356">
        <v>0</v>
      </c>
      <c r="CU19" s="355">
        <v>0</v>
      </c>
      <c r="CV19" s="356">
        <v>0</v>
      </c>
      <c r="CW19" s="355">
        <v>0</v>
      </c>
      <c r="CX19" s="356">
        <v>0</v>
      </c>
      <c r="CY19" s="355">
        <v>0</v>
      </c>
      <c r="CZ19" s="356">
        <v>0</v>
      </c>
      <c r="DA19" s="355">
        <v>0</v>
      </c>
      <c r="DB19" s="356">
        <v>0</v>
      </c>
      <c r="DC19" s="355">
        <v>0</v>
      </c>
      <c r="DD19" s="356">
        <v>0</v>
      </c>
      <c r="DE19" s="355">
        <v>0</v>
      </c>
      <c r="DF19" s="356">
        <v>0</v>
      </c>
      <c r="DG19" s="355" t="s">
        <v>267</v>
      </c>
      <c r="DH19" s="356" t="s">
        <v>543</v>
      </c>
      <c r="DI19" s="355">
        <v>0</v>
      </c>
      <c r="DJ19" s="356">
        <v>0</v>
      </c>
      <c r="DK19" s="355">
        <v>0</v>
      </c>
      <c r="DL19" s="356">
        <v>0</v>
      </c>
      <c r="DM19" s="355">
        <v>0</v>
      </c>
      <c r="DN19" s="356">
        <v>0</v>
      </c>
      <c r="DO19" s="355">
        <v>0</v>
      </c>
      <c r="DP19" s="356">
        <v>0</v>
      </c>
      <c r="DQ19" s="355">
        <v>0</v>
      </c>
      <c r="DR19" s="356">
        <v>0</v>
      </c>
      <c r="DS19" s="355">
        <v>0</v>
      </c>
      <c r="DT19" s="356">
        <v>0</v>
      </c>
      <c r="DU19" s="355">
        <v>0</v>
      </c>
      <c r="DV19" s="356">
        <v>0</v>
      </c>
      <c r="DW19" s="355">
        <v>0</v>
      </c>
      <c r="DX19" s="356">
        <v>0</v>
      </c>
      <c r="DY19" s="355">
        <v>0</v>
      </c>
      <c r="DZ19" s="356">
        <v>0</v>
      </c>
      <c r="EA19" s="355">
        <v>0</v>
      </c>
      <c r="EB19" s="356">
        <v>0</v>
      </c>
    </row>
    <row r="20" spans="2:132" s="75" customFormat="1" ht="20.100000000000001" customHeight="1">
      <c r="B20" s="426" t="s">
        <v>274</v>
      </c>
      <c r="C20" s="319">
        <v>0.58493600000000001</v>
      </c>
      <c r="D20" s="544">
        <v>1.0230429051238995E-2</v>
      </c>
      <c r="E20" s="319">
        <v>0.65951000000000004</v>
      </c>
      <c r="F20" s="544">
        <v>4.4601522892830418E-2</v>
      </c>
      <c r="G20" s="319">
        <v>13.995316000000001</v>
      </c>
      <c r="H20" s="544">
        <v>6.9229803386184258E-2</v>
      </c>
      <c r="I20" s="355">
        <v>251.05808099999999</v>
      </c>
      <c r="J20" s="356">
        <v>0.53951073777762215</v>
      </c>
      <c r="K20" s="319">
        <v>93.971174000000005</v>
      </c>
      <c r="L20" s="357">
        <v>2.3553098269870993</v>
      </c>
      <c r="M20" s="355">
        <v>880.03447900000003</v>
      </c>
      <c r="N20" s="356">
        <v>7.0326117946236568</v>
      </c>
      <c r="O20" s="355">
        <v>27.972636999999999</v>
      </c>
      <c r="P20" s="356">
        <v>0.71109516991287314</v>
      </c>
      <c r="Q20" s="355">
        <v>8857.7634639999997</v>
      </c>
      <c r="R20" s="356">
        <v>1.2601532838142839</v>
      </c>
      <c r="S20" s="355">
        <v>5275.1136429999997</v>
      </c>
      <c r="T20" s="356">
        <v>5.3860431945657155</v>
      </c>
      <c r="U20" s="355">
        <v>18.123393</v>
      </c>
      <c r="V20" s="356">
        <v>3.8664098263150683E-2</v>
      </c>
      <c r="W20" s="355">
        <v>4558.1911520000003</v>
      </c>
      <c r="X20" s="356">
        <v>4.870126136581125</v>
      </c>
      <c r="Y20" s="355">
        <v>0</v>
      </c>
      <c r="Z20" s="356">
        <v>0</v>
      </c>
      <c r="AA20" s="355">
        <v>0</v>
      </c>
      <c r="AB20" s="356">
        <v>0</v>
      </c>
      <c r="AC20" s="355">
        <v>102.42373133</v>
      </c>
      <c r="AD20" s="356">
        <v>5.5581629610158056E-2</v>
      </c>
      <c r="AE20" s="355">
        <v>0</v>
      </c>
      <c r="AF20" s="356">
        <v>0</v>
      </c>
      <c r="AG20" s="355" t="s">
        <v>267</v>
      </c>
      <c r="AH20" s="356" t="s">
        <v>543</v>
      </c>
      <c r="AI20" s="355">
        <v>3120.5491539999998</v>
      </c>
      <c r="AJ20" s="356">
        <v>12.6662878559831</v>
      </c>
      <c r="AK20" s="355">
        <v>0</v>
      </c>
      <c r="AL20" s="356">
        <v>0</v>
      </c>
      <c r="AM20" s="562">
        <v>0</v>
      </c>
      <c r="AN20" s="562">
        <v>0</v>
      </c>
      <c r="AO20" s="355">
        <v>0</v>
      </c>
      <c r="AP20" s="356">
        <v>0</v>
      </c>
      <c r="AQ20" s="355">
        <v>0</v>
      </c>
      <c r="AR20" s="356">
        <v>0</v>
      </c>
      <c r="AS20" s="355">
        <v>2.9357000000000001E-2</v>
      </c>
      <c r="AT20" s="356">
        <v>8.664412340854868E-4</v>
      </c>
      <c r="AU20" s="355">
        <v>4228.6674810000004</v>
      </c>
      <c r="AV20" s="356">
        <v>0.53697428652324009</v>
      </c>
      <c r="AW20" s="355">
        <v>61.506996000000001</v>
      </c>
      <c r="AX20" s="356">
        <v>5.512859345380109E-2</v>
      </c>
      <c r="AY20" s="355">
        <v>1.926461</v>
      </c>
      <c r="AZ20" s="356">
        <v>2.1444026284454524E-2</v>
      </c>
      <c r="BA20" s="355">
        <v>0.173592</v>
      </c>
      <c r="BB20" s="356">
        <v>1.2067229746839459E-3</v>
      </c>
      <c r="BC20" s="355">
        <v>0</v>
      </c>
      <c r="BD20" s="356" t="s">
        <v>543</v>
      </c>
      <c r="BE20" s="355">
        <v>8317.253326</v>
      </c>
      <c r="BF20" s="356">
        <v>0.63889447430545065</v>
      </c>
      <c r="BG20" s="355">
        <v>0</v>
      </c>
      <c r="BH20" s="356" t="s">
        <v>543</v>
      </c>
      <c r="BI20" s="355">
        <v>0</v>
      </c>
      <c r="BJ20" s="356">
        <v>0</v>
      </c>
      <c r="BK20" s="355">
        <v>260.82394099999999</v>
      </c>
      <c r="BL20" s="356">
        <v>2.1298507401490179</v>
      </c>
      <c r="BM20" s="355">
        <v>7.5531959999999998</v>
      </c>
      <c r="BN20" s="356">
        <v>1.4571763722943376</v>
      </c>
      <c r="BO20" s="355">
        <v>740.85468800000001</v>
      </c>
      <c r="BP20" s="356">
        <v>3.2245166654636703</v>
      </c>
      <c r="BQ20" s="355">
        <v>297.07022799999999</v>
      </c>
      <c r="BR20" s="356">
        <v>3.5489624772361923</v>
      </c>
      <c r="BS20" s="355">
        <v>0</v>
      </c>
      <c r="BT20" s="356">
        <v>0</v>
      </c>
      <c r="BU20" s="355" t="s">
        <v>267</v>
      </c>
      <c r="BV20" s="356" t="s">
        <v>543</v>
      </c>
      <c r="BW20" s="355">
        <v>0</v>
      </c>
      <c r="BX20" s="356">
        <v>0</v>
      </c>
      <c r="BY20" s="355">
        <v>0</v>
      </c>
      <c r="BZ20" s="356">
        <v>0</v>
      </c>
      <c r="CA20" s="355">
        <v>76.917664000000002</v>
      </c>
      <c r="CB20" s="356">
        <v>14.561543264229703</v>
      </c>
      <c r="CC20" s="355">
        <v>2675.4727160000002</v>
      </c>
      <c r="CD20" s="356">
        <v>0.63510404931975994</v>
      </c>
      <c r="CE20" s="355">
        <v>0</v>
      </c>
      <c r="CF20" s="356">
        <v>0</v>
      </c>
      <c r="CG20" s="355">
        <v>3773.2308400000002</v>
      </c>
      <c r="CH20" s="356">
        <v>1.5721977910683864</v>
      </c>
      <c r="CI20" s="355">
        <v>2406.8537540000002</v>
      </c>
      <c r="CJ20" s="356">
        <v>6.1212651410460719</v>
      </c>
      <c r="CK20" s="355">
        <v>1222.9411769999999</v>
      </c>
      <c r="CL20" s="356">
        <v>5.817376368928886</v>
      </c>
      <c r="CM20" s="355">
        <v>0</v>
      </c>
      <c r="CN20" s="356">
        <v>0</v>
      </c>
      <c r="CO20" s="355">
        <v>0.53917599999999999</v>
      </c>
      <c r="CP20" s="356">
        <v>4.2929101579718991E-3</v>
      </c>
      <c r="CQ20" s="355">
        <v>250.52039400000001</v>
      </c>
      <c r="CR20" s="356">
        <v>1.0891187612319395</v>
      </c>
      <c r="CS20" s="355">
        <v>130.015514</v>
      </c>
      <c r="CT20" s="356">
        <v>4.5323172582989004</v>
      </c>
      <c r="CU20" s="355">
        <v>0</v>
      </c>
      <c r="CV20" s="356">
        <v>0</v>
      </c>
      <c r="CW20" s="355">
        <v>0</v>
      </c>
      <c r="CX20" s="356">
        <v>0</v>
      </c>
      <c r="CY20" s="355">
        <v>0</v>
      </c>
      <c r="CZ20" s="356">
        <v>0</v>
      </c>
      <c r="DA20" s="355">
        <v>0</v>
      </c>
      <c r="DB20" s="356">
        <v>0</v>
      </c>
      <c r="DC20" s="355">
        <v>0</v>
      </c>
      <c r="DD20" s="356">
        <v>0</v>
      </c>
      <c r="DE20" s="355">
        <v>35.646442999999998</v>
      </c>
      <c r="DF20" s="356">
        <v>5.8323917464617105E-2</v>
      </c>
      <c r="DG20" s="355" t="s">
        <v>267</v>
      </c>
      <c r="DH20" s="356" t="s">
        <v>543</v>
      </c>
      <c r="DI20" s="355">
        <v>0</v>
      </c>
      <c r="DJ20" s="356">
        <v>0</v>
      </c>
      <c r="DK20" s="355">
        <v>0</v>
      </c>
      <c r="DL20" s="356">
        <v>0</v>
      </c>
      <c r="DM20" s="355">
        <v>4700.2731729999996</v>
      </c>
      <c r="DN20" s="356">
        <v>0.6256858715498812</v>
      </c>
      <c r="DO20" s="355">
        <v>3568.7684840000002</v>
      </c>
      <c r="DP20" s="356">
        <v>4.654399542730264</v>
      </c>
      <c r="DQ20" s="355">
        <v>0</v>
      </c>
      <c r="DR20" s="356">
        <v>0</v>
      </c>
      <c r="DS20" s="355">
        <v>7.169746</v>
      </c>
      <c r="DT20" s="356">
        <v>2.8785829283698843</v>
      </c>
      <c r="DU20" s="355">
        <v>1817.1165350000001</v>
      </c>
      <c r="DV20" s="356">
        <v>0.40943390359589632</v>
      </c>
      <c r="DW20" s="355">
        <v>0</v>
      </c>
      <c r="DX20" s="356">
        <v>0</v>
      </c>
      <c r="DY20" s="355">
        <v>1.593707</v>
      </c>
      <c r="DZ20" s="356">
        <v>3.7574043292969337E-3</v>
      </c>
      <c r="EA20" s="355">
        <v>133.13351900000001</v>
      </c>
      <c r="EB20" s="356">
        <v>3.0675589559575811</v>
      </c>
    </row>
    <row r="21" spans="2:132" s="75" customFormat="1" ht="20.100000000000001" customHeight="1">
      <c r="B21" s="426" t="s">
        <v>75</v>
      </c>
      <c r="C21" s="319">
        <v>0</v>
      </c>
      <c r="D21" s="544">
        <v>0</v>
      </c>
      <c r="E21" s="319">
        <v>0</v>
      </c>
      <c r="F21" s="544">
        <v>0</v>
      </c>
      <c r="G21" s="319">
        <v>0</v>
      </c>
      <c r="H21" s="544">
        <v>0</v>
      </c>
      <c r="I21" s="355">
        <v>451.32777599999997</v>
      </c>
      <c r="J21" s="356">
        <v>0.96987987974501166</v>
      </c>
      <c r="K21" s="319">
        <v>0</v>
      </c>
      <c r="L21" s="357">
        <v>0</v>
      </c>
      <c r="M21" s="355">
        <v>0</v>
      </c>
      <c r="N21" s="356">
        <v>0</v>
      </c>
      <c r="O21" s="355">
        <v>94.090180000000004</v>
      </c>
      <c r="P21" s="356">
        <v>2.3918757653857528</v>
      </c>
      <c r="Q21" s="355">
        <v>2741.7364910000001</v>
      </c>
      <c r="R21" s="356">
        <v>0.39005424524249888</v>
      </c>
      <c r="S21" s="355">
        <v>0</v>
      </c>
      <c r="T21" s="356">
        <v>0</v>
      </c>
      <c r="U21" s="355">
        <v>1156.85619</v>
      </c>
      <c r="V21" s="356">
        <v>2.4680147589634078</v>
      </c>
      <c r="W21" s="355">
        <v>16.266974999999999</v>
      </c>
      <c r="X21" s="356">
        <v>1.7380188208178007E-2</v>
      </c>
      <c r="Y21" s="355">
        <v>0</v>
      </c>
      <c r="Z21" s="356">
        <v>0</v>
      </c>
      <c r="AA21" s="355">
        <v>0</v>
      </c>
      <c r="AB21" s="356">
        <v>0</v>
      </c>
      <c r="AC21" s="355">
        <v>339.59278832000001</v>
      </c>
      <c r="AD21" s="356">
        <v>0.18428464120164806</v>
      </c>
      <c r="AE21" s="355">
        <v>0</v>
      </c>
      <c r="AF21" s="356">
        <v>0</v>
      </c>
      <c r="AG21" s="355" t="s">
        <v>267</v>
      </c>
      <c r="AH21" s="356" t="s">
        <v>543</v>
      </c>
      <c r="AI21" s="355">
        <v>0</v>
      </c>
      <c r="AJ21" s="356">
        <v>0</v>
      </c>
      <c r="AK21" s="355">
        <v>1.042627</v>
      </c>
      <c r="AL21" s="356">
        <v>7.2069197040876692E-3</v>
      </c>
      <c r="AM21" s="562">
        <v>0</v>
      </c>
      <c r="AN21" s="562">
        <v>0</v>
      </c>
      <c r="AO21" s="355">
        <v>0</v>
      </c>
      <c r="AP21" s="356">
        <v>0</v>
      </c>
      <c r="AQ21" s="355">
        <v>0</v>
      </c>
      <c r="AR21" s="356">
        <v>0</v>
      </c>
      <c r="AS21" s="355">
        <v>0</v>
      </c>
      <c r="AT21" s="356">
        <v>0</v>
      </c>
      <c r="AU21" s="355">
        <v>2305.2136740000001</v>
      </c>
      <c r="AV21" s="356">
        <v>0.29272589378132924</v>
      </c>
      <c r="AW21" s="355">
        <v>268.10848600000003</v>
      </c>
      <c r="AX21" s="356">
        <v>0.24030508214395838</v>
      </c>
      <c r="AY21" s="355">
        <v>21.555778</v>
      </c>
      <c r="AZ21" s="356">
        <v>0.23994395423206938</v>
      </c>
      <c r="BA21" s="355">
        <v>1.2921020000000001</v>
      </c>
      <c r="BB21" s="356">
        <v>8.9820335558958714E-3</v>
      </c>
      <c r="BC21" s="355">
        <v>0</v>
      </c>
      <c r="BD21" s="356" t="s">
        <v>543</v>
      </c>
      <c r="BE21" s="355">
        <v>6416.2547320000003</v>
      </c>
      <c r="BF21" s="356">
        <v>0.49286820219800531</v>
      </c>
      <c r="BG21" s="355">
        <v>0</v>
      </c>
      <c r="BH21" s="356" t="s">
        <v>543</v>
      </c>
      <c r="BI21" s="355">
        <v>0</v>
      </c>
      <c r="BJ21" s="356">
        <v>0</v>
      </c>
      <c r="BK21" s="355">
        <v>18.761220000000002</v>
      </c>
      <c r="BL21" s="356">
        <v>0.15320142065907424</v>
      </c>
      <c r="BM21" s="355">
        <v>0</v>
      </c>
      <c r="BN21" s="356">
        <v>0</v>
      </c>
      <c r="BO21" s="355">
        <v>0</v>
      </c>
      <c r="BP21" s="356">
        <v>0</v>
      </c>
      <c r="BQ21" s="355">
        <v>0</v>
      </c>
      <c r="BR21" s="356">
        <v>0</v>
      </c>
      <c r="BS21" s="355">
        <v>0</v>
      </c>
      <c r="BT21" s="356">
        <v>0</v>
      </c>
      <c r="BU21" s="355" t="s">
        <v>267</v>
      </c>
      <c r="BV21" s="356" t="s">
        <v>543</v>
      </c>
      <c r="BW21" s="355">
        <v>0</v>
      </c>
      <c r="BX21" s="356">
        <v>0</v>
      </c>
      <c r="BY21" s="355">
        <v>0</v>
      </c>
      <c r="BZ21" s="356">
        <v>0</v>
      </c>
      <c r="CA21" s="355">
        <v>0</v>
      </c>
      <c r="CB21" s="356">
        <v>0</v>
      </c>
      <c r="CC21" s="355">
        <v>2032.505343</v>
      </c>
      <c r="CD21" s="356">
        <v>0.48247637357081818</v>
      </c>
      <c r="CE21" s="355">
        <v>0</v>
      </c>
      <c r="CF21" s="356">
        <v>0</v>
      </c>
      <c r="CG21" s="355">
        <v>1332.0819300000001</v>
      </c>
      <c r="CH21" s="356">
        <v>0.55504058900041031</v>
      </c>
      <c r="CI21" s="355">
        <v>0</v>
      </c>
      <c r="CJ21" s="356">
        <v>0</v>
      </c>
      <c r="CK21" s="355">
        <v>0</v>
      </c>
      <c r="CL21" s="356">
        <v>0</v>
      </c>
      <c r="CM21" s="355">
        <v>54.404427339999998</v>
      </c>
      <c r="CN21" s="356">
        <v>0.838950249720124</v>
      </c>
      <c r="CO21" s="355">
        <v>0</v>
      </c>
      <c r="CP21" s="356">
        <v>0</v>
      </c>
      <c r="CQ21" s="355">
        <v>0</v>
      </c>
      <c r="CR21" s="356">
        <v>0</v>
      </c>
      <c r="CS21" s="355">
        <v>0</v>
      </c>
      <c r="CT21" s="356">
        <v>0</v>
      </c>
      <c r="CU21" s="355">
        <v>0</v>
      </c>
      <c r="CV21" s="356">
        <v>0</v>
      </c>
      <c r="CW21" s="355">
        <v>0</v>
      </c>
      <c r="CX21" s="356">
        <v>0</v>
      </c>
      <c r="CY21" s="355">
        <v>0</v>
      </c>
      <c r="CZ21" s="356">
        <v>0</v>
      </c>
      <c r="DA21" s="355">
        <v>3.0591759999999999</v>
      </c>
      <c r="DB21" s="356">
        <v>1.1639178214946599E-2</v>
      </c>
      <c r="DC21" s="355">
        <v>0</v>
      </c>
      <c r="DD21" s="356">
        <v>0</v>
      </c>
      <c r="DE21" s="355">
        <v>355.98621000000003</v>
      </c>
      <c r="DF21" s="356">
        <v>0.58245672171503493</v>
      </c>
      <c r="DG21" s="355" t="s">
        <v>267</v>
      </c>
      <c r="DH21" s="356" t="s">
        <v>543</v>
      </c>
      <c r="DI21" s="355">
        <v>0</v>
      </c>
      <c r="DJ21" s="356">
        <v>0</v>
      </c>
      <c r="DK21" s="355">
        <v>0</v>
      </c>
      <c r="DL21" s="356">
        <v>0</v>
      </c>
      <c r="DM21" s="355">
        <v>7444.4381549999998</v>
      </c>
      <c r="DN21" s="356">
        <v>0.99098065235162136</v>
      </c>
      <c r="DO21" s="355">
        <v>0</v>
      </c>
      <c r="DP21" s="356">
        <v>0</v>
      </c>
      <c r="DQ21" s="355">
        <v>2579.414475</v>
      </c>
      <c r="DR21" s="356">
        <v>4.0416229214501165</v>
      </c>
      <c r="DS21" s="355">
        <v>0</v>
      </c>
      <c r="DT21" s="356">
        <v>0</v>
      </c>
      <c r="DU21" s="355">
        <v>4515.757337</v>
      </c>
      <c r="DV21" s="356">
        <v>1.0174934400559614</v>
      </c>
      <c r="DW21" s="355">
        <v>0</v>
      </c>
      <c r="DX21" s="356">
        <v>0</v>
      </c>
      <c r="DY21" s="355">
        <v>89.943918999999994</v>
      </c>
      <c r="DZ21" s="356">
        <v>0.21205633823816594</v>
      </c>
      <c r="EA21" s="355">
        <v>0</v>
      </c>
      <c r="EB21" s="356">
        <v>0</v>
      </c>
    </row>
    <row r="22" spans="2:132" s="75" customFormat="1" ht="20.100000000000001" customHeight="1">
      <c r="B22" s="427"/>
      <c r="C22" s="358"/>
      <c r="D22" s="359"/>
      <c r="E22" s="358"/>
      <c r="F22" s="359"/>
      <c r="G22" s="358"/>
      <c r="H22" s="359"/>
      <c r="I22" s="360"/>
      <c r="J22" s="361"/>
      <c r="K22" s="358"/>
      <c r="L22" s="359"/>
      <c r="M22" s="355"/>
      <c r="N22" s="361"/>
      <c r="O22" s="355"/>
      <c r="P22" s="361"/>
      <c r="Q22" s="355"/>
      <c r="R22" s="361"/>
      <c r="S22" s="355"/>
      <c r="T22" s="361"/>
      <c r="U22" s="355"/>
      <c r="V22" s="361"/>
      <c r="W22" s="355"/>
      <c r="X22" s="361"/>
      <c r="Y22" s="355"/>
      <c r="Z22" s="361"/>
      <c r="AA22" s="355"/>
      <c r="AB22" s="361"/>
      <c r="AC22" s="355"/>
      <c r="AD22" s="361"/>
      <c r="AE22" s="355"/>
      <c r="AF22" s="361"/>
      <c r="AG22" s="355"/>
      <c r="AH22" s="361"/>
      <c r="AI22" s="355"/>
      <c r="AJ22" s="361"/>
      <c r="AK22" s="355"/>
      <c r="AL22" s="361"/>
      <c r="AM22" s="563"/>
      <c r="AN22" s="563"/>
      <c r="AO22" s="355"/>
      <c r="AP22" s="361"/>
      <c r="AQ22" s="355"/>
      <c r="AR22" s="361"/>
      <c r="AS22" s="355"/>
      <c r="AT22" s="361"/>
      <c r="AU22" s="355"/>
      <c r="AV22" s="361"/>
      <c r="AW22" s="355"/>
      <c r="AX22" s="361"/>
      <c r="AY22" s="355"/>
      <c r="AZ22" s="361"/>
      <c r="BA22" s="355"/>
      <c r="BB22" s="361"/>
      <c r="BC22" s="355"/>
      <c r="BD22" s="361"/>
      <c r="BE22" s="355"/>
      <c r="BF22" s="361"/>
      <c r="BG22" s="355"/>
      <c r="BH22" s="361"/>
      <c r="BI22" s="355"/>
      <c r="BJ22" s="361"/>
      <c r="BK22" s="355"/>
      <c r="BL22" s="361"/>
      <c r="BM22" s="355"/>
      <c r="BN22" s="361"/>
      <c r="BO22" s="355"/>
      <c r="BP22" s="361"/>
      <c r="BQ22" s="355"/>
      <c r="BR22" s="361"/>
      <c r="BS22" s="355"/>
      <c r="BT22" s="361"/>
      <c r="BU22" s="355"/>
      <c r="BV22" s="361"/>
      <c r="BW22" s="355"/>
      <c r="BX22" s="361"/>
      <c r="BY22" s="355"/>
      <c r="BZ22" s="361"/>
      <c r="CA22" s="355"/>
      <c r="CB22" s="361"/>
      <c r="CC22" s="355"/>
      <c r="CD22" s="361"/>
      <c r="CE22" s="355"/>
      <c r="CF22" s="361"/>
      <c r="CG22" s="355"/>
      <c r="CH22" s="361"/>
      <c r="CI22" s="355"/>
      <c r="CJ22" s="361"/>
      <c r="CK22" s="355"/>
      <c r="CL22" s="361"/>
      <c r="CM22" s="355"/>
      <c r="CN22" s="361"/>
      <c r="CO22" s="355"/>
      <c r="CP22" s="361"/>
      <c r="CQ22" s="355"/>
      <c r="CR22" s="361"/>
      <c r="CS22" s="355"/>
      <c r="CT22" s="361"/>
      <c r="CU22" s="355"/>
      <c r="CV22" s="361"/>
      <c r="CW22" s="355"/>
      <c r="CX22" s="361"/>
      <c r="CY22" s="355"/>
      <c r="CZ22" s="361"/>
      <c r="DA22" s="355"/>
      <c r="DB22" s="361"/>
      <c r="DC22" s="355"/>
      <c r="DD22" s="361"/>
      <c r="DE22" s="355"/>
      <c r="DF22" s="361"/>
      <c r="DG22" s="355"/>
      <c r="DH22" s="361"/>
      <c r="DI22" s="355"/>
      <c r="DJ22" s="361"/>
      <c r="DK22" s="355"/>
      <c r="DL22" s="361"/>
      <c r="DM22" s="355"/>
      <c r="DN22" s="361"/>
      <c r="DO22" s="355"/>
      <c r="DP22" s="361"/>
      <c r="DQ22" s="355"/>
      <c r="DR22" s="361"/>
      <c r="DS22" s="355"/>
      <c r="DT22" s="361"/>
      <c r="DU22" s="355"/>
      <c r="DV22" s="361"/>
      <c r="DW22" s="355"/>
      <c r="DX22" s="361"/>
      <c r="DY22" s="355"/>
      <c r="DZ22" s="361"/>
      <c r="EA22" s="355"/>
      <c r="EB22" s="361"/>
    </row>
    <row r="23" spans="2:132" s="73" customFormat="1" ht="34.5" customHeight="1">
      <c r="B23" s="731" t="s">
        <v>276</v>
      </c>
      <c r="C23" s="362"/>
      <c r="D23" s="363"/>
      <c r="E23" s="362"/>
      <c r="F23" s="363"/>
      <c r="G23" s="362"/>
      <c r="H23" s="363"/>
      <c r="I23" s="364"/>
      <c r="J23" s="365"/>
      <c r="K23" s="362"/>
      <c r="L23" s="363"/>
      <c r="M23" s="364"/>
      <c r="N23" s="365"/>
      <c r="O23" s="364"/>
      <c r="P23" s="365"/>
      <c r="Q23" s="364"/>
      <c r="R23" s="365"/>
      <c r="S23" s="364"/>
      <c r="T23" s="365"/>
      <c r="U23" s="364"/>
      <c r="V23" s="365"/>
      <c r="W23" s="364"/>
      <c r="X23" s="365"/>
      <c r="Y23" s="364"/>
      <c r="Z23" s="365"/>
      <c r="AA23" s="364"/>
      <c r="AB23" s="365"/>
      <c r="AC23" s="364"/>
      <c r="AD23" s="365"/>
      <c r="AE23" s="364"/>
      <c r="AF23" s="365"/>
      <c r="AG23" s="364"/>
      <c r="AH23" s="365"/>
      <c r="AI23" s="364"/>
      <c r="AJ23" s="365"/>
      <c r="AK23" s="364"/>
      <c r="AL23" s="365"/>
      <c r="AM23" s="564"/>
      <c r="AN23" s="564"/>
      <c r="AO23" s="364"/>
      <c r="AP23" s="365"/>
      <c r="AQ23" s="364"/>
      <c r="AR23" s="365"/>
      <c r="AS23" s="364"/>
      <c r="AT23" s="365"/>
      <c r="AU23" s="364"/>
      <c r="AV23" s="365"/>
      <c r="AW23" s="364"/>
      <c r="AX23" s="365"/>
      <c r="AY23" s="364"/>
      <c r="AZ23" s="365"/>
      <c r="BA23" s="364"/>
      <c r="BB23" s="365"/>
      <c r="BC23" s="364"/>
      <c r="BD23" s="365"/>
      <c r="BE23" s="364"/>
      <c r="BF23" s="365"/>
      <c r="BG23" s="364"/>
      <c r="BH23" s="365"/>
      <c r="BI23" s="364"/>
      <c r="BJ23" s="365"/>
      <c r="BK23" s="364"/>
      <c r="BL23" s="365"/>
      <c r="BM23" s="364"/>
      <c r="BN23" s="365"/>
      <c r="BO23" s="364"/>
      <c r="BP23" s="365"/>
      <c r="BQ23" s="364"/>
      <c r="BR23" s="365"/>
      <c r="BS23" s="364"/>
      <c r="BT23" s="365"/>
      <c r="BU23" s="364"/>
      <c r="BV23" s="365"/>
      <c r="BW23" s="364"/>
      <c r="BX23" s="365"/>
      <c r="BY23" s="364"/>
      <c r="BZ23" s="365"/>
      <c r="CA23" s="364"/>
      <c r="CB23" s="365"/>
      <c r="CC23" s="364"/>
      <c r="CD23" s="365"/>
      <c r="CE23" s="364"/>
      <c r="CF23" s="365"/>
      <c r="CG23" s="364"/>
      <c r="CH23" s="365"/>
      <c r="CI23" s="364"/>
      <c r="CJ23" s="365"/>
      <c r="CK23" s="364"/>
      <c r="CL23" s="365"/>
      <c r="CM23" s="364"/>
      <c r="CN23" s="365"/>
      <c r="CO23" s="364"/>
      <c r="CP23" s="365"/>
      <c r="CQ23" s="364"/>
      <c r="CR23" s="365"/>
      <c r="CS23" s="364"/>
      <c r="CT23" s="365"/>
      <c r="CU23" s="364"/>
      <c r="CV23" s="365"/>
      <c r="CW23" s="364"/>
      <c r="CX23" s="365"/>
      <c r="CY23" s="364"/>
      <c r="CZ23" s="365"/>
      <c r="DA23" s="364"/>
      <c r="DB23" s="365"/>
      <c r="DC23" s="364"/>
      <c r="DD23" s="365"/>
      <c r="DE23" s="364"/>
      <c r="DF23" s="365"/>
      <c r="DG23" s="364"/>
      <c r="DH23" s="365"/>
      <c r="DI23" s="364"/>
      <c r="DJ23" s="365"/>
      <c r="DK23" s="364"/>
      <c r="DL23" s="365"/>
      <c r="DM23" s="364"/>
      <c r="DN23" s="365"/>
      <c r="DO23" s="364"/>
      <c r="DP23" s="365"/>
      <c r="DQ23" s="364"/>
      <c r="DR23" s="365"/>
      <c r="DS23" s="364"/>
      <c r="DT23" s="365"/>
      <c r="DU23" s="364"/>
      <c r="DV23" s="365"/>
      <c r="DW23" s="364"/>
      <c r="DX23" s="365"/>
      <c r="DY23" s="364"/>
      <c r="DZ23" s="365"/>
      <c r="EA23" s="364"/>
      <c r="EB23" s="365"/>
    </row>
    <row r="24" spans="2:132" s="74" customFormat="1" ht="22.5" customHeight="1">
      <c r="B24" s="428" t="s">
        <v>277</v>
      </c>
      <c r="C24" s="349">
        <v>5717.6096619999998</v>
      </c>
      <c r="D24" s="354">
        <v>99.999999999999986</v>
      </c>
      <c r="E24" s="349">
        <v>1478.6714830000001</v>
      </c>
      <c r="F24" s="354">
        <v>99.999999999999972</v>
      </c>
      <c r="G24" s="349">
        <v>20215.738476000002</v>
      </c>
      <c r="H24" s="354">
        <v>100</v>
      </c>
      <c r="I24" s="350">
        <v>45549.340185000001</v>
      </c>
      <c r="J24" s="353">
        <v>99.999999999999986</v>
      </c>
      <c r="K24" s="349">
        <v>3989.7584939999997</v>
      </c>
      <c r="L24" s="354">
        <v>100</v>
      </c>
      <c r="M24" s="350">
        <v>12513.622316999999</v>
      </c>
      <c r="N24" s="353">
        <v>100</v>
      </c>
      <c r="O24" s="350">
        <v>3933.7402619999993</v>
      </c>
      <c r="P24" s="353">
        <v>100.00000000000001</v>
      </c>
      <c r="Q24" s="350">
        <v>680739.55725900002</v>
      </c>
      <c r="R24" s="353">
        <v>100</v>
      </c>
      <c r="S24" s="350">
        <v>97940.425883000004</v>
      </c>
      <c r="T24" s="353">
        <v>99.999999999999986</v>
      </c>
      <c r="U24" s="350">
        <v>46878.664598000003</v>
      </c>
      <c r="V24" s="353">
        <v>100.00000000000001</v>
      </c>
      <c r="W24" s="350">
        <v>93899.208079999997</v>
      </c>
      <c r="X24" s="353">
        <v>100.00000000000001</v>
      </c>
      <c r="Y24" s="350">
        <v>12126.440971</v>
      </c>
      <c r="Z24" s="353">
        <v>100</v>
      </c>
      <c r="AA24" s="350">
        <v>436.51987199999996</v>
      </c>
      <c r="AB24" s="353">
        <v>100.00000000000001</v>
      </c>
      <c r="AC24" s="350">
        <v>177206.34141800995</v>
      </c>
      <c r="AD24" s="353">
        <v>100.00000000000001</v>
      </c>
      <c r="AE24" s="350">
        <v>9641.2642181100018</v>
      </c>
      <c r="AF24" s="353">
        <v>99.999999999999972</v>
      </c>
      <c r="AG24" s="350" t="s">
        <v>267</v>
      </c>
      <c r="AH24" s="353" t="s">
        <v>543</v>
      </c>
      <c r="AI24" s="350">
        <v>24637.604976999999</v>
      </c>
      <c r="AJ24" s="353">
        <v>100.00000000000001</v>
      </c>
      <c r="AK24" s="350">
        <v>14279.823715999999</v>
      </c>
      <c r="AL24" s="353">
        <v>100</v>
      </c>
      <c r="AM24" s="561">
        <v>841.41463800000008</v>
      </c>
      <c r="AN24" s="561">
        <v>100</v>
      </c>
      <c r="AO24" s="350">
        <v>17675.844183999998</v>
      </c>
      <c r="AP24" s="353">
        <v>100.00000000000003</v>
      </c>
      <c r="AQ24" s="350">
        <v>1213.6293020000001</v>
      </c>
      <c r="AR24" s="353">
        <v>100</v>
      </c>
      <c r="AS24" s="350">
        <v>3388.2274809999994</v>
      </c>
      <c r="AT24" s="353">
        <v>100</v>
      </c>
      <c r="AU24" s="350">
        <v>789059.75415100006</v>
      </c>
      <c r="AV24" s="353">
        <v>100</v>
      </c>
      <c r="AW24" s="350">
        <v>110491.124798</v>
      </c>
      <c r="AX24" s="353">
        <v>99.999999999999986</v>
      </c>
      <c r="AY24" s="350">
        <v>10193.267340999999</v>
      </c>
      <c r="AZ24" s="353">
        <v>100</v>
      </c>
      <c r="BA24" s="350">
        <v>14414.969745</v>
      </c>
      <c r="BB24" s="353">
        <v>99.999999999999986</v>
      </c>
      <c r="BC24" s="350" t="s">
        <v>267</v>
      </c>
      <c r="BD24" s="353" t="s">
        <v>543</v>
      </c>
      <c r="BE24" s="350">
        <v>1303956.3931379996</v>
      </c>
      <c r="BF24" s="353">
        <v>100.00000000000003</v>
      </c>
      <c r="BG24" s="350">
        <v>0</v>
      </c>
      <c r="BH24" s="353" t="s">
        <v>543</v>
      </c>
      <c r="BI24" s="350">
        <v>448.36843599999997</v>
      </c>
      <c r="BJ24" s="353">
        <v>100</v>
      </c>
      <c r="BK24" s="350">
        <v>12330.747703300003</v>
      </c>
      <c r="BL24" s="353">
        <v>99.999999999999986</v>
      </c>
      <c r="BM24" s="350">
        <v>518.34466599999996</v>
      </c>
      <c r="BN24" s="353">
        <v>100.00000000000001</v>
      </c>
      <c r="BO24" s="350">
        <v>22975.681779999999</v>
      </c>
      <c r="BP24" s="353">
        <v>100.00000000000001</v>
      </c>
      <c r="BQ24" s="350">
        <v>8370.6218340000014</v>
      </c>
      <c r="BR24" s="353">
        <v>99.999999999999986</v>
      </c>
      <c r="BS24" s="350">
        <v>818.15987800000005</v>
      </c>
      <c r="BT24" s="353">
        <v>100</v>
      </c>
      <c r="BU24" s="350" t="s">
        <v>267</v>
      </c>
      <c r="BV24" s="353" t="s">
        <v>543</v>
      </c>
      <c r="BW24" s="350">
        <v>206.32181499999999</v>
      </c>
      <c r="BX24" s="353">
        <v>100</v>
      </c>
      <c r="BY24" s="350">
        <v>2107.0594210000004</v>
      </c>
      <c r="BZ24" s="353">
        <v>100</v>
      </c>
      <c r="CA24" s="350">
        <v>528.22467100000006</v>
      </c>
      <c r="CB24" s="353">
        <v>100</v>
      </c>
      <c r="CC24" s="350">
        <v>421301.53890600003</v>
      </c>
      <c r="CD24" s="353">
        <v>100</v>
      </c>
      <c r="CE24" s="350">
        <v>4950.519601</v>
      </c>
      <c r="CF24" s="353">
        <v>100</v>
      </c>
      <c r="CG24" s="350">
        <v>213486.35937099997</v>
      </c>
      <c r="CH24" s="353">
        <v>100.00000000000003</v>
      </c>
      <c r="CI24" s="350">
        <v>39325.068713000001</v>
      </c>
      <c r="CJ24" s="353">
        <v>100.00000000000001</v>
      </c>
      <c r="CK24" s="350">
        <v>21022.511027000004</v>
      </c>
      <c r="CL24" s="353">
        <v>99.999999999999972</v>
      </c>
      <c r="CM24" s="350">
        <v>6484.8216396800008</v>
      </c>
      <c r="CN24" s="353">
        <v>100.00000000000001</v>
      </c>
      <c r="CO24" s="350">
        <v>12559.685158999999</v>
      </c>
      <c r="CP24" s="353">
        <v>100.00000000000001</v>
      </c>
      <c r="CQ24" s="350">
        <v>22462.092092000003</v>
      </c>
      <c r="CR24" s="353">
        <v>99.999999999999986</v>
      </c>
      <c r="CS24" s="350">
        <v>2854.6564700000004</v>
      </c>
      <c r="CT24" s="353">
        <v>100</v>
      </c>
      <c r="CU24" s="350">
        <v>20934.160721</v>
      </c>
      <c r="CV24" s="353">
        <v>100</v>
      </c>
      <c r="CW24" s="350">
        <v>1459.9342469999999</v>
      </c>
      <c r="CX24" s="353">
        <v>100</v>
      </c>
      <c r="CY24" s="350">
        <v>6920.9767310000007</v>
      </c>
      <c r="CZ24" s="353">
        <v>99.999999999999986</v>
      </c>
      <c r="DA24" s="350">
        <v>26283.436368999999</v>
      </c>
      <c r="DB24" s="353">
        <v>100</v>
      </c>
      <c r="DC24" s="350">
        <v>17307.239303000002</v>
      </c>
      <c r="DD24" s="353">
        <v>99.999999999999986</v>
      </c>
      <c r="DE24" s="350">
        <v>61412.857798999998</v>
      </c>
      <c r="DF24" s="353">
        <v>100.00000000000003</v>
      </c>
      <c r="DG24" s="350" t="s">
        <v>267</v>
      </c>
      <c r="DH24" s="353" t="s">
        <v>543</v>
      </c>
      <c r="DI24" s="350">
        <v>70551.720631999997</v>
      </c>
      <c r="DJ24" s="353">
        <v>100.00000000000001</v>
      </c>
      <c r="DK24" s="350">
        <v>29776.09518</v>
      </c>
      <c r="DL24" s="353">
        <v>99.999999999999986</v>
      </c>
      <c r="DM24" s="350">
        <v>696299.70760700002</v>
      </c>
      <c r="DN24" s="353">
        <v>100</v>
      </c>
      <c r="DO24" s="350">
        <v>76693.684694999989</v>
      </c>
      <c r="DP24" s="353">
        <v>100</v>
      </c>
      <c r="DQ24" s="350">
        <v>63848.864822999996</v>
      </c>
      <c r="DR24" s="353">
        <v>100</v>
      </c>
      <c r="DS24" s="350">
        <v>249.072067</v>
      </c>
      <c r="DT24" s="353">
        <v>100</v>
      </c>
      <c r="DU24" s="350">
        <v>443822.28642600001</v>
      </c>
      <c r="DV24" s="353">
        <v>100</v>
      </c>
      <c r="DW24" s="350">
        <v>2597.2266279999999</v>
      </c>
      <c r="DX24" s="353">
        <v>100</v>
      </c>
      <c r="DY24" s="350">
        <v>42443.608804999996</v>
      </c>
      <c r="DZ24" s="353">
        <v>100.00000000000001</v>
      </c>
      <c r="EA24" s="350">
        <v>4340.0476049999997</v>
      </c>
      <c r="EB24" s="353">
        <v>100</v>
      </c>
    </row>
    <row r="25" spans="2:132" s="75" customFormat="1" ht="20.100000000000001" customHeight="1">
      <c r="B25" s="427" t="s">
        <v>278</v>
      </c>
      <c r="C25" s="319">
        <v>4831.0661220000002</v>
      </c>
      <c r="D25" s="367">
        <v>84.494507453139249</v>
      </c>
      <c r="E25" s="319">
        <v>689.16986599999996</v>
      </c>
      <c r="F25" s="367">
        <v>46.607368433303307</v>
      </c>
      <c r="G25" s="319">
        <v>13439.295883000001</v>
      </c>
      <c r="H25" s="367">
        <v>66.479371500353793</v>
      </c>
      <c r="I25" s="355">
        <v>35535.760674999998</v>
      </c>
      <c r="J25" s="366">
        <v>78.01597241731811</v>
      </c>
      <c r="K25" s="319">
        <v>3280.7248009999998</v>
      </c>
      <c r="L25" s="367">
        <v>82.228656344330602</v>
      </c>
      <c r="M25" s="355">
        <v>8479.5615159999998</v>
      </c>
      <c r="N25" s="366">
        <v>67.762645389100086</v>
      </c>
      <c r="O25" s="355">
        <v>3087.8657469999998</v>
      </c>
      <c r="P25" s="366">
        <v>78.496940350354024</v>
      </c>
      <c r="Q25" s="355">
        <v>439717.87798200001</v>
      </c>
      <c r="R25" s="366">
        <v>64.594142252071478</v>
      </c>
      <c r="S25" s="355">
        <v>65541.923198999997</v>
      </c>
      <c r="T25" s="366">
        <v>66.920194197742845</v>
      </c>
      <c r="U25" s="355">
        <v>34516.364742999998</v>
      </c>
      <c r="V25" s="366">
        <v>73.629155264957319</v>
      </c>
      <c r="W25" s="355">
        <v>49542.530125999998</v>
      </c>
      <c r="X25" s="366">
        <v>52.761392922282035</v>
      </c>
      <c r="Y25" s="355">
        <v>10151.273528</v>
      </c>
      <c r="Z25" s="366">
        <v>83.711894959753224</v>
      </c>
      <c r="AA25" s="355">
        <v>388.07317999999998</v>
      </c>
      <c r="AB25" s="366">
        <v>88.901606752051833</v>
      </c>
      <c r="AC25" s="355">
        <v>149904.29795139996</v>
      </c>
      <c r="AD25" s="366">
        <v>84.593077624571279</v>
      </c>
      <c r="AE25" s="355">
        <v>7906.2721677700001</v>
      </c>
      <c r="AF25" s="366">
        <v>82.004517134993364</v>
      </c>
      <c r="AG25" s="355" t="s">
        <v>267</v>
      </c>
      <c r="AH25" s="366" t="s">
        <v>543</v>
      </c>
      <c r="AI25" s="355">
        <v>10292.208533000001</v>
      </c>
      <c r="AJ25" s="366">
        <v>41.774387334353769</v>
      </c>
      <c r="AK25" s="355">
        <v>13658.056419</v>
      </c>
      <c r="AL25" s="366">
        <v>95.645833524518011</v>
      </c>
      <c r="AM25" s="565">
        <v>746.40348100000006</v>
      </c>
      <c r="AN25" s="565">
        <v>88.708164475740915</v>
      </c>
      <c r="AO25" s="355">
        <v>9424.7336360000008</v>
      </c>
      <c r="AP25" s="366">
        <v>53.319850174574277</v>
      </c>
      <c r="AQ25" s="355">
        <v>1213.6293020000001</v>
      </c>
      <c r="AR25" s="366">
        <v>100</v>
      </c>
      <c r="AS25" s="355">
        <v>1934.3900619999999</v>
      </c>
      <c r="AT25" s="366">
        <v>57.091505008072396</v>
      </c>
      <c r="AU25" s="355">
        <v>684137.78815200005</v>
      </c>
      <c r="AV25" s="366">
        <v>86.702912492110016</v>
      </c>
      <c r="AW25" s="355">
        <v>90146.879029999996</v>
      </c>
      <c r="AX25" s="366">
        <v>81.587438986440418</v>
      </c>
      <c r="AY25" s="355">
        <v>8340.4382979999991</v>
      </c>
      <c r="AZ25" s="366">
        <v>81.823011395497943</v>
      </c>
      <c r="BA25" s="355">
        <v>9740.467294</v>
      </c>
      <c r="BB25" s="366">
        <v>67.571888573533727</v>
      </c>
      <c r="BC25" s="355" t="s">
        <v>267</v>
      </c>
      <c r="BD25" s="366" t="s">
        <v>543</v>
      </c>
      <c r="BE25" s="355">
        <v>1065447.4361749999</v>
      </c>
      <c r="BF25" s="366">
        <v>81.708824143342511</v>
      </c>
      <c r="BG25" s="355">
        <v>0</v>
      </c>
      <c r="BH25" s="366" t="s">
        <v>543</v>
      </c>
      <c r="BI25" s="355">
        <v>248.368436</v>
      </c>
      <c r="BJ25" s="366">
        <v>55.393827053428005</v>
      </c>
      <c r="BK25" s="355">
        <v>9291.8257755500017</v>
      </c>
      <c r="BL25" s="366">
        <v>75.354925744391693</v>
      </c>
      <c r="BM25" s="355">
        <v>460.61806300000001</v>
      </c>
      <c r="BN25" s="366">
        <v>88.863278280556287</v>
      </c>
      <c r="BO25" s="355">
        <v>11877.872573000001</v>
      </c>
      <c r="BP25" s="366">
        <v>51.697584806121043</v>
      </c>
      <c r="BQ25" s="355">
        <v>6630.0920630000001</v>
      </c>
      <c r="BR25" s="366">
        <v>79.206684933127974</v>
      </c>
      <c r="BS25" s="355">
        <v>818.15987800000005</v>
      </c>
      <c r="BT25" s="366">
        <v>100</v>
      </c>
      <c r="BU25" s="355" t="s">
        <v>267</v>
      </c>
      <c r="BV25" s="366" t="s">
        <v>543</v>
      </c>
      <c r="BW25" s="355">
        <v>90.950761</v>
      </c>
      <c r="BX25" s="366">
        <v>44.081989585056725</v>
      </c>
      <c r="BY25" s="355">
        <v>1415.6632090000001</v>
      </c>
      <c r="BZ25" s="366">
        <v>67.186677076630957</v>
      </c>
      <c r="CA25" s="355">
        <v>363.60167000000001</v>
      </c>
      <c r="CB25" s="366">
        <v>68.834662590002353</v>
      </c>
      <c r="CC25" s="355">
        <v>325137.32890600001</v>
      </c>
      <c r="CD25" s="366">
        <v>77.174493535031687</v>
      </c>
      <c r="CE25" s="355">
        <v>4345.902349</v>
      </c>
      <c r="CF25" s="366">
        <v>87.786792079807782</v>
      </c>
      <c r="CG25" s="355">
        <v>192069.55684599999</v>
      </c>
      <c r="CH25" s="366">
        <v>89.968069815748038</v>
      </c>
      <c r="CI25" s="355">
        <v>21752.844366000001</v>
      </c>
      <c r="CJ25" s="366">
        <v>55.315464353680809</v>
      </c>
      <c r="CK25" s="355">
        <v>15575.195532</v>
      </c>
      <c r="CL25" s="366">
        <v>74.088178676639487</v>
      </c>
      <c r="CM25" s="355">
        <v>4502.8343638300012</v>
      </c>
      <c r="CN25" s="366">
        <v>69.436518288762031</v>
      </c>
      <c r="CO25" s="355">
        <v>9330.1972449999994</v>
      </c>
      <c r="CP25" s="366">
        <v>74.286872058366697</v>
      </c>
      <c r="CQ25" s="355">
        <v>18952.356533999999</v>
      </c>
      <c r="CR25" s="366">
        <v>84.374850109131131</v>
      </c>
      <c r="CS25" s="355">
        <v>2033.6653630000001</v>
      </c>
      <c r="CT25" s="366">
        <v>71.240283528756791</v>
      </c>
      <c r="CU25" s="355">
        <v>12385.039251</v>
      </c>
      <c r="CV25" s="366">
        <v>59.161861877634337</v>
      </c>
      <c r="CW25" s="355">
        <v>1459.9342469999999</v>
      </c>
      <c r="CX25" s="366">
        <v>100</v>
      </c>
      <c r="CY25" s="355">
        <v>6562.4908830000004</v>
      </c>
      <c r="CZ25" s="366">
        <v>94.82029976499858</v>
      </c>
      <c r="DA25" s="355">
        <v>21932.129629999999</v>
      </c>
      <c r="DB25" s="366">
        <v>83.444680984971399</v>
      </c>
      <c r="DC25" s="355">
        <v>15032.767075</v>
      </c>
      <c r="DD25" s="366">
        <v>86.858260938208957</v>
      </c>
      <c r="DE25" s="355">
        <v>50212.429233000003</v>
      </c>
      <c r="DF25" s="366">
        <v>81.762078874983786</v>
      </c>
      <c r="DG25" s="355" t="s">
        <v>267</v>
      </c>
      <c r="DH25" s="366" t="s">
        <v>543</v>
      </c>
      <c r="DI25" s="355">
        <v>65889.580310000005</v>
      </c>
      <c r="DJ25" s="366">
        <v>93.391882890684045</v>
      </c>
      <c r="DK25" s="355">
        <v>28312.217393999999</v>
      </c>
      <c r="DL25" s="366">
        <v>95.083714714267643</v>
      </c>
      <c r="DM25" s="355">
        <v>620154.56665599998</v>
      </c>
      <c r="DN25" s="366">
        <v>89.06431524828713</v>
      </c>
      <c r="DO25" s="355">
        <v>37251.401578999998</v>
      </c>
      <c r="DP25" s="366">
        <v>48.571667572295667</v>
      </c>
      <c r="DQ25" s="355">
        <v>56983.870845999998</v>
      </c>
      <c r="DR25" s="366">
        <v>89.248056334234064</v>
      </c>
      <c r="DS25" s="355">
        <v>145.69618199999999</v>
      </c>
      <c r="DT25" s="366">
        <v>58.495592763519319</v>
      </c>
      <c r="DU25" s="355">
        <v>374696.75688900001</v>
      </c>
      <c r="DV25" s="366">
        <v>84.424953038376643</v>
      </c>
      <c r="DW25" s="355">
        <v>2245.1324949999998</v>
      </c>
      <c r="DX25" s="366">
        <v>86.443457447872746</v>
      </c>
      <c r="DY25" s="355">
        <v>32172.718358999999</v>
      </c>
      <c r="DZ25" s="366">
        <v>75.801090587777608</v>
      </c>
      <c r="EA25" s="355">
        <v>3638.6714630000001</v>
      </c>
      <c r="EB25" s="366">
        <v>83.839436664428021</v>
      </c>
    </row>
    <row r="26" spans="2:132" s="75" customFormat="1" ht="20.100000000000001" customHeight="1">
      <c r="B26" s="427" t="s">
        <v>279</v>
      </c>
      <c r="C26" s="319">
        <v>225.63730799999999</v>
      </c>
      <c r="D26" s="367">
        <v>3.946357330050279</v>
      </c>
      <c r="E26" s="319">
        <v>565.49076600000001</v>
      </c>
      <c r="F26" s="367">
        <v>38.243164387853419</v>
      </c>
      <c r="G26" s="319">
        <v>4775.1545599999999</v>
      </c>
      <c r="H26" s="367">
        <v>23.620975141071565</v>
      </c>
      <c r="I26" s="355">
        <v>5979.4759569999997</v>
      </c>
      <c r="J26" s="366">
        <v>13.127469975885885</v>
      </c>
      <c r="K26" s="319">
        <v>290.28450600000002</v>
      </c>
      <c r="L26" s="367">
        <v>7.2757412870113445</v>
      </c>
      <c r="M26" s="355">
        <v>1784.3055240000001</v>
      </c>
      <c r="N26" s="366">
        <v>14.258905046031206</v>
      </c>
      <c r="O26" s="355">
        <v>552.97804199999996</v>
      </c>
      <c r="P26" s="366">
        <v>14.057309460458731</v>
      </c>
      <c r="Q26" s="355">
        <v>189882.47670999999</v>
      </c>
      <c r="R26" s="366">
        <v>27.893557041780028</v>
      </c>
      <c r="S26" s="355">
        <v>13604.303443000001</v>
      </c>
      <c r="T26" s="366">
        <v>13.890386242808205</v>
      </c>
      <c r="U26" s="355">
        <v>9004.1797470000001</v>
      </c>
      <c r="V26" s="366">
        <v>19.207415194553448</v>
      </c>
      <c r="W26" s="355">
        <v>18465.836443</v>
      </c>
      <c r="X26" s="366">
        <v>19.665593374618801</v>
      </c>
      <c r="Y26" s="355">
        <v>1579.4914349999999</v>
      </c>
      <c r="Z26" s="366">
        <v>13.025185532814646</v>
      </c>
      <c r="AA26" s="355">
        <v>29.573312000000001</v>
      </c>
      <c r="AB26" s="366">
        <v>6.7747916869177498</v>
      </c>
      <c r="AC26" s="355">
        <v>17369.065147039997</v>
      </c>
      <c r="AD26" s="366">
        <v>9.8016047326818381</v>
      </c>
      <c r="AE26" s="355">
        <v>1432.4752033300001</v>
      </c>
      <c r="AF26" s="366">
        <v>14.85775278971466</v>
      </c>
      <c r="AG26" s="355" t="s">
        <v>267</v>
      </c>
      <c r="AH26" s="366" t="s">
        <v>543</v>
      </c>
      <c r="AI26" s="355">
        <v>6288.5325629999998</v>
      </c>
      <c r="AJ26" s="366">
        <v>25.524122855571996</v>
      </c>
      <c r="AK26" s="355">
        <v>523.15494699999999</v>
      </c>
      <c r="AL26" s="366">
        <v>3.6635952754362417</v>
      </c>
      <c r="AM26" s="565">
        <v>90.550466</v>
      </c>
      <c r="AN26" s="565">
        <v>10.761693689479168</v>
      </c>
      <c r="AO26" s="355">
        <v>8237.8059300000004</v>
      </c>
      <c r="AP26" s="366">
        <v>46.604879768383469</v>
      </c>
      <c r="AQ26" s="355">
        <v>0</v>
      </c>
      <c r="AR26" s="366">
        <v>0</v>
      </c>
      <c r="AS26" s="355">
        <v>1267.5557200000001</v>
      </c>
      <c r="AT26" s="366">
        <v>37.41058494767578</v>
      </c>
      <c r="AU26" s="355">
        <v>64790.834212000002</v>
      </c>
      <c r="AV26" s="366">
        <v>8.211144196767787</v>
      </c>
      <c r="AW26" s="355">
        <v>15912.417638999999</v>
      </c>
      <c r="AX26" s="366">
        <v>14.401534664518167</v>
      </c>
      <c r="AY26" s="355">
        <v>1367.047208</v>
      </c>
      <c r="AZ26" s="366">
        <v>13.411275916421586</v>
      </c>
      <c r="BA26" s="355">
        <v>2164.419265</v>
      </c>
      <c r="BB26" s="366">
        <v>15.015080179067001</v>
      </c>
      <c r="BC26" s="355" t="s">
        <v>267</v>
      </c>
      <c r="BD26" s="366" t="s">
        <v>543</v>
      </c>
      <c r="BE26" s="355">
        <v>160188.66813199999</v>
      </c>
      <c r="BF26" s="366">
        <v>12.284817880029136</v>
      </c>
      <c r="BG26" s="355">
        <v>0</v>
      </c>
      <c r="BH26" s="366" t="s">
        <v>543</v>
      </c>
      <c r="BI26" s="355">
        <v>200</v>
      </c>
      <c r="BJ26" s="366">
        <v>44.606172946572002</v>
      </c>
      <c r="BK26" s="355">
        <v>2209.9266653900004</v>
      </c>
      <c r="BL26" s="366">
        <v>17.922081600928149</v>
      </c>
      <c r="BM26" s="355">
        <v>31.339656000000002</v>
      </c>
      <c r="BN26" s="366">
        <v>6.0461036942550503</v>
      </c>
      <c r="BO26" s="355">
        <v>2152.9966930000001</v>
      </c>
      <c r="BP26" s="366">
        <v>9.3707630250787712</v>
      </c>
      <c r="BQ26" s="355">
        <v>853.85977200000002</v>
      </c>
      <c r="BR26" s="366">
        <v>10.200673127195534</v>
      </c>
      <c r="BS26" s="355">
        <v>0</v>
      </c>
      <c r="BT26" s="366">
        <v>0</v>
      </c>
      <c r="BU26" s="355" t="s">
        <v>267</v>
      </c>
      <c r="BV26" s="366" t="s">
        <v>543</v>
      </c>
      <c r="BW26" s="355">
        <v>18.143834999999999</v>
      </c>
      <c r="BX26" s="366">
        <v>8.793948909377324</v>
      </c>
      <c r="BY26" s="355">
        <v>214.571654</v>
      </c>
      <c r="BZ26" s="366">
        <v>10.183464778518934</v>
      </c>
      <c r="CA26" s="355">
        <v>11.427236000000001</v>
      </c>
      <c r="CB26" s="366">
        <v>2.1633287173745051</v>
      </c>
      <c r="CC26" s="355">
        <v>62203.447332000003</v>
      </c>
      <c r="CD26" s="366">
        <v>14.764590581255558</v>
      </c>
      <c r="CE26" s="355">
        <v>66.931289000000007</v>
      </c>
      <c r="CF26" s="366">
        <v>1.3520053326620494</v>
      </c>
      <c r="CG26" s="355">
        <v>12486.128209</v>
      </c>
      <c r="CH26" s="366">
        <v>5.848677285887578</v>
      </c>
      <c r="CI26" s="355">
        <v>7624.1471369999999</v>
      </c>
      <c r="CJ26" s="366">
        <v>19.387498576651247</v>
      </c>
      <c r="CK26" s="355">
        <v>2243.7705890000002</v>
      </c>
      <c r="CL26" s="366">
        <v>10.673180697197594</v>
      </c>
      <c r="CM26" s="355">
        <v>1259.8802020599999</v>
      </c>
      <c r="CN26" s="366">
        <v>19.42813961683871</v>
      </c>
      <c r="CO26" s="355">
        <v>2547.53215</v>
      </c>
      <c r="CP26" s="366">
        <v>20.283407726781221</v>
      </c>
      <c r="CQ26" s="355">
        <v>2118.2487099999998</v>
      </c>
      <c r="CR26" s="366">
        <v>9.4303268872912582</v>
      </c>
      <c r="CS26" s="355">
        <v>349.265241</v>
      </c>
      <c r="CT26" s="366">
        <v>12.234930706040435</v>
      </c>
      <c r="CU26" s="355">
        <v>8549.12147</v>
      </c>
      <c r="CV26" s="366">
        <v>40.838138122365663</v>
      </c>
      <c r="CW26" s="355">
        <v>0</v>
      </c>
      <c r="CX26" s="366">
        <v>0</v>
      </c>
      <c r="CY26" s="355">
        <v>358.48584799999998</v>
      </c>
      <c r="CZ26" s="366">
        <v>5.1797002350014099</v>
      </c>
      <c r="DA26" s="355">
        <v>3440.4936990000001</v>
      </c>
      <c r="DB26" s="366">
        <v>13.089969099542442</v>
      </c>
      <c r="DC26" s="355">
        <v>2265.4204800000002</v>
      </c>
      <c r="DD26" s="366">
        <v>13.089438704457718</v>
      </c>
      <c r="DE26" s="355">
        <v>8408.9068270000007</v>
      </c>
      <c r="DF26" s="366">
        <v>13.692420656471919</v>
      </c>
      <c r="DG26" s="355" t="s">
        <v>267</v>
      </c>
      <c r="DH26" s="366" t="s">
        <v>543</v>
      </c>
      <c r="DI26" s="355">
        <v>3709.221188</v>
      </c>
      <c r="DJ26" s="366">
        <v>5.2574496479645267</v>
      </c>
      <c r="DK26" s="355">
        <v>1323.204622</v>
      </c>
      <c r="DL26" s="366">
        <v>4.4438487115287355</v>
      </c>
      <c r="DM26" s="355">
        <v>49995.867644999998</v>
      </c>
      <c r="DN26" s="366">
        <v>7.1802224098043528</v>
      </c>
      <c r="DO26" s="355">
        <v>22906.874771999999</v>
      </c>
      <c r="DP26" s="366">
        <v>29.868006555034381</v>
      </c>
      <c r="DQ26" s="355">
        <v>2074.951067</v>
      </c>
      <c r="DR26" s="366">
        <v>3.2497853685451106</v>
      </c>
      <c r="DS26" s="355">
        <v>29.661169999999998</v>
      </c>
      <c r="DT26" s="366">
        <v>11.908669790739722</v>
      </c>
      <c r="DU26" s="355">
        <v>44912.096103000003</v>
      </c>
      <c r="DV26" s="366">
        <v>10.119387303568486</v>
      </c>
      <c r="DW26" s="355">
        <v>321.22234300000002</v>
      </c>
      <c r="DX26" s="366">
        <v>12.367898108582001</v>
      </c>
      <c r="DY26" s="355">
        <v>7157.4024829999998</v>
      </c>
      <c r="DZ26" s="366">
        <v>16.863322145587286</v>
      </c>
      <c r="EA26" s="355">
        <v>266.19917700000002</v>
      </c>
      <c r="EB26" s="366">
        <v>6.133554311554609</v>
      </c>
    </row>
    <row r="27" spans="2:132" s="75" customFormat="1" ht="20.100000000000001" customHeight="1">
      <c r="B27" s="427" t="s">
        <v>280</v>
      </c>
      <c r="C27" s="319">
        <v>99.795088000000007</v>
      </c>
      <c r="D27" s="367">
        <v>1.7453987575131533</v>
      </c>
      <c r="E27" s="319">
        <v>86.448644999999999</v>
      </c>
      <c r="F27" s="367">
        <v>5.8463726388101307</v>
      </c>
      <c r="G27" s="319">
        <v>1535.123306</v>
      </c>
      <c r="H27" s="367">
        <v>7.593703825474833</v>
      </c>
      <c r="I27" s="355">
        <v>2202.7552049999999</v>
      </c>
      <c r="J27" s="366">
        <v>4.8359760998807975</v>
      </c>
      <c r="K27" s="319">
        <v>215.48859100000001</v>
      </c>
      <c r="L27" s="367">
        <v>5.401043479801162</v>
      </c>
      <c r="M27" s="355">
        <v>1294.323034</v>
      </c>
      <c r="N27" s="366">
        <v>10.343312281701495</v>
      </c>
      <c r="O27" s="355">
        <v>129.38215099999999</v>
      </c>
      <c r="P27" s="366">
        <v>3.2890364483347785</v>
      </c>
      <c r="Q27" s="355">
        <v>33618.393642000003</v>
      </c>
      <c r="R27" s="366">
        <v>4.9385103720671921</v>
      </c>
      <c r="S27" s="355">
        <v>10585.457972</v>
      </c>
      <c r="T27" s="366">
        <v>10.808057935796018</v>
      </c>
      <c r="U27" s="355">
        <v>1412.45955</v>
      </c>
      <c r="V27" s="366">
        <v>3.013011488514671</v>
      </c>
      <c r="W27" s="355">
        <v>17465.245790000001</v>
      </c>
      <c r="X27" s="366">
        <v>18.599992637978382</v>
      </c>
      <c r="Y27" s="355">
        <v>42.956187999999997</v>
      </c>
      <c r="Z27" s="366">
        <v>0.35423574074807573</v>
      </c>
      <c r="AA27" s="355">
        <v>2.7528079999999999</v>
      </c>
      <c r="AB27" s="366">
        <v>0.63062604398454514</v>
      </c>
      <c r="AC27" s="355">
        <v>7486.789645660001</v>
      </c>
      <c r="AD27" s="366">
        <v>4.2248993945422653</v>
      </c>
      <c r="AE27" s="355">
        <v>66.025080369999998</v>
      </c>
      <c r="AF27" s="366">
        <v>0.68481766370409713</v>
      </c>
      <c r="AG27" s="355" t="s">
        <v>267</v>
      </c>
      <c r="AH27" s="366" t="s">
        <v>543</v>
      </c>
      <c r="AI27" s="355">
        <v>4207.2394299999996</v>
      </c>
      <c r="AJ27" s="366">
        <v>17.076495194754497</v>
      </c>
      <c r="AK27" s="355">
        <v>29.791639</v>
      </c>
      <c r="AL27" s="366">
        <v>0.20862749843767051</v>
      </c>
      <c r="AM27" s="565">
        <v>0</v>
      </c>
      <c r="AN27" s="565">
        <v>0</v>
      </c>
      <c r="AO27" s="355">
        <v>13.304618</v>
      </c>
      <c r="AP27" s="366">
        <v>7.5270057042272465E-2</v>
      </c>
      <c r="AQ27" s="355">
        <v>0</v>
      </c>
      <c r="AR27" s="366">
        <v>0</v>
      </c>
      <c r="AS27" s="355">
        <v>145.56401099999999</v>
      </c>
      <c r="AT27" s="366">
        <v>4.296169953648989</v>
      </c>
      <c r="AU27" s="355">
        <v>26824.883082</v>
      </c>
      <c r="AV27" s="366">
        <v>3.3996009732954393</v>
      </c>
      <c r="AW27" s="355">
        <v>2224.1687200000001</v>
      </c>
      <c r="AX27" s="366">
        <v>2.0129840510414096</v>
      </c>
      <c r="AY27" s="355">
        <v>176.832695</v>
      </c>
      <c r="AZ27" s="366">
        <v>1.7347989519389182</v>
      </c>
      <c r="BA27" s="355">
        <v>960.77923399999997</v>
      </c>
      <c r="BB27" s="366">
        <v>6.6651491539429522</v>
      </c>
      <c r="BC27" s="355" t="s">
        <v>267</v>
      </c>
      <c r="BD27" s="366" t="s">
        <v>543</v>
      </c>
      <c r="BE27" s="355">
        <v>44863.548639000001</v>
      </c>
      <c r="BF27" s="366">
        <v>3.440571239582245</v>
      </c>
      <c r="BG27" s="355">
        <v>0</v>
      </c>
      <c r="BH27" s="366" t="s">
        <v>543</v>
      </c>
      <c r="BI27" s="355">
        <v>0</v>
      </c>
      <c r="BJ27" s="366">
        <v>0</v>
      </c>
      <c r="BK27" s="355">
        <v>264.95688363000005</v>
      </c>
      <c r="BL27" s="366">
        <v>2.1487495325128685</v>
      </c>
      <c r="BM27" s="355">
        <v>12.859978</v>
      </c>
      <c r="BN27" s="366">
        <v>2.4809704514254616</v>
      </c>
      <c r="BO27" s="355">
        <v>3294.6642310000002</v>
      </c>
      <c r="BP27" s="366">
        <v>14.339788749459256</v>
      </c>
      <c r="BQ27" s="355">
        <v>367.67815200000001</v>
      </c>
      <c r="BR27" s="366">
        <v>4.3924831307819412</v>
      </c>
      <c r="BS27" s="355">
        <v>0</v>
      </c>
      <c r="BT27" s="366">
        <v>0</v>
      </c>
      <c r="BU27" s="355" t="s">
        <v>267</v>
      </c>
      <c r="BV27" s="366" t="s">
        <v>543</v>
      </c>
      <c r="BW27" s="355">
        <v>76.607836000000006</v>
      </c>
      <c r="BX27" s="366">
        <v>37.1302646789919</v>
      </c>
      <c r="BY27" s="355">
        <v>10.133922</v>
      </c>
      <c r="BZ27" s="366">
        <v>0.48095093564995373</v>
      </c>
      <c r="CA27" s="355">
        <v>50.107523</v>
      </c>
      <c r="CB27" s="366">
        <v>9.4860247449517541</v>
      </c>
      <c r="CC27" s="355">
        <v>18345.475728000001</v>
      </c>
      <c r="CD27" s="366">
        <v>4.354476315381608</v>
      </c>
      <c r="CE27" s="355">
        <v>0</v>
      </c>
      <c r="CF27" s="366">
        <v>0</v>
      </c>
      <c r="CG27" s="355">
        <v>1564.8121570000001</v>
      </c>
      <c r="CH27" s="366">
        <v>0.73297992509237775</v>
      </c>
      <c r="CI27" s="355">
        <v>4711.7789009999997</v>
      </c>
      <c r="CJ27" s="366">
        <v>11.981616447735258</v>
      </c>
      <c r="CK27" s="355">
        <v>821.10610899999995</v>
      </c>
      <c r="CL27" s="366">
        <v>3.9058422085992599</v>
      </c>
      <c r="CM27" s="355">
        <v>336.17523411000002</v>
      </c>
      <c r="CN27" s="366">
        <v>5.1840320796639343</v>
      </c>
      <c r="CO27" s="355">
        <v>345.99371500000001</v>
      </c>
      <c r="CP27" s="366">
        <v>2.7547960846141786</v>
      </c>
      <c r="CQ27" s="355">
        <v>250.91076699999999</v>
      </c>
      <c r="CR27" s="366">
        <v>1.1170409504703402</v>
      </c>
      <c r="CS27" s="355">
        <v>232.94474199999999</v>
      </c>
      <c r="CT27" s="366">
        <v>8.1601672372157612</v>
      </c>
      <c r="CU27" s="355">
        <v>0</v>
      </c>
      <c r="CV27" s="366">
        <v>0</v>
      </c>
      <c r="CW27" s="355">
        <v>0</v>
      </c>
      <c r="CX27" s="366">
        <v>0</v>
      </c>
      <c r="CY27" s="355">
        <v>0</v>
      </c>
      <c r="CZ27" s="366">
        <v>0</v>
      </c>
      <c r="DA27" s="355">
        <v>269.96369800000002</v>
      </c>
      <c r="DB27" s="366">
        <v>1.0271248181170431</v>
      </c>
      <c r="DC27" s="355">
        <v>9.0517479999999999</v>
      </c>
      <c r="DD27" s="366">
        <v>5.230035733330958E-2</v>
      </c>
      <c r="DE27" s="355">
        <v>1289.864384</v>
      </c>
      <c r="DF27" s="366">
        <v>2.1003164975999589</v>
      </c>
      <c r="DG27" s="355" t="s">
        <v>267</v>
      </c>
      <c r="DH27" s="366" t="s">
        <v>543</v>
      </c>
      <c r="DI27" s="355">
        <v>243.93553499999999</v>
      </c>
      <c r="DJ27" s="366">
        <v>0.34575419680035224</v>
      </c>
      <c r="DK27" s="355">
        <v>1.2241899999999999</v>
      </c>
      <c r="DL27" s="366">
        <v>4.1113181315401747E-3</v>
      </c>
      <c r="DM27" s="355">
        <v>11766.051049</v>
      </c>
      <c r="DN27" s="366">
        <v>1.6897969251540892</v>
      </c>
      <c r="DO27" s="355">
        <v>11077.763152</v>
      </c>
      <c r="DP27" s="366">
        <v>14.444166030168857</v>
      </c>
      <c r="DQ27" s="355">
        <v>2665.1767150000001</v>
      </c>
      <c r="DR27" s="366">
        <v>4.174195927192013</v>
      </c>
      <c r="DS27" s="355">
        <v>30.628734999999999</v>
      </c>
      <c r="DT27" s="366">
        <v>12.297137679433156</v>
      </c>
      <c r="DU27" s="355">
        <v>11742.404431999999</v>
      </c>
      <c r="DV27" s="366">
        <v>2.6457446575202237</v>
      </c>
      <c r="DW27" s="355">
        <v>30.871790000000001</v>
      </c>
      <c r="DX27" s="366">
        <v>1.1886444435452632</v>
      </c>
      <c r="DY27" s="355">
        <v>1670.673086</v>
      </c>
      <c r="DZ27" s="366">
        <v>3.9362182741708551</v>
      </c>
      <c r="EA27" s="355">
        <v>177.47963200000001</v>
      </c>
      <c r="EB27" s="366">
        <v>4.0893475867760678</v>
      </c>
    </row>
    <row r="28" spans="2:132" s="75" customFormat="1" ht="20.100000000000001" customHeight="1">
      <c r="B28" s="427" t="s">
        <v>281</v>
      </c>
      <c r="C28" s="319">
        <v>491.19549699999999</v>
      </c>
      <c r="D28" s="367">
        <v>8.5909239356535849</v>
      </c>
      <c r="E28" s="319">
        <v>136.89951199999999</v>
      </c>
      <c r="F28" s="367">
        <v>9.2582776887163369</v>
      </c>
      <c r="G28" s="319">
        <v>310.495476</v>
      </c>
      <c r="H28" s="367">
        <v>1.5359096397523062</v>
      </c>
      <c r="I28" s="355">
        <v>1459.7722779999999</v>
      </c>
      <c r="J28" s="366">
        <v>3.204815420094103</v>
      </c>
      <c r="K28" s="319">
        <v>75.745473000000004</v>
      </c>
      <c r="L28" s="367">
        <v>1.8984976938807165</v>
      </c>
      <c r="M28" s="355">
        <v>593.86323500000003</v>
      </c>
      <c r="N28" s="366">
        <v>4.745734048511479</v>
      </c>
      <c r="O28" s="355">
        <v>96.752975000000006</v>
      </c>
      <c r="P28" s="366">
        <v>2.4595669402638363</v>
      </c>
      <c r="Q28" s="355">
        <v>10756.743168999999</v>
      </c>
      <c r="R28" s="366">
        <v>1.5801554433404839</v>
      </c>
      <c r="S28" s="355">
        <v>4465.7505199999996</v>
      </c>
      <c r="T28" s="366">
        <v>4.5596600992268526</v>
      </c>
      <c r="U28" s="355">
        <v>1481.5922350000001</v>
      </c>
      <c r="V28" s="366">
        <v>3.1604830208051826</v>
      </c>
      <c r="W28" s="355">
        <v>2869.8100380000001</v>
      </c>
      <c r="X28" s="366">
        <v>3.0562664975353004</v>
      </c>
      <c r="Y28" s="355">
        <v>299.671267</v>
      </c>
      <c r="Z28" s="366">
        <v>2.471221916773886</v>
      </c>
      <c r="AA28" s="355">
        <v>16.120571999999999</v>
      </c>
      <c r="AB28" s="366">
        <v>3.6929755170458773</v>
      </c>
      <c r="AC28" s="355">
        <v>1958.0712459099998</v>
      </c>
      <c r="AD28" s="366">
        <v>1.1049668032427398</v>
      </c>
      <c r="AE28" s="355">
        <v>141.41827449000002</v>
      </c>
      <c r="AF28" s="366">
        <v>1.4668021878745126</v>
      </c>
      <c r="AG28" s="355" t="s">
        <v>267</v>
      </c>
      <c r="AH28" s="366" t="s">
        <v>543</v>
      </c>
      <c r="AI28" s="355">
        <v>1148.6217919999999</v>
      </c>
      <c r="AJ28" s="366">
        <v>4.6620675713904633</v>
      </c>
      <c r="AK28" s="355">
        <v>36.037478</v>
      </c>
      <c r="AL28" s="366">
        <v>0.25236640673386868</v>
      </c>
      <c r="AM28" s="565">
        <v>4.4606909999999997</v>
      </c>
      <c r="AN28" s="565">
        <v>0.53014183477991728</v>
      </c>
      <c r="AO28" s="355">
        <v>0</v>
      </c>
      <c r="AP28" s="366">
        <v>0</v>
      </c>
      <c r="AQ28" s="355">
        <v>0</v>
      </c>
      <c r="AR28" s="366">
        <v>0</v>
      </c>
      <c r="AS28" s="355">
        <v>40.306674000000001</v>
      </c>
      <c r="AT28" s="366">
        <v>1.1896094411023403</v>
      </c>
      <c r="AU28" s="355">
        <v>8850.7205259999992</v>
      </c>
      <c r="AV28" s="366">
        <v>1.1216793759204025</v>
      </c>
      <c r="AW28" s="355">
        <v>1945.871836</v>
      </c>
      <c r="AX28" s="366">
        <v>1.7611114372828089</v>
      </c>
      <c r="AY28" s="355">
        <v>254.852892</v>
      </c>
      <c r="AZ28" s="366">
        <v>2.5002080635608834</v>
      </c>
      <c r="BA28" s="355">
        <v>804.51464699999997</v>
      </c>
      <c r="BB28" s="366">
        <v>5.581105345566578</v>
      </c>
      <c r="BC28" s="355" t="s">
        <v>267</v>
      </c>
      <c r="BD28" s="366" t="s">
        <v>543</v>
      </c>
      <c r="BE28" s="355">
        <v>16497.210024</v>
      </c>
      <c r="BF28" s="366">
        <v>1.2651657763109012</v>
      </c>
      <c r="BG28" s="355">
        <v>0</v>
      </c>
      <c r="BH28" s="366" t="s">
        <v>543</v>
      </c>
      <c r="BI28" s="355">
        <v>0</v>
      </c>
      <c r="BJ28" s="366">
        <v>0</v>
      </c>
      <c r="BK28" s="355">
        <v>185.50145849</v>
      </c>
      <c r="BL28" s="366">
        <v>1.5043812666798413</v>
      </c>
      <c r="BM28" s="355">
        <v>5.4781420000000001</v>
      </c>
      <c r="BN28" s="366">
        <v>1.0568531634123155</v>
      </c>
      <c r="BO28" s="355">
        <v>2744.3181970000001</v>
      </c>
      <c r="BP28" s="366">
        <v>11.944447278116856</v>
      </c>
      <c r="BQ28" s="355">
        <v>189.32360199999999</v>
      </c>
      <c r="BR28" s="366">
        <v>2.2617626952277385</v>
      </c>
      <c r="BS28" s="355">
        <v>0</v>
      </c>
      <c r="BT28" s="366">
        <v>0</v>
      </c>
      <c r="BU28" s="355" t="s">
        <v>267</v>
      </c>
      <c r="BV28" s="366" t="s">
        <v>543</v>
      </c>
      <c r="BW28" s="355">
        <v>18.270676999999999</v>
      </c>
      <c r="BX28" s="366">
        <v>8.855426654714142</v>
      </c>
      <c r="BY28" s="355">
        <v>423.46693699999997</v>
      </c>
      <c r="BZ28" s="366">
        <v>20.097531791439682</v>
      </c>
      <c r="CA28" s="355">
        <v>11.469535</v>
      </c>
      <c r="CB28" s="366">
        <v>2.171336484205979</v>
      </c>
      <c r="CC28" s="355">
        <v>9490.7890580000003</v>
      </c>
      <c r="CD28" s="366">
        <v>2.2527306884861784</v>
      </c>
      <c r="CE28" s="355">
        <v>297.74829599999998</v>
      </c>
      <c r="CF28" s="366">
        <v>6.0144857509473377</v>
      </c>
      <c r="CG28" s="355">
        <v>6104.7428289999998</v>
      </c>
      <c r="CH28" s="366">
        <v>2.8595470207026583</v>
      </c>
      <c r="CI28" s="355">
        <v>2628.7216039999998</v>
      </c>
      <c r="CJ28" s="366">
        <v>6.6845950688218441</v>
      </c>
      <c r="CK28" s="355">
        <v>780.40283599999998</v>
      </c>
      <c r="CL28" s="366">
        <v>3.7122246481293275</v>
      </c>
      <c r="CM28" s="355">
        <v>351.16138471999994</v>
      </c>
      <c r="CN28" s="366">
        <v>5.415127882180709</v>
      </c>
      <c r="CO28" s="355">
        <v>260.85035099999999</v>
      </c>
      <c r="CP28" s="366">
        <v>2.0768860659941009</v>
      </c>
      <c r="CQ28" s="355">
        <v>745.48470199999997</v>
      </c>
      <c r="CR28" s="366">
        <v>3.3188569388223121</v>
      </c>
      <c r="CS28" s="355">
        <v>174.181838</v>
      </c>
      <c r="CT28" s="366">
        <v>6.1016742235187404</v>
      </c>
      <c r="CU28" s="355">
        <v>0</v>
      </c>
      <c r="CV28" s="366">
        <v>0</v>
      </c>
      <c r="CW28" s="355">
        <v>0</v>
      </c>
      <c r="CX28" s="366">
        <v>0</v>
      </c>
      <c r="CY28" s="355">
        <v>0</v>
      </c>
      <c r="CZ28" s="366">
        <v>0</v>
      </c>
      <c r="DA28" s="355">
        <v>421.84954199999999</v>
      </c>
      <c r="DB28" s="366">
        <v>1.6050014772708736</v>
      </c>
      <c r="DC28" s="355">
        <v>0</v>
      </c>
      <c r="DD28" s="366">
        <v>0</v>
      </c>
      <c r="DE28" s="355">
        <v>947.60276999999996</v>
      </c>
      <c r="DF28" s="366">
        <v>1.5430038659028664</v>
      </c>
      <c r="DG28" s="355" t="s">
        <v>267</v>
      </c>
      <c r="DH28" s="366" t="s">
        <v>543</v>
      </c>
      <c r="DI28" s="355">
        <v>708.17161199999998</v>
      </c>
      <c r="DJ28" s="366">
        <v>1.0037623542788496</v>
      </c>
      <c r="DK28" s="355">
        <v>139.44897399999999</v>
      </c>
      <c r="DL28" s="366">
        <v>0.4683252560720757</v>
      </c>
      <c r="DM28" s="355">
        <v>6604.3833359999999</v>
      </c>
      <c r="DN28" s="366">
        <v>0.9484972151859058</v>
      </c>
      <c r="DO28" s="355">
        <v>2924.0470180000002</v>
      </c>
      <c r="DP28" s="366">
        <v>3.8126307656602036</v>
      </c>
      <c r="DQ28" s="355">
        <v>1726.9300579999999</v>
      </c>
      <c r="DR28" s="366">
        <v>2.7047153661812882</v>
      </c>
      <c r="DS28" s="355">
        <v>20.351717000000001</v>
      </c>
      <c r="DT28" s="366">
        <v>8.1710154194046982</v>
      </c>
      <c r="DU28" s="355">
        <v>6393.4759450000001</v>
      </c>
      <c r="DV28" s="366">
        <v>1.4405486476321883</v>
      </c>
      <c r="DW28" s="355">
        <v>0</v>
      </c>
      <c r="DX28" s="366">
        <v>0</v>
      </c>
      <c r="DY28" s="355">
        <v>1051.231399</v>
      </c>
      <c r="DZ28" s="366">
        <v>2.476771953651975</v>
      </c>
      <c r="EA28" s="355">
        <v>84.589185999999998</v>
      </c>
      <c r="EB28" s="366">
        <v>1.9490382064599496</v>
      </c>
    </row>
    <row r="29" spans="2:132" s="75" customFormat="1" ht="20.100000000000001" customHeight="1">
      <c r="B29" s="427" t="s">
        <v>282</v>
      </c>
      <c r="C29" s="319">
        <v>69.915647000000007</v>
      </c>
      <c r="D29" s="367">
        <v>1.2228125236437313</v>
      </c>
      <c r="E29" s="319">
        <v>0.66269400000000001</v>
      </c>
      <c r="F29" s="367">
        <v>4.4816851316797864E-2</v>
      </c>
      <c r="G29" s="319">
        <v>155.669251</v>
      </c>
      <c r="H29" s="367">
        <v>0.77003989334750034</v>
      </c>
      <c r="I29" s="355">
        <v>371.57607000000002</v>
      </c>
      <c r="J29" s="366">
        <v>0.81576608682108842</v>
      </c>
      <c r="K29" s="319">
        <v>127.515123</v>
      </c>
      <c r="L29" s="367">
        <v>3.196061194976179</v>
      </c>
      <c r="M29" s="355">
        <v>361.569008</v>
      </c>
      <c r="N29" s="366">
        <v>2.8894032346557355</v>
      </c>
      <c r="O29" s="355">
        <v>66.761347000000001</v>
      </c>
      <c r="P29" s="366">
        <v>1.6971468005886357</v>
      </c>
      <c r="Q29" s="355">
        <v>6764.065756</v>
      </c>
      <c r="R29" s="366">
        <v>0.99363489074081901</v>
      </c>
      <c r="S29" s="355">
        <v>3742.9907490000001</v>
      </c>
      <c r="T29" s="366">
        <v>3.8217015244260737</v>
      </c>
      <c r="U29" s="355">
        <v>464.06832300000002</v>
      </c>
      <c r="V29" s="366">
        <v>0.9899350311693792</v>
      </c>
      <c r="W29" s="355">
        <v>5555.7856830000001</v>
      </c>
      <c r="X29" s="366">
        <v>5.9167545675854871</v>
      </c>
      <c r="Y29" s="355">
        <v>53.048552999999998</v>
      </c>
      <c r="Z29" s="366">
        <v>0.43746184991015857</v>
      </c>
      <c r="AA29" s="355">
        <v>0</v>
      </c>
      <c r="AB29" s="366">
        <v>0</v>
      </c>
      <c r="AC29" s="355">
        <v>488.11742800000002</v>
      </c>
      <c r="AD29" s="366">
        <v>0.27545144496188517</v>
      </c>
      <c r="AE29" s="355">
        <v>95.073492150000007</v>
      </c>
      <c r="AF29" s="366">
        <v>0.98611022371335322</v>
      </c>
      <c r="AG29" s="355" t="s">
        <v>267</v>
      </c>
      <c r="AH29" s="366" t="s">
        <v>543</v>
      </c>
      <c r="AI29" s="355">
        <v>2701.0026590000002</v>
      </c>
      <c r="AJ29" s="366">
        <v>10.962927043929284</v>
      </c>
      <c r="AK29" s="355">
        <v>32.783233000000003</v>
      </c>
      <c r="AL29" s="366">
        <v>0.22957729487421918</v>
      </c>
      <c r="AM29" s="565">
        <v>0</v>
      </c>
      <c r="AN29" s="565">
        <v>0</v>
      </c>
      <c r="AO29" s="355">
        <v>0</v>
      </c>
      <c r="AP29" s="366">
        <v>0</v>
      </c>
      <c r="AQ29" s="355">
        <v>0</v>
      </c>
      <c r="AR29" s="366">
        <v>0</v>
      </c>
      <c r="AS29" s="355">
        <v>0.41101399999999999</v>
      </c>
      <c r="AT29" s="366">
        <v>1.2130649500507963E-2</v>
      </c>
      <c r="AU29" s="355">
        <v>4455.5281789999999</v>
      </c>
      <c r="AV29" s="366">
        <v>0.5646629619063499</v>
      </c>
      <c r="AW29" s="355">
        <v>261.78757300000001</v>
      </c>
      <c r="AX29" s="366">
        <v>0.23693086071718458</v>
      </c>
      <c r="AY29" s="355">
        <v>54.096248000000003</v>
      </c>
      <c r="AZ29" s="366">
        <v>0.53070567258067181</v>
      </c>
      <c r="BA29" s="355">
        <v>744.78930500000001</v>
      </c>
      <c r="BB29" s="366">
        <v>5.1667767478897337</v>
      </c>
      <c r="BC29" s="355" t="s">
        <v>267</v>
      </c>
      <c r="BD29" s="366" t="s">
        <v>543</v>
      </c>
      <c r="BE29" s="355">
        <v>16959.530168000001</v>
      </c>
      <c r="BF29" s="366">
        <v>1.3006209607352377</v>
      </c>
      <c r="BG29" s="355">
        <v>0</v>
      </c>
      <c r="BH29" s="366" t="s">
        <v>543</v>
      </c>
      <c r="BI29" s="355">
        <v>0</v>
      </c>
      <c r="BJ29" s="366">
        <v>0</v>
      </c>
      <c r="BK29" s="355">
        <v>378.53692024000003</v>
      </c>
      <c r="BL29" s="366">
        <v>3.0698618554874373</v>
      </c>
      <c r="BM29" s="355">
        <v>8.0488269999999993</v>
      </c>
      <c r="BN29" s="366">
        <v>1.5527944103508919</v>
      </c>
      <c r="BO29" s="355">
        <v>2905.8300859999999</v>
      </c>
      <c r="BP29" s="366">
        <v>12.647416141224079</v>
      </c>
      <c r="BQ29" s="355">
        <v>329.66824500000001</v>
      </c>
      <c r="BR29" s="366">
        <v>3.9383961136667924</v>
      </c>
      <c r="BS29" s="355">
        <v>0</v>
      </c>
      <c r="BT29" s="366">
        <v>0</v>
      </c>
      <c r="BU29" s="355" t="s">
        <v>267</v>
      </c>
      <c r="BV29" s="366" t="s">
        <v>543</v>
      </c>
      <c r="BW29" s="355">
        <v>2.348706</v>
      </c>
      <c r="BX29" s="366">
        <v>1.1383701718599171</v>
      </c>
      <c r="BY29" s="355">
        <v>43.223699000000003</v>
      </c>
      <c r="BZ29" s="366">
        <v>2.0513754177604655</v>
      </c>
      <c r="CA29" s="355">
        <v>91.618707000000001</v>
      </c>
      <c r="CB29" s="366">
        <v>17.344647463465407</v>
      </c>
      <c r="CC29" s="355">
        <v>6124.4978819999997</v>
      </c>
      <c r="CD29" s="366">
        <v>1.453708879844962</v>
      </c>
      <c r="CE29" s="355">
        <v>239.937667</v>
      </c>
      <c r="CF29" s="366">
        <v>4.8467168365828277</v>
      </c>
      <c r="CG29" s="355">
        <v>1261.11933</v>
      </c>
      <c r="CH29" s="366">
        <v>0.59072595256936622</v>
      </c>
      <c r="CI29" s="355">
        <v>2607.5767049999999</v>
      </c>
      <c r="CJ29" s="366">
        <v>6.6308255531108387</v>
      </c>
      <c r="CK29" s="355">
        <v>1602.035961</v>
      </c>
      <c r="CL29" s="366">
        <v>7.6205737694343219</v>
      </c>
      <c r="CM29" s="355">
        <v>34.770454960000002</v>
      </c>
      <c r="CN29" s="366">
        <v>0.53618213255462466</v>
      </c>
      <c r="CO29" s="355">
        <v>75.111698000000004</v>
      </c>
      <c r="CP29" s="366">
        <v>0.59803806424380457</v>
      </c>
      <c r="CQ29" s="355">
        <v>395.09137900000002</v>
      </c>
      <c r="CR29" s="366">
        <v>1.7589251142849422</v>
      </c>
      <c r="CS29" s="355">
        <v>64.599286000000006</v>
      </c>
      <c r="CT29" s="366">
        <v>2.2629443044682711</v>
      </c>
      <c r="CU29" s="355">
        <v>0</v>
      </c>
      <c r="CV29" s="366">
        <v>0</v>
      </c>
      <c r="CW29" s="355">
        <v>0</v>
      </c>
      <c r="CX29" s="366">
        <v>0</v>
      </c>
      <c r="CY29" s="355">
        <v>0</v>
      </c>
      <c r="CZ29" s="366">
        <v>0</v>
      </c>
      <c r="DA29" s="355">
        <v>218.99979999999999</v>
      </c>
      <c r="DB29" s="366">
        <v>0.83322362009824302</v>
      </c>
      <c r="DC29" s="355">
        <v>0</v>
      </c>
      <c r="DD29" s="366">
        <v>0</v>
      </c>
      <c r="DE29" s="355">
        <v>554.05458499999997</v>
      </c>
      <c r="DF29" s="366">
        <v>0.90218010504149149</v>
      </c>
      <c r="DG29" s="355" t="s">
        <v>267</v>
      </c>
      <c r="DH29" s="366" t="s">
        <v>543</v>
      </c>
      <c r="DI29" s="355">
        <v>0.81198700000000001</v>
      </c>
      <c r="DJ29" s="366">
        <v>1.1509102722460163E-3</v>
      </c>
      <c r="DK29" s="355">
        <v>0</v>
      </c>
      <c r="DL29" s="366">
        <v>0</v>
      </c>
      <c r="DM29" s="355">
        <v>7778.8389209999996</v>
      </c>
      <c r="DN29" s="366">
        <v>1.117168201568522</v>
      </c>
      <c r="DO29" s="355">
        <v>2533.5981740000002</v>
      </c>
      <c r="DP29" s="366">
        <v>3.3035290768408956</v>
      </c>
      <c r="DQ29" s="355">
        <v>397.93613699999997</v>
      </c>
      <c r="DR29" s="366">
        <v>0.62324700384751897</v>
      </c>
      <c r="DS29" s="355">
        <v>22.734262999999999</v>
      </c>
      <c r="DT29" s="366">
        <v>9.1275843469030988</v>
      </c>
      <c r="DU29" s="355">
        <v>6077.5530570000001</v>
      </c>
      <c r="DV29" s="366">
        <v>1.3693663529024542</v>
      </c>
      <c r="DW29" s="355">
        <v>0</v>
      </c>
      <c r="DX29" s="366">
        <v>0</v>
      </c>
      <c r="DY29" s="355">
        <v>391.58347800000001</v>
      </c>
      <c r="DZ29" s="366">
        <v>0.9225970388122845</v>
      </c>
      <c r="EA29" s="355">
        <v>173.108147</v>
      </c>
      <c r="EB29" s="366">
        <v>3.9886232307813594</v>
      </c>
    </row>
    <row r="30" spans="2:132" s="75" customFormat="1" ht="20.100000000000001" customHeight="1">
      <c r="B30" s="427" t="s">
        <v>283</v>
      </c>
      <c r="C30" s="319">
        <v>0</v>
      </c>
      <c r="D30" s="367">
        <v>0</v>
      </c>
      <c r="E30" s="319">
        <v>0</v>
      </c>
      <c r="F30" s="367">
        <v>0</v>
      </c>
      <c r="G30" s="319">
        <v>0</v>
      </c>
      <c r="H30" s="367">
        <v>0</v>
      </c>
      <c r="I30" s="355">
        <v>0</v>
      </c>
      <c r="J30" s="366">
        <v>0</v>
      </c>
      <c r="K30" s="319">
        <v>0</v>
      </c>
      <c r="L30" s="367">
        <v>0</v>
      </c>
      <c r="M30" s="355">
        <v>0</v>
      </c>
      <c r="N30" s="366">
        <v>0</v>
      </c>
      <c r="O30" s="355">
        <v>0</v>
      </c>
      <c r="P30" s="366">
        <v>0</v>
      </c>
      <c r="Q30" s="355">
        <v>0</v>
      </c>
      <c r="R30" s="366">
        <v>0</v>
      </c>
      <c r="S30" s="355">
        <v>0</v>
      </c>
      <c r="T30" s="366">
        <v>0</v>
      </c>
      <c r="U30" s="355">
        <v>0</v>
      </c>
      <c r="V30" s="366">
        <v>0</v>
      </c>
      <c r="W30" s="355">
        <v>0</v>
      </c>
      <c r="X30" s="366">
        <v>0</v>
      </c>
      <c r="Y30" s="355">
        <v>0</v>
      </c>
      <c r="Z30" s="366">
        <v>0</v>
      </c>
      <c r="AA30" s="355">
        <v>0</v>
      </c>
      <c r="AB30" s="366">
        <v>0</v>
      </c>
      <c r="AC30" s="355">
        <v>0</v>
      </c>
      <c r="AD30" s="366">
        <v>0</v>
      </c>
      <c r="AE30" s="355">
        <v>0</v>
      </c>
      <c r="AF30" s="366">
        <v>0</v>
      </c>
      <c r="AG30" s="355" t="s">
        <v>267</v>
      </c>
      <c r="AH30" s="366" t="s">
        <v>543</v>
      </c>
      <c r="AI30" s="355">
        <v>0</v>
      </c>
      <c r="AJ30" s="366">
        <v>0</v>
      </c>
      <c r="AK30" s="355">
        <v>0</v>
      </c>
      <c r="AL30" s="366">
        <v>0</v>
      </c>
      <c r="AM30" s="565">
        <v>0</v>
      </c>
      <c r="AN30" s="565">
        <v>0</v>
      </c>
      <c r="AO30" s="355">
        <v>0</v>
      </c>
      <c r="AP30" s="366">
        <v>0</v>
      </c>
      <c r="AQ30" s="355">
        <v>0</v>
      </c>
      <c r="AR30" s="366">
        <v>0</v>
      </c>
      <c r="AS30" s="355">
        <v>0</v>
      </c>
      <c r="AT30" s="366">
        <v>0</v>
      </c>
      <c r="AU30" s="355">
        <v>0</v>
      </c>
      <c r="AV30" s="366">
        <v>0</v>
      </c>
      <c r="AW30" s="355">
        <v>0</v>
      </c>
      <c r="AX30" s="366">
        <v>0</v>
      </c>
      <c r="AY30" s="355">
        <v>0</v>
      </c>
      <c r="AZ30" s="366">
        <v>0</v>
      </c>
      <c r="BA30" s="355">
        <v>0</v>
      </c>
      <c r="BB30" s="366">
        <v>0</v>
      </c>
      <c r="BC30" s="355" t="s">
        <v>267</v>
      </c>
      <c r="BD30" s="366" t="s">
        <v>543</v>
      </c>
      <c r="BE30" s="355">
        <v>0</v>
      </c>
      <c r="BF30" s="366">
        <v>0</v>
      </c>
      <c r="BG30" s="355">
        <v>0</v>
      </c>
      <c r="BH30" s="366">
        <v>0</v>
      </c>
      <c r="BI30" s="355">
        <v>0</v>
      </c>
      <c r="BJ30" s="366">
        <v>0</v>
      </c>
      <c r="BK30" s="355">
        <v>0</v>
      </c>
      <c r="BL30" s="366">
        <v>0</v>
      </c>
      <c r="BM30" s="355">
        <v>0</v>
      </c>
      <c r="BN30" s="366">
        <v>0</v>
      </c>
      <c r="BO30" s="355">
        <v>0</v>
      </c>
      <c r="BP30" s="366">
        <v>0</v>
      </c>
      <c r="BQ30" s="355">
        <v>0</v>
      </c>
      <c r="BR30" s="366">
        <v>0</v>
      </c>
      <c r="BS30" s="355">
        <v>0</v>
      </c>
      <c r="BT30" s="366">
        <v>0</v>
      </c>
      <c r="BU30" s="355" t="s">
        <v>267</v>
      </c>
      <c r="BV30" s="366" t="s">
        <v>543</v>
      </c>
      <c r="BW30" s="355">
        <v>0</v>
      </c>
      <c r="BX30" s="366">
        <v>0</v>
      </c>
      <c r="BY30" s="355">
        <v>0</v>
      </c>
      <c r="BZ30" s="366">
        <v>0</v>
      </c>
      <c r="CA30" s="355">
        <v>0</v>
      </c>
      <c r="CB30" s="366">
        <v>0</v>
      </c>
      <c r="CC30" s="355">
        <v>0</v>
      </c>
      <c r="CD30" s="366">
        <v>0</v>
      </c>
      <c r="CE30" s="355">
        <v>0</v>
      </c>
      <c r="CF30" s="366">
        <v>0</v>
      </c>
      <c r="CG30" s="355">
        <v>0</v>
      </c>
      <c r="CH30" s="366">
        <v>0</v>
      </c>
      <c r="CI30" s="355">
        <v>0</v>
      </c>
      <c r="CJ30" s="366">
        <v>0</v>
      </c>
      <c r="CK30" s="355">
        <v>0</v>
      </c>
      <c r="CL30" s="366">
        <v>0</v>
      </c>
      <c r="CM30" s="355">
        <v>0</v>
      </c>
      <c r="CN30" s="366">
        <v>0</v>
      </c>
      <c r="CO30" s="355">
        <v>0</v>
      </c>
      <c r="CP30" s="366">
        <v>0</v>
      </c>
      <c r="CQ30" s="355">
        <v>0</v>
      </c>
      <c r="CR30" s="366">
        <v>0</v>
      </c>
      <c r="CS30" s="355">
        <v>0</v>
      </c>
      <c r="CT30" s="366">
        <v>0</v>
      </c>
      <c r="CU30" s="355">
        <v>0</v>
      </c>
      <c r="CV30" s="366">
        <v>0</v>
      </c>
      <c r="CW30" s="355">
        <v>0</v>
      </c>
      <c r="CX30" s="366">
        <v>0</v>
      </c>
      <c r="CY30" s="355">
        <v>0</v>
      </c>
      <c r="CZ30" s="366">
        <v>0</v>
      </c>
      <c r="DA30" s="355">
        <v>0</v>
      </c>
      <c r="DB30" s="366">
        <v>0</v>
      </c>
      <c r="DC30" s="355">
        <v>0</v>
      </c>
      <c r="DD30" s="366">
        <v>0</v>
      </c>
      <c r="DE30" s="355">
        <v>0</v>
      </c>
      <c r="DF30" s="366">
        <v>0</v>
      </c>
      <c r="DG30" s="355" t="s">
        <v>267</v>
      </c>
      <c r="DH30" s="366" t="s">
        <v>543</v>
      </c>
      <c r="DI30" s="355">
        <v>0</v>
      </c>
      <c r="DJ30" s="366">
        <v>0</v>
      </c>
      <c r="DK30" s="355">
        <v>0</v>
      </c>
      <c r="DL30" s="366">
        <v>0</v>
      </c>
      <c r="DM30" s="355">
        <v>0</v>
      </c>
      <c r="DN30" s="366">
        <v>0</v>
      </c>
      <c r="DO30" s="355">
        <v>0</v>
      </c>
      <c r="DP30" s="366">
        <v>0</v>
      </c>
      <c r="DQ30" s="355">
        <v>0</v>
      </c>
      <c r="DR30" s="366">
        <v>0</v>
      </c>
      <c r="DS30" s="355">
        <v>0</v>
      </c>
      <c r="DT30" s="366">
        <v>0</v>
      </c>
      <c r="DU30" s="355">
        <v>0</v>
      </c>
      <c r="DV30" s="366">
        <v>0</v>
      </c>
      <c r="DW30" s="355">
        <v>0</v>
      </c>
      <c r="DX30" s="366">
        <v>0</v>
      </c>
      <c r="DY30" s="355">
        <v>0</v>
      </c>
      <c r="DZ30" s="366">
        <v>0</v>
      </c>
      <c r="EA30" s="355">
        <v>0</v>
      </c>
      <c r="EB30" s="366">
        <v>0</v>
      </c>
    </row>
    <row r="31" spans="2:132" s="75" customFormat="1" ht="20.100000000000001" customHeight="1">
      <c r="B31" s="427"/>
      <c r="C31" s="368"/>
      <c r="D31" s="369"/>
      <c r="E31" s="368"/>
      <c r="F31" s="369"/>
      <c r="G31" s="368"/>
      <c r="H31" s="369"/>
      <c r="I31" s="370"/>
      <c r="J31" s="371"/>
      <c r="K31" s="368"/>
      <c r="L31" s="369"/>
      <c r="M31" s="372"/>
      <c r="N31" s="371"/>
      <c r="O31" s="372"/>
      <c r="P31" s="371"/>
      <c r="Q31" s="372"/>
      <c r="R31" s="371"/>
      <c r="S31" s="372"/>
      <c r="T31" s="371"/>
      <c r="U31" s="372"/>
      <c r="V31" s="371"/>
      <c r="W31" s="372"/>
      <c r="X31" s="371"/>
      <c r="Y31" s="372"/>
      <c r="Z31" s="371"/>
      <c r="AA31" s="372"/>
      <c r="AB31" s="371"/>
      <c r="AC31" s="372"/>
      <c r="AD31" s="371"/>
      <c r="AE31" s="372"/>
      <c r="AF31" s="371"/>
      <c r="AG31" s="372"/>
      <c r="AH31" s="371"/>
      <c r="AI31" s="372"/>
      <c r="AJ31" s="371"/>
      <c r="AK31" s="372"/>
      <c r="AL31" s="371"/>
      <c r="AM31" s="566"/>
      <c r="AN31" s="566"/>
      <c r="AO31" s="372"/>
      <c r="AP31" s="371"/>
      <c r="AQ31" s="372"/>
      <c r="AR31" s="371"/>
      <c r="AS31" s="372"/>
      <c r="AT31" s="371"/>
      <c r="AU31" s="372"/>
      <c r="AV31" s="371"/>
      <c r="AW31" s="372"/>
      <c r="AX31" s="371"/>
      <c r="AY31" s="372"/>
      <c r="AZ31" s="371"/>
      <c r="BA31" s="372"/>
      <c r="BB31" s="371"/>
      <c r="BC31" s="372"/>
      <c r="BD31" s="371"/>
      <c r="BE31" s="372"/>
      <c r="BF31" s="371"/>
      <c r="BG31" s="372"/>
      <c r="BH31" s="371"/>
      <c r="BI31" s="372"/>
      <c r="BJ31" s="371"/>
      <c r="BK31" s="372"/>
      <c r="BL31" s="371"/>
      <c r="BM31" s="372"/>
      <c r="BN31" s="371"/>
      <c r="BO31" s="372"/>
      <c r="BP31" s="371"/>
      <c r="BQ31" s="372"/>
      <c r="BR31" s="371"/>
      <c r="BS31" s="372"/>
      <c r="BT31" s="371"/>
      <c r="BU31" s="372"/>
      <c r="BV31" s="371"/>
      <c r="BW31" s="372"/>
      <c r="BX31" s="371"/>
      <c r="BY31" s="372"/>
      <c r="BZ31" s="371"/>
      <c r="CA31" s="372"/>
      <c r="CB31" s="371"/>
      <c r="CC31" s="372"/>
      <c r="CD31" s="371"/>
      <c r="CE31" s="372"/>
      <c r="CF31" s="371"/>
      <c r="CG31" s="372"/>
      <c r="CH31" s="371"/>
      <c r="CI31" s="372"/>
      <c r="CJ31" s="371"/>
      <c r="CK31" s="372"/>
      <c r="CL31" s="371"/>
      <c r="CM31" s="372"/>
      <c r="CN31" s="371"/>
      <c r="CO31" s="372"/>
      <c r="CP31" s="371"/>
      <c r="CQ31" s="372"/>
      <c r="CR31" s="371"/>
      <c r="CS31" s="372"/>
      <c r="CT31" s="371"/>
      <c r="CU31" s="372"/>
      <c r="CV31" s="371"/>
      <c r="CW31" s="372"/>
      <c r="CX31" s="371"/>
      <c r="CY31" s="372"/>
      <c r="CZ31" s="371"/>
      <c r="DA31" s="372"/>
      <c r="DB31" s="371"/>
      <c r="DC31" s="372"/>
      <c r="DD31" s="371"/>
      <c r="DE31" s="372"/>
      <c r="DF31" s="371"/>
      <c r="DG31" s="372"/>
      <c r="DH31" s="371"/>
      <c r="DI31" s="372"/>
      <c r="DJ31" s="371"/>
      <c r="DK31" s="372"/>
      <c r="DL31" s="371"/>
      <c r="DM31" s="372"/>
      <c r="DN31" s="371"/>
      <c r="DO31" s="372"/>
      <c r="DP31" s="371"/>
      <c r="DQ31" s="372"/>
      <c r="DR31" s="371"/>
      <c r="DS31" s="372"/>
      <c r="DT31" s="371"/>
      <c r="DU31" s="372"/>
      <c r="DV31" s="371"/>
      <c r="DW31" s="372"/>
      <c r="DX31" s="371"/>
      <c r="DY31" s="372"/>
      <c r="DZ31" s="371"/>
      <c r="EA31" s="372"/>
      <c r="EB31" s="371"/>
    </row>
    <row r="32" spans="2:132" s="73" customFormat="1" ht="20.100000000000001" customHeight="1">
      <c r="B32" s="428" t="s">
        <v>284</v>
      </c>
      <c r="C32" s="373"/>
      <c r="D32" s="374"/>
      <c r="E32" s="373"/>
      <c r="F32" s="374"/>
      <c r="G32" s="373"/>
      <c r="H32" s="374"/>
      <c r="I32" s="375"/>
      <c r="J32" s="376"/>
      <c r="K32" s="373"/>
      <c r="L32" s="374"/>
      <c r="M32" s="375"/>
      <c r="N32" s="376"/>
      <c r="O32" s="375"/>
      <c r="P32" s="376"/>
      <c r="Q32" s="375"/>
      <c r="R32" s="376"/>
      <c r="S32" s="375"/>
      <c r="T32" s="376"/>
      <c r="U32" s="375"/>
      <c r="V32" s="376"/>
      <c r="W32" s="375"/>
      <c r="X32" s="376"/>
      <c r="Y32" s="375"/>
      <c r="Z32" s="376"/>
      <c r="AA32" s="375"/>
      <c r="AB32" s="376"/>
      <c r="AC32" s="375"/>
      <c r="AD32" s="376"/>
      <c r="AE32" s="375"/>
      <c r="AF32" s="376"/>
      <c r="AG32" s="375"/>
      <c r="AH32" s="376"/>
      <c r="AI32" s="375"/>
      <c r="AJ32" s="376"/>
      <c r="AK32" s="375"/>
      <c r="AL32" s="376"/>
      <c r="AM32" s="567"/>
      <c r="AN32" s="567"/>
      <c r="AO32" s="375"/>
      <c r="AP32" s="376"/>
      <c r="AQ32" s="375"/>
      <c r="AR32" s="376"/>
      <c r="AS32" s="375"/>
      <c r="AT32" s="376"/>
      <c r="AU32" s="375"/>
      <c r="AV32" s="376"/>
      <c r="AW32" s="375"/>
      <c r="AX32" s="376"/>
      <c r="AY32" s="375"/>
      <c r="AZ32" s="376"/>
      <c r="BA32" s="375"/>
      <c r="BB32" s="376"/>
      <c r="BC32" s="375"/>
      <c r="BD32" s="376"/>
      <c r="BE32" s="375"/>
      <c r="BF32" s="376"/>
      <c r="BG32" s="375"/>
      <c r="BH32" s="376"/>
      <c r="BI32" s="375"/>
      <c r="BJ32" s="376"/>
      <c r="BK32" s="375"/>
      <c r="BL32" s="376"/>
      <c r="BM32" s="375"/>
      <c r="BN32" s="376"/>
      <c r="BO32" s="375"/>
      <c r="BP32" s="376"/>
      <c r="BQ32" s="375"/>
      <c r="BR32" s="376"/>
      <c r="BS32" s="375"/>
      <c r="BT32" s="376"/>
      <c r="BU32" s="375"/>
      <c r="BV32" s="376"/>
      <c r="BW32" s="375"/>
      <c r="BX32" s="376"/>
      <c r="BY32" s="375"/>
      <c r="BZ32" s="376"/>
      <c r="CA32" s="375"/>
      <c r="CB32" s="376"/>
      <c r="CC32" s="375"/>
      <c r="CD32" s="376"/>
      <c r="CE32" s="375"/>
      <c r="CF32" s="376"/>
      <c r="CG32" s="375"/>
      <c r="CH32" s="376"/>
      <c r="CI32" s="375"/>
      <c r="CJ32" s="376"/>
      <c r="CK32" s="375"/>
      <c r="CL32" s="376"/>
      <c r="CM32" s="375"/>
      <c r="CN32" s="376"/>
      <c r="CO32" s="375"/>
      <c r="CP32" s="376"/>
      <c r="CQ32" s="375"/>
      <c r="CR32" s="376"/>
      <c r="CS32" s="375"/>
      <c r="CT32" s="376"/>
      <c r="CU32" s="375"/>
      <c r="CV32" s="376"/>
      <c r="CW32" s="375"/>
      <c r="CX32" s="376"/>
      <c r="CY32" s="375"/>
      <c r="CZ32" s="376"/>
      <c r="DA32" s="375"/>
      <c r="DB32" s="376"/>
      <c r="DC32" s="375"/>
      <c r="DD32" s="376"/>
      <c r="DE32" s="375"/>
      <c r="DF32" s="376"/>
      <c r="DG32" s="375"/>
      <c r="DH32" s="376"/>
      <c r="DI32" s="375"/>
      <c r="DJ32" s="376"/>
      <c r="DK32" s="375"/>
      <c r="DL32" s="376"/>
      <c r="DM32" s="375"/>
      <c r="DN32" s="376"/>
      <c r="DO32" s="375"/>
      <c r="DP32" s="376"/>
      <c r="DQ32" s="375"/>
      <c r="DR32" s="376"/>
      <c r="DS32" s="375"/>
      <c r="DT32" s="376"/>
      <c r="DU32" s="375"/>
      <c r="DV32" s="376"/>
      <c r="DW32" s="375"/>
      <c r="DX32" s="376"/>
      <c r="DY32" s="375"/>
      <c r="DZ32" s="376"/>
      <c r="EA32" s="375"/>
      <c r="EB32" s="376"/>
    </row>
    <row r="33" spans="2:134" s="74" customFormat="1" ht="20.100000000000001" customHeight="1">
      <c r="B33" s="428" t="s">
        <v>277</v>
      </c>
      <c r="C33" s="349">
        <v>295.338279</v>
      </c>
      <c r="D33" s="354">
        <v>100</v>
      </c>
      <c r="E33" s="349">
        <v>58.011820999999998</v>
      </c>
      <c r="F33" s="354">
        <v>100</v>
      </c>
      <c r="G33" s="349">
        <v>564.09870599999999</v>
      </c>
      <c r="H33" s="354">
        <v>100</v>
      </c>
      <c r="I33" s="350">
        <v>1459.815887</v>
      </c>
      <c r="J33" s="353">
        <v>99.999999999999986</v>
      </c>
      <c r="K33" s="349">
        <v>162.914728</v>
      </c>
      <c r="L33" s="354">
        <v>100</v>
      </c>
      <c r="M33" s="350">
        <v>1671.4884629999999</v>
      </c>
      <c r="N33" s="353">
        <v>100</v>
      </c>
      <c r="O33" s="350">
        <v>136.96769599999999</v>
      </c>
      <c r="P33" s="353">
        <v>99.999999999999986</v>
      </c>
      <c r="Q33" s="350">
        <v>20891.457504000002</v>
      </c>
      <c r="R33" s="353">
        <v>100</v>
      </c>
      <c r="S33" s="350">
        <v>14308.095020000001</v>
      </c>
      <c r="T33" s="353">
        <v>99.999999999999986</v>
      </c>
      <c r="U33" s="350">
        <v>1216.1533240000001</v>
      </c>
      <c r="V33" s="353">
        <v>99.999999999999986</v>
      </c>
      <c r="W33" s="350">
        <v>6333.7359299999998</v>
      </c>
      <c r="X33" s="353">
        <v>100</v>
      </c>
      <c r="Y33" s="350">
        <v>314.14166299999999</v>
      </c>
      <c r="Z33" s="353">
        <v>100</v>
      </c>
      <c r="AA33" s="350">
        <v>12.185695999999998</v>
      </c>
      <c r="AB33" s="353">
        <v>100.00000000000001</v>
      </c>
      <c r="AC33" s="350">
        <v>3233.8871468900002</v>
      </c>
      <c r="AD33" s="353">
        <v>100</v>
      </c>
      <c r="AE33" s="350">
        <v>266.93566004000002</v>
      </c>
      <c r="AF33" s="353">
        <v>100</v>
      </c>
      <c r="AG33" s="350" t="s">
        <v>267</v>
      </c>
      <c r="AH33" s="353" t="s">
        <v>543</v>
      </c>
      <c r="AI33" s="350">
        <v>4642.1728000000003</v>
      </c>
      <c r="AJ33" s="353">
        <v>100</v>
      </c>
      <c r="AK33" s="350">
        <v>112.18727000000001</v>
      </c>
      <c r="AL33" s="353">
        <v>99.999999999999986</v>
      </c>
      <c r="AM33" s="561">
        <v>8.1976709999999997</v>
      </c>
      <c r="AN33" s="561">
        <v>100</v>
      </c>
      <c r="AO33" s="350">
        <v>269.93793999999997</v>
      </c>
      <c r="AP33" s="353">
        <v>100</v>
      </c>
      <c r="AQ33" s="350">
        <v>10.016183</v>
      </c>
      <c r="AR33" s="353">
        <v>100</v>
      </c>
      <c r="AS33" s="350">
        <v>64.241591999999997</v>
      </c>
      <c r="AT33" s="353">
        <v>100</v>
      </c>
      <c r="AU33" s="350">
        <v>18075.299274999998</v>
      </c>
      <c r="AV33" s="353">
        <v>100.00000000000003</v>
      </c>
      <c r="AW33" s="350">
        <v>2110.2801220000001</v>
      </c>
      <c r="AX33" s="353">
        <v>99.999999999999986</v>
      </c>
      <c r="AY33" s="350">
        <v>239.18049099999999</v>
      </c>
      <c r="AZ33" s="353">
        <v>100</v>
      </c>
      <c r="BA33" s="350">
        <v>1177.644861</v>
      </c>
      <c r="BB33" s="353">
        <v>100</v>
      </c>
      <c r="BC33" s="350" t="s">
        <v>267</v>
      </c>
      <c r="BD33" s="353" t="s">
        <v>543</v>
      </c>
      <c r="BE33" s="350">
        <v>41782.510132999996</v>
      </c>
      <c r="BF33" s="353">
        <v>100</v>
      </c>
      <c r="BG33" s="350">
        <v>0</v>
      </c>
      <c r="BH33" s="353" t="s">
        <v>543</v>
      </c>
      <c r="BI33" s="350">
        <v>5.4790519999999994</v>
      </c>
      <c r="BJ33" s="353">
        <v>100.00000000000001</v>
      </c>
      <c r="BK33" s="350">
        <v>495.60018055999996</v>
      </c>
      <c r="BL33" s="353">
        <v>100</v>
      </c>
      <c r="BM33" s="350">
        <v>12.162649</v>
      </c>
      <c r="BN33" s="353">
        <v>100</v>
      </c>
      <c r="BO33" s="350">
        <v>2895.6177870000001</v>
      </c>
      <c r="BP33" s="353">
        <v>99.999999999999986</v>
      </c>
      <c r="BQ33" s="350">
        <v>478.62711400000001</v>
      </c>
      <c r="BR33" s="353">
        <v>100</v>
      </c>
      <c r="BS33" s="350">
        <v>25.564872999999999</v>
      </c>
      <c r="BT33" s="353">
        <v>100</v>
      </c>
      <c r="BU33" s="350" t="s">
        <v>267</v>
      </c>
      <c r="BV33" s="353" t="s">
        <v>543</v>
      </c>
      <c r="BW33" s="350">
        <v>13.704366</v>
      </c>
      <c r="BX33" s="353">
        <v>100</v>
      </c>
      <c r="BY33" s="350">
        <v>220.66731300000001</v>
      </c>
      <c r="BZ33" s="353">
        <v>100.00000000000001</v>
      </c>
      <c r="CA33" s="350">
        <v>82.672021000000001</v>
      </c>
      <c r="CB33" s="353">
        <v>100</v>
      </c>
      <c r="CC33" s="350">
        <v>14333.757539</v>
      </c>
      <c r="CD33" s="353">
        <v>100</v>
      </c>
      <c r="CE33" s="350">
        <v>419.62450200000001</v>
      </c>
      <c r="CF33" s="353">
        <v>100</v>
      </c>
      <c r="CG33" s="350">
        <v>7234.4376969999994</v>
      </c>
      <c r="CH33" s="353">
        <v>100</v>
      </c>
      <c r="CI33" s="350">
        <v>6713.9337100000002</v>
      </c>
      <c r="CJ33" s="353">
        <v>99.999999999999986</v>
      </c>
      <c r="CK33" s="350">
        <v>1599.2861780000003</v>
      </c>
      <c r="CL33" s="353">
        <v>100</v>
      </c>
      <c r="CM33" s="350">
        <v>206.66300645999999</v>
      </c>
      <c r="CN33" s="353">
        <v>100</v>
      </c>
      <c r="CO33" s="350">
        <v>415.99560699999995</v>
      </c>
      <c r="CP33" s="353">
        <v>100</v>
      </c>
      <c r="CQ33" s="350">
        <v>993.073756</v>
      </c>
      <c r="CR33" s="353">
        <v>100</v>
      </c>
      <c r="CS33" s="350">
        <v>300.41907000000003</v>
      </c>
      <c r="CT33" s="353">
        <v>99.999999999999986</v>
      </c>
      <c r="CU33" s="350">
        <v>309.50787200000002</v>
      </c>
      <c r="CV33" s="353">
        <v>100</v>
      </c>
      <c r="CW33" s="350">
        <v>6.0357789999999998</v>
      </c>
      <c r="CX33" s="353">
        <v>100</v>
      </c>
      <c r="CY33" s="350">
        <v>55.099333999999999</v>
      </c>
      <c r="CZ33" s="353">
        <v>100</v>
      </c>
      <c r="DA33" s="350">
        <v>620.75707899999998</v>
      </c>
      <c r="DB33" s="353">
        <v>99.999999999999986</v>
      </c>
      <c r="DC33" s="350">
        <v>181.09524500000001</v>
      </c>
      <c r="DD33" s="353">
        <v>99.999999999999986</v>
      </c>
      <c r="DE33" s="350">
        <v>1271.5619349999999</v>
      </c>
      <c r="DF33" s="353">
        <v>100.00000000000001</v>
      </c>
      <c r="DG33" s="350" t="s">
        <v>267</v>
      </c>
      <c r="DH33" s="353" t="s">
        <v>543</v>
      </c>
      <c r="DI33" s="350">
        <v>821.00433099999987</v>
      </c>
      <c r="DJ33" s="353">
        <v>100.00000000000003</v>
      </c>
      <c r="DK33" s="350">
        <v>257.251893</v>
      </c>
      <c r="DL33" s="353">
        <v>100</v>
      </c>
      <c r="DM33" s="350">
        <v>14753.210794000001</v>
      </c>
      <c r="DN33" s="353">
        <v>100</v>
      </c>
      <c r="DO33" s="350">
        <v>9672.3674119999996</v>
      </c>
      <c r="DP33" s="353">
        <v>100.00000000000001</v>
      </c>
      <c r="DQ33" s="350">
        <v>1603.9227089999999</v>
      </c>
      <c r="DR33" s="353">
        <v>99.999999999999986</v>
      </c>
      <c r="DS33" s="350">
        <v>25.954000000000001</v>
      </c>
      <c r="DT33" s="353">
        <v>100</v>
      </c>
      <c r="DU33" s="350">
        <v>14045.778712000001</v>
      </c>
      <c r="DV33" s="353">
        <v>100</v>
      </c>
      <c r="DW33" s="350">
        <v>24.250864</v>
      </c>
      <c r="DX33" s="353">
        <v>100</v>
      </c>
      <c r="DY33" s="350">
        <v>1020.925468</v>
      </c>
      <c r="DZ33" s="353">
        <v>99.999999999999986</v>
      </c>
      <c r="EA33" s="350">
        <v>208.98188099999999</v>
      </c>
      <c r="EB33" s="353">
        <v>100.00000000000001</v>
      </c>
    </row>
    <row r="34" spans="2:134" s="75" customFormat="1" ht="20.100000000000001" customHeight="1">
      <c r="B34" s="427" t="s">
        <v>278</v>
      </c>
      <c r="C34" s="319">
        <v>27.502037999999999</v>
      </c>
      <c r="D34" s="367">
        <v>9.3120465430761179</v>
      </c>
      <c r="E34" s="319">
        <v>5.9343360000000001</v>
      </c>
      <c r="F34" s="367">
        <v>10.229528909289023</v>
      </c>
      <c r="G34" s="319">
        <v>106.451364</v>
      </c>
      <c r="H34" s="367">
        <v>18.871052684173325</v>
      </c>
      <c r="I34" s="355">
        <v>242.119055</v>
      </c>
      <c r="J34" s="366">
        <v>16.585588440030453</v>
      </c>
      <c r="K34" s="319">
        <v>22.532661000000001</v>
      </c>
      <c r="L34" s="367">
        <v>13.830953945428433</v>
      </c>
      <c r="M34" s="355">
        <v>455.10253299999999</v>
      </c>
      <c r="N34" s="366">
        <v>27.22738104833692</v>
      </c>
      <c r="O34" s="355">
        <v>20.933948000000001</v>
      </c>
      <c r="P34" s="366">
        <v>15.283857881350361</v>
      </c>
      <c r="Q34" s="355">
        <v>3330.6027170000002</v>
      </c>
      <c r="R34" s="366">
        <v>15.942414340226399</v>
      </c>
      <c r="S34" s="355">
        <v>3603.600891</v>
      </c>
      <c r="T34" s="366">
        <v>25.185748948150334</v>
      </c>
      <c r="U34" s="355">
        <v>203.731706</v>
      </c>
      <c r="V34" s="366">
        <v>16.752139880678399</v>
      </c>
      <c r="W34" s="355">
        <v>923.80505700000003</v>
      </c>
      <c r="X34" s="366">
        <v>14.58546846931776</v>
      </c>
      <c r="Y34" s="355">
        <v>79.327196999999998</v>
      </c>
      <c r="Z34" s="366">
        <v>25.252045921715261</v>
      </c>
      <c r="AA34" s="355">
        <v>3.9842270000000002</v>
      </c>
      <c r="AB34" s="366">
        <v>32.695933002103459</v>
      </c>
      <c r="AC34" s="355">
        <v>727.88834591000023</v>
      </c>
      <c r="AD34" s="366">
        <v>22.508155444137987</v>
      </c>
      <c r="AE34" s="355">
        <v>59.498334810000003</v>
      </c>
      <c r="AF34" s="366">
        <v>22.289391683780369</v>
      </c>
      <c r="AG34" s="355" t="s">
        <v>267</v>
      </c>
      <c r="AH34" s="366" t="s">
        <v>543</v>
      </c>
      <c r="AI34" s="355">
        <v>481.87503800000002</v>
      </c>
      <c r="AJ34" s="366">
        <v>10.380377007939041</v>
      </c>
      <c r="AK34" s="355">
        <v>71.750731999999999</v>
      </c>
      <c r="AL34" s="366">
        <v>63.956215353132308</v>
      </c>
      <c r="AM34" s="565">
        <v>4.8270939999999998</v>
      </c>
      <c r="AN34" s="565">
        <v>58.883724413921954</v>
      </c>
      <c r="AO34" s="355">
        <v>105.17582899999999</v>
      </c>
      <c r="AP34" s="366">
        <v>38.962966450733084</v>
      </c>
      <c r="AQ34" s="355">
        <v>10.016183</v>
      </c>
      <c r="AR34" s="366">
        <v>100</v>
      </c>
      <c r="AS34" s="355">
        <v>8.8810529999999996</v>
      </c>
      <c r="AT34" s="366">
        <v>13.824459705170444</v>
      </c>
      <c r="AU34" s="355">
        <v>3051.5184100000001</v>
      </c>
      <c r="AV34" s="366">
        <v>16.882256628638867</v>
      </c>
      <c r="AW34" s="355">
        <v>613.83374200000003</v>
      </c>
      <c r="AX34" s="366">
        <v>29.087784868022371</v>
      </c>
      <c r="AY34" s="355">
        <v>58.054526000000003</v>
      </c>
      <c r="AZ34" s="366">
        <v>24.272266419923021</v>
      </c>
      <c r="BA34" s="355">
        <v>69.305244999999999</v>
      </c>
      <c r="BB34" s="366">
        <v>5.8850717474493361</v>
      </c>
      <c r="BC34" s="355" t="s">
        <v>267</v>
      </c>
      <c r="BD34" s="366" t="s">
        <v>543</v>
      </c>
      <c r="BE34" s="355">
        <v>5260.3930330000003</v>
      </c>
      <c r="BF34" s="366">
        <v>12.589940183716536</v>
      </c>
      <c r="BG34" s="355">
        <v>0</v>
      </c>
      <c r="BH34" s="366" t="s">
        <v>543</v>
      </c>
      <c r="BI34" s="355">
        <v>2.4341979999999999</v>
      </c>
      <c r="BJ34" s="366">
        <v>44.427357141344892</v>
      </c>
      <c r="BK34" s="355">
        <v>47.2327504</v>
      </c>
      <c r="BL34" s="366">
        <v>9.5304142840766684</v>
      </c>
      <c r="BM34" s="355">
        <v>2.9503509999999999</v>
      </c>
      <c r="BN34" s="366">
        <v>24.257470555961945</v>
      </c>
      <c r="BO34" s="355">
        <v>153.67326499999999</v>
      </c>
      <c r="BP34" s="366">
        <v>5.3070977008748415</v>
      </c>
      <c r="BQ34" s="355">
        <v>109.595623</v>
      </c>
      <c r="BR34" s="366">
        <v>22.897913593754325</v>
      </c>
      <c r="BS34" s="355">
        <v>25.564872999999999</v>
      </c>
      <c r="BT34" s="366">
        <v>100</v>
      </c>
      <c r="BU34" s="355" t="s">
        <v>267</v>
      </c>
      <c r="BV34" s="366" t="s">
        <v>543</v>
      </c>
      <c r="BW34" s="355">
        <v>0.37826700000000002</v>
      </c>
      <c r="BX34" s="366">
        <v>2.7601933573577941</v>
      </c>
      <c r="BY34" s="355">
        <v>9.2340330000000002</v>
      </c>
      <c r="BZ34" s="366">
        <v>4.1845948430069475</v>
      </c>
      <c r="CA34" s="355">
        <v>5.8177279999999998</v>
      </c>
      <c r="CB34" s="366">
        <v>7.0371183982547132</v>
      </c>
      <c r="CC34" s="355">
        <v>3120.2521649999999</v>
      </c>
      <c r="CD34" s="366">
        <v>21.768556894521641</v>
      </c>
      <c r="CE34" s="355">
        <v>36.728395999999996</v>
      </c>
      <c r="CF34" s="366">
        <v>8.7526814628188685</v>
      </c>
      <c r="CG34" s="355">
        <v>1207.1342850000001</v>
      </c>
      <c r="CH34" s="366">
        <v>16.685944859274667</v>
      </c>
      <c r="CI34" s="355">
        <v>610.48987499999998</v>
      </c>
      <c r="CJ34" s="366">
        <v>9.0928790984443584</v>
      </c>
      <c r="CK34" s="355">
        <v>118.988933</v>
      </c>
      <c r="CL34" s="366">
        <v>7.4401276417459279</v>
      </c>
      <c r="CM34" s="355">
        <v>23.239884180000004</v>
      </c>
      <c r="CN34" s="366">
        <v>11.245304410345994</v>
      </c>
      <c r="CO34" s="355">
        <v>81.101181999999994</v>
      </c>
      <c r="CP34" s="366">
        <v>19.495682318587562</v>
      </c>
      <c r="CQ34" s="355">
        <v>185.897188</v>
      </c>
      <c r="CR34" s="366">
        <v>18.719373750120528</v>
      </c>
      <c r="CS34" s="355">
        <v>73.098207000000002</v>
      </c>
      <c r="CT34" s="366">
        <v>24.332079518121137</v>
      </c>
      <c r="CU34" s="355">
        <v>134.152287</v>
      </c>
      <c r="CV34" s="366">
        <v>43.343739896864399</v>
      </c>
      <c r="CW34" s="355">
        <v>6.0357789999999998</v>
      </c>
      <c r="CX34" s="366">
        <v>100</v>
      </c>
      <c r="CY34" s="355">
        <v>43.991888000000003</v>
      </c>
      <c r="CZ34" s="366">
        <v>79.841052162263892</v>
      </c>
      <c r="DA34" s="355">
        <v>171.11038600000001</v>
      </c>
      <c r="DB34" s="366">
        <v>27.564790122997536</v>
      </c>
      <c r="DC34" s="355">
        <v>139.08209199999999</v>
      </c>
      <c r="DD34" s="366">
        <v>76.80052118430828</v>
      </c>
      <c r="DE34" s="355">
        <v>188.04025999999999</v>
      </c>
      <c r="DF34" s="366">
        <v>14.78813220372156</v>
      </c>
      <c r="DG34" s="355" t="s">
        <v>267</v>
      </c>
      <c r="DH34" s="366" t="s">
        <v>543</v>
      </c>
      <c r="DI34" s="355">
        <v>421.300477</v>
      </c>
      <c r="DJ34" s="366">
        <v>51.315256338154455</v>
      </c>
      <c r="DK34" s="355">
        <v>172.075425</v>
      </c>
      <c r="DL34" s="366">
        <v>66.889857638481985</v>
      </c>
      <c r="DM34" s="355">
        <v>2336.6969309999999</v>
      </c>
      <c r="DN34" s="366">
        <v>15.838565337589522</v>
      </c>
      <c r="DO34" s="355">
        <v>1980.5509609999999</v>
      </c>
      <c r="DP34" s="366">
        <v>20.476382633509495</v>
      </c>
      <c r="DQ34" s="355">
        <v>111.387598</v>
      </c>
      <c r="DR34" s="366">
        <v>6.944698605174497</v>
      </c>
      <c r="DS34" s="355">
        <v>3.0229270000000001</v>
      </c>
      <c r="DT34" s="366">
        <v>11.64724897896278</v>
      </c>
      <c r="DU34" s="355">
        <v>2723.2894550000001</v>
      </c>
      <c r="DV34" s="366">
        <v>19.388668373889157</v>
      </c>
      <c r="DW34" s="355">
        <v>11.634323</v>
      </c>
      <c r="DX34" s="366">
        <v>47.974880400137501</v>
      </c>
      <c r="DY34" s="355">
        <v>163.179507</v>
      </c>
      <c r="DZ34" s="366">
        <v>15.983488718296918</v>
      </c>
      <c r="EA34" s="355">
        <v>26.348510000000001</v>
      </c>
      <c r="EB34" s="366">
        <v>12.608035621997299</v>
      </c>
    </row>
    <row r="35" spans="2:134" s="75" customFormat="1" ht="20.100000000000001" customHeight="1">
      <c r="B35" s="427" t="s">
        <v>279</v>
      </c>
      <c r="C35" s="319">
        <v>5.5355439999999998</v>
      </c>
      <c r="D35" s="367">
        <v>1.8743063102903772</v>
      </c>
      <c r="E35" s="319">
        <v>13.848663999999999</v>
      </c>
      <c r="F35" s="367">
        <v>23.872141507159377</v>
      </c>
      <c r="G35" s="319">
        <v>137.805091</v>
      </c>
      <c r="H35" s="367">
        <v>24.429251394170013</v>
      </c>
      <c r="I35" s="355">
        <v>164.913906</v>
      </c>
      <c r="J35" s="366">
        <v>11.296897606650036</v>
      </c>
      <c r="K35" s="319">
        <v>11.35308</v>
      </c>
      <c r="L35" s="367">
        <v>6.9687253812927219</v>
      </c>
      <c r="M35" s="355">
        <v>147.03061</v>
      </c>
      <c r="N35" s="366">
        <v>8.7963879652575265</v>
      </c>
      <c r="O35" s="355">
        <v>15.149419999999999</v>
      </c>
      <c r="P35" s="366">
        <v>11.060578838969445</v>
      </c>
      <c r="Q35" s="355">
        <v>4841.2050390000004</v>
      </c>
      <c r="R35" s="366">
        <v>23.173132071197401</v>
      </c>
      <c r="S35" s="355">
        <v>1112.897862</v>
      </c>
      <c r="T35" s="366">
        <v>7.7780994635860328</v>
      </c>
      <c r="U35" s="355">
        <v>140.01338899999999</v>
      </c>
      <c r="V35" s="366">
        <v>11.512807327573443</v>
      </c>
      <c r="W35" s="355">
        <v>723.740453</v>
      </c>
      <c r="X35" s="366">
        <v>11.426754462117273</v>
      </c>
      <c r="Y35" s="355">
        <v>36.021140000000003</v>
      </c>
      <c r="Z35" s="366">
        <v>11.466527443703004</v>
      </c>
      <c r="AA35" s="355">
        <v>0.48977900000000002</v>
      </c>
      <c r="AB35" s="366">
        <v>4.0192944252014824</v>
      </c>
      <c r="AC35" s="355">
        <v>482.86121153999983</v>
      </c>
      <c r="AD35" s="366">
        <v>14.931294433213695</v>
      </c>
      <c r="AE35" s="355">
        <v>30.633282439999999</v>
      </c>
      <c r="AF35" s="366">
        <v>11.475904881127398</v>
      </c>
      <c r="AG35" s="355" t="s">
        <v>267</v>
      </c>
      <c r="AH35" s="366" t="s">
        <v>543</v>
      </c>
      <c r="AI35" s="355">
        <v>363.77454899999998</v>
      </c>
      <c r="AJ35" s="366">
        <v>7.8362991786949419</v>
      </c>
      <c r="AK35" s="355">
        <v>11.168262</v>
      </c>
      <c r="AL35" s="366">
        <v>9.9550171779739358</v>
      </c>
      <c r="AM35" s="565">
        <v>1.7405740000000001</v>
      </c>
      <c r="AN35" s="565">
        <v>21.232542755131306</v>
      </c>
      <c r="AO35" s="355">
        <v>163.09584899999999</v>
      </c>
      <c r="AP35" s="366">
        <v>60.419757593171234</v>
      </c>
      <c r="AQ35" s="355">
        <v>0</v>
      </c>
      <c r="AR35" s="366">
        <v>0</v>
      </c>
      <c r="AS35" s="355">
        <v>33.624577000000002</v>
      </c>
      <c r="AT35" s="366">
        <v>52.340821503925369</v>
      </c>
      <c r="AU35" s="355">
        <v>2573.9956849999999</v>
      </c>
      <c r="AV35" s="366">
        <v>14.240404243597235</v>
      </c>
      <c r="AW35" s="355">
        <v>396.698868</v>
      </c>
      <c r="AX35" s="366">
        <v>18.798398556871774</v>
      </c>
      <c r="AY35" s="355">
        <v>28.974861000000001</v>
      </c>
      <c r="AZ35" s="366">
        <v>12.114224232443775</v>
      </c>
      <c r="BA35" s="355">
        <v>62.503042000000001</v>
      </c>
      <c r="BB35" s="366">
        <v>5.3074610241092026</v>
      </c>
      <c r="BC35" s="355" t="s">
        <v>267</v>
      </c>
      <c r="BD35" s="366" t="s">
        <v>543</v>
      </c>
      <c r="BE35" s="355">
        <v>6111.6746439999997</v>
      </c>
      <c r="BF35" s="366">
        <v>14.627351551033248</v>
      </c>
      <c r="BG35" s="355">
        <v>0</v>
      </c>
      <c r="BH35" s="366" t="s">
        <v>543</v>
      </c>
      <c r="BI35" s="355">
        <v>3.0448539999999999</v>
      </c>
      <c r="BJ35" s="366">
        <v>55.572642858655122</v>
      </c>
      <c r="BK35" s="355">
        <v>66.044143309999995</v>
      </c>
      <c r="BL35" s="366">
        <v>13.32609347223681</v>
      </c>
      <c r="BM35" s="355">
        <v>1.124255</v>
      </c>
      <c r="BN35" s="366">
        <v>9.2435044372323816</v>
      </c>
      <c r="BO35" s="355">
        <v>99.232443000000004</v>
      </c>
      <c r="BP35" s="366">
        <v>3.4269869264344313</v>
      </c>
      <c r="BQ35" s="355">
        <v>34.364432999999998</v>
      </c>
      <c r="BR35" s="366">
        <v>7.179792367550661</v>
      </c>
      <c r="BS35" s="355">
        <v>0</v>
      </c>
      <c r="BT35" s="366">
        <v>0</v>
      </c>
      <c r="BU35" s="355" t="s">
        <v>267</v>
      </c>
      <c r="BV35" s="366" t="s">
        <v>543</v>
      </c>
      <c r="BW35" s="355">
        <v>0.82518000000000002</v>
      </c>
      <c r="BX35" s="366">
        <v>6.02129277633128</v>
      </c>
      <c r="BY35" s="355">
        <v>5.018383</v>
      </c>
      <c r="BZ35" s="366">
        <v>2.2741850307480749</v>
      </c>
      <c r="CA35" s="355">
        <v>0.54</v>
      </c>
      <c r="CB35" s="366">
        <v>0.65318349965098832</v>
      </c>
      <c r="CC35" s="355">
        <v>2017.2601179999999</v>
      </c>
      <c r="CD35" s="366">
        <v>14.073491284552137</v>
      </c>
      <c r="CE35" s="355">
        <v>1.3905559999999999</v>
      </c>
      <c r="CF35" s="366">
        <v>0.331381030748295</v>
      </c>
      <c r="CG35" s="355">
        <v>256.91495700000002</v>
      </c>
      <c r="CH35" s="366">
        <v>3.5512774836189185</v>
      </c>
      <c r="CI35" s="355">
        <v>406.75628999999998</v>
      </c>
      <c r="CJ35" s="366">
        <v>6.0583900224418503</v>
      </c>
      <c r="CK35" s="355">
        <v>74.294261000000006</v>
      </c>
      <c r="CL35" s="366">
        <v>4.6454638339280381</v>
      </c>
      <c r="CM35" s="355">
        <v>31.097366770000004</v>
      </c>
      <c r="CN35" s="366">
        <v>15.047379452509299</v>
      </c>
      <c r="CO35" s="355">
        <v>60.820511000000003</v>
      </c>
      <c r="CP35" s="366">
        <v>14.620469537794905</v>
      </c>
      <c r="CQ35" s="355">
        <v>71.527963</v>
      </c>
      <c r="CR35" s="366">
        <v>7.2026838457706663</v>
      </c>
      <c r="CS35" s="355">
        <v>27.796309999999998</v>
      </c>
      <c r="CT35" s="366">
        <v>9.2525118328873042</v>
      </c>
      <c r="CU35" s="355">
        <v>175.35558499999999</v>
      </c>
      <c r="CV35" s="366">
        <v>56.656260103135594</v>
      </c>
      <c r="CW35" s="355">
        <v>0</v>
      </c>
      <c r="CX35" s="366">
        <v>0</v>
      </c>
      <c r="CY35" s="355">
        <v>11.107445999999999</v>
      </c>
      <c r="CZ35" s="366">
        <v>20.158947837736115</v>
      </c>
      <c r="DA35" s="355">
        <v>73.138907000000003</v>
      </c>
      <c r="DB35" s="366">
        <v>11.782210702747379</v>
      </c>
      <c r="DC35" s="355">
        <v>41.014899</v>
      </c>
      <c r="DD35" s="366">
        <v>22.648247335262724</v>
      </c>
      <c r="DE35" s="355">
        <v>211.41679400000001</v>
      </c>
      <c r="DF35" s="366">
        <v>16.626543165591066</v>
      </c>
      <c r="DG35" s="355" t="s">
        <v>267</v>
      </c>
      <c r="DH35" s="366" t="s">
        <v>543</v>
      </c>
      <c r="DI35" s="355">
        <v>77.087625000000003</v>
      </c>
      <c r="DJ35" s="366">
        <v>9.3894297617292377</v>
      </c>
      <c r="DK35" s="355">
        <v>23.565427</v>
      </c>
      <c r="DL35" s="366">
        <v>9.160448432540786</v>
      </c>
      <c r="DM35" s="355">
        <v>1467.9629649999999</v>
      </c>
      <c r="DN35" s="366">
        <v>9.9501253354083943</v>
      </c>
      <c r="DO35" s="355">
        <v>1441.6265020000001</v>
      </c>
      <c r="DP35" s="366">
        <v>14.904587890359187</v>
      </c>
      <c r="DQ35" s="355">
        <v>23.566981999999999</v>
      </c>
      <c r="DR35" s="366">
        <v>1.4693340188875648</v>
      </c>
      <c r="DS35" s="355">
        <v>1.3139970000000001</v>
      </c>
      <c r="DT35" s="366">
        <v>5.0627918625260078</v>
      </c>
      <c r="DU35" s="355">
        <v>1171.081584</v>
      </c>
      <c r="DV35" s="366">
        <v>8.3376052550186284</v>
      </c>
      <c r="DW35" s="355">
        <v>6.2151490000000003</v>
      </c>
      <c r="DX35" s="366">
        <v>25.628567295581718</v>
      </c>
      <c r="DY35" s="355">
        <v>105.699552</v>
      </c>
      <c r="DZ35" s="366">
        <v>10.353307397362331</v>
      </c>
      <c r="EA35" s="355">
        <v>11.237730000000001</v>
      </c>
      <c r="EB35" s="366">
        <v>5.3773704907938891</v>
      </c>
    </row>
    <row r="36" spans="2:134" s="75" customFormat="1" ht="20.100000000000001" customHeight="1">
      <c r="B36" s="427" t="s">
        <v>280</v>
      </c>
      <c r="C36" s="319">
        <v>7.3817649999999997</v>
      </c>
      <c r="D36" s="367">
        <v>2.4994271060948385</v>
      </c>
      <c r="E36" s="319">
        <v>6.9617469999999999</v>
      </c>
      <c r="F36" s="367">
        <v>12.000566229424173</v>
      </c>
      <c r="G36" s="319">
        <v>127.49756499999999</v>
      </c>
      <c r="H36" s="367">
        <v>22.601995651448988</v>
      </c>
      <c r="I36" s="355">
        <v>196.51851099999999</v>
      </c>
      <c r="J36" s="366">
        <v>13.461869592600205</v>
      </c>
      <c r="K36" s="319">
        <v>20.586732999999999</v>
      </c>
      <c r="L36" s="367">
        <v>12.636508222878412</v>
      </c>
      <c r="M36" s="355">
        <v>237.204747</v>
      </c>
      <c r="N36" s="366">
        <v>14.191228491895371</v>
      </c>
      <c r="O36" s="355">
        <v>12.035537</v>
      </c>
      <c r="P36" s="366">
        <v>8.7871354717100605</v>
      </c>
      <c r="Q36" s="355">
        <v>2449.0702299999998</v>
      </c>
      <c r="R36" s="366">
        <v>11.722830872528096</v>
      </c>
      <c r="S36" s="355">
        <v>1922.023907</v>
      </c>
      <c r="T36" s="366">
        <v>13.433122329096751</v>
      </c>
      <c r="U36" s="355">
        <v>93.742731000000006</v>
      </c>
      <c r="V36" s="366">
        <v>7.7081342582425894</v>
      </c>
      <c r="W36" s="355">
        <v>974.90283499999998</v>
      </c>
      <c r="X36" s="366">
        <v>15.392224206606606</v>
      </c>
      <c r="Y36" s="355">
        <v>4.4340950000000001</v>
      </c>
      <c r="Z36" s="366">
        <v>1.4114953609321155</v>
      </c>
      <c r="AA36" s="355">
        <v>0.14193900000000001</v>
      </c>
      <c r="AB36" s="366">
        <v>1.1648001066168074</v>
      </c>
      <c r="AC36" s="355">
        <v>513.17235068000002</v>
      </c>
      <c r="AD36" s="366">
        <v>15.868591802082927</v>
      </c>
      <c r="AE36" s="355">
        <v>6.5770122799999999</v>
      </c>
      <c r="AF36" s="366">
        <v>2.4638942129404673</v>
      </c>
      <c r="AG36" s="355" t="s">
        <v>267</v>
      </c>
      <c r="AH36" s="366" t="s">
        <v>543</v>
      </c>
      <c r="AI36" s="355">
        <v>549.24360100000001</v>
      </c>
      <c r="AJ36" s="366">
        <v>11.831606117721426</v>
      </c>
      <c r="AK36" s="355">
        <v>1.7128559999999999</v>
      </c>
      <c r="AL36" s="366">
        <v>1.5267828515659574</v>
      </c>
      <c r="AM36" s="565">
        <v>0</v>
      </c>
      <c r="AN36" s="565">
        <v>0</v>
      </c>
      <c r="AO36" s="355">
        <v>1.6662619999999999</v>
      </c>
      <c r="AP36" s="366">
        <v>0.61727595609568631</v>
      </c>
      <c r="AQ36" s="355">
        <v>0</v>
      </c>
      <c r="AR36" s="366">
        <v>0</v>
      </c>
      <c r="AS36" s="355">
        <v>12.124281</v>
      </c>
      <c r="AT36" s="366">
        <v>18.872946050278454</v>
      </c>
      <c r="AU36" s="355">
        <v>2615.3946679999999</v>
      </c>
      <c r="AV36" s="366">
        <v>14.469440467950429</v>
      </c>
      <c r="AW36" s="355">
        <v>219.459405</v>
      </c>
      <c r="AX36" s="366">
        <v>10.399539033330287</v>
      </c>
      <c r="AY36" s="355">
        <v>14.142192</v>
      </c>
      <c r="AZ36" s="366">
        <v>5.9127698671711482</v>
      </c>
      <c r="BA36" s="355">
        <v>85.979265999999996</v>
      </c>
      <c r="BB36" s="366">
        <v>7.3009502989713289</v>
      </c>
      <c r="BC36" s="355" t="s">
        <v>267</v>
      </c>
      <c r="BD36" s="366" t="s">
        <v>543</v>
      </c>
      <c r="BE36" s="355">
        <v>5509.1792949999999</v>
      </c>
      <c r="BF36" s="366">
        <v>13.185371767908286</v>
      </c>
      <c r="BG36" s="355">
        <v>0</v>
      </c>
      <c r="BH36" s="366" t="s">
        <v>543</v>
      </c>
      <c r="BI36" s="355">
        <v>0</v>
      </c>
      <c r="BJ36" s="366">
        <v>0</v>
      </c>
      <c r="BK36" s="355">
        <v>18.149476280000002</v>
      </c>
      <c r="BL36" s="366">
        <v>3.6621205947689783</v>
      </c>
      <c r="BM36" s="355">
        <v>1.358652</v>
      </c>
      <c r="BN36" s="366">
        <v>11.170691516297149</v>
      </c>
      <c r="BO36" s="355">
        <v>311.12971299999998</v>
      </c>
      <c r="BP36" s="366">
        <v>10.744847417253414</v>
      </c>
      <c r="BQ36" s="355">
        <v>32.585343000000002</v>
      </c>
      <c r="BR36" s="366">
        <v>6.8080854692239612</v>
      </c>
      <c r="BS36" s="355">
        <v>0</v>
      </c>
      <c r="BT36" s="366">
        <v>0</v>
      </c>
      <c r="BU36" s="355" t="s">
        <v>267</v>
      </c>
      <c r="BV36" s="366" t="s">
        <v>543</v>
      </c>
      <c r="BW36" s="355">
        <v>7.2260260000000001</v>
      </c>
      <c r="BX36" s="366">
        <v>52.727911674279568</v>
      </c>
      <c r="BY36" s="355">
        <v>0.95185600000000004</v>
      </c>
      <c r="BZ36" s="366">
        <v>0.4313534193439878</v>
      </c>
      <c r="CA36" s="355">
        <v>4.5382889999999998</v>
      </c>
      <c r="CB36" s="366">
        <v>5.489510169347378</v>
      </c>
      <c r="CC36" s="355">
        <v>1711.440568</v>
      </c>
      <c r="CD36" s="366">
        <v>11.939929661454279</v>
      </c>
      <c r="CE36" s="355">
        <v>0</v>
      </c>
      <c r="CF36" s="366">
        <v>0</v>
      </c>
      <c r="CG36" s="355">
        <v>114.04447999999999</v>
      </c>
      <c r="CH36" s="366">
        <v>1.5764111155078759</v>
      </c>
      <c r="CI36" s="355">
        <v>605.01415699999995</v>
      </c>
      <c r="CJ36" s="366">
        <v>9.0113215758872887</v>
      </c>
      <c r="CK36" s="355">
        <v>77.508314999999996</v>
      </c>
      <c r="CL36" s="366">
        <v>4.8464318685557961</v>
      </c>
      <c r="CM36" s="355">
        <v>26.275826929999997</v>
      </c>
      <c r="CN36" s="366">
        <v>12.714334984324219</v>
      </c>
      <c r="CO36" s="355">
        <v>25.308759999999999</v>
      </c>
      <c r="CP36" s="366">
        <v>6.0839007850388196</v>
      </c>
      <c r="CQ36" s="355">
        <v>44.852702000000001</v>
      </c>
      <c r="CR36" s="366">
        <v>4.5165529477550708</v>
      </c>
      <c r="CS36" s="355">
        <v>43.478427000000003</v>
      </c>
      <c r="CT36" s="366">
        <v>14.472592235905662</v>
      </c>
      <c r="CU36" s="355">
        <v>0</v>
      </c>
      <c r="CV36" s="366">
        <v>0</v>
      </c>
      <c r="CW36" s="355">
        <v>0</v>
      </c>
      <c r="CX36" s="366">
        <v>0</v>
      </c>
      <c r="CY36" s="355">
        <v>0</v>
      </c>
      <c r="CZ36" s="366">
        <v>0</v>
      </c>
      <c r="DA36" s="355">
        <v>19.216208000000002</v>
      </c>
      <c r="DB36" s="366">
        <v>3.0956083547135838</v>
      </c>
      <c r="DC36" s="355">
        <v>0.99825399999999997</v>
      </c>
      <c r="DD36" s="366">
        <v>0.5512314804289864</v>
      </c>
      <c r="DE36" s="355">
        <v>112.532416</v>
      </c>
      <c r="DF36" s="366">
        <v>8.8499358861351887</v>
      </c>
      <c r="DG36" s="355" t="s">
        <v>267</v>
      </c>
      <c r="DH36" s="366" t="s">
        <v>543</v>
      </c>
      <c r="DI36" s="355">
        <v>20.801819999999999</v>
      </c>
      <c r="DJ36" s="366">
        <v>2.5337040517999414</v>
      </c>
      <c r="DK36" s="355">
        <v>6.4559000000000005E-2</v>
      </c>
      <c r="DL36" s="366">
        <v>2.5095636516851601E-2</v>
      </c>
      <c r="DM36" s="355">
        <v>799.82599300000004</v>
      </c>
      <c r="DN36" s="366">
        <v>5.4213689763402702</v>
      </c>
      <c r="DO36" s="355">
        <v>1671.756995</v>
      </c>
      <c r="DP36" s="366">
        <v>17.283845038040411</v>
      </c>
      <c r="DQ36" s="355">
        <v>157.93729200000001</v>
      </c>
      <c r="DR36" s="366">
        <v>9.8469390771622276</v>
      </c>
      <c r="DS36" s="355">
        <v>2.9789720000000002</v>
      </c>
      <c r="DT36" s="366">
        <v>11.477891654465594</v>
      </c>
      <c r="DU36" s="355">
        <v>1042.1697449999999</v>
      </c>
      <c r="DV36" s="366">
        <v>7.4198075191774375</v>
      </c>
      <c r="DW36" s="355">
        <v>2.5545420000000001</v>
      </c>
      <c r="DX36" s="366">
        <v>10.533818506425172</v>
      </c>
      <c r="DY36" s="355">
        <v>105.698931</v>
      </c>
      <c r="DZ36" s="366">
        <v>10.353246570199188</v>
      </c>
      <c r="EA36" s="355">
        <v>17.36121</v>
      </c>
      <c r="EB36" s="366">
        <v>8.3075192533078983</v>
      </c>
    </row>
    <row r="37" spans="2:134" s="75" customFormat="1" ht="20.100000000000001" customHeight="1">
      <c r="B37" s="427" t="s">
        <v>281</v>
      </c>
      <c r="C37" s="319">
        <v>170.28978699999999</v>
      </c>
      <c r="D37" s="367">
        <v>57.659233194082503</v>
      </c>
      <c r="E37" s="319">
        <v>29.509004999999998</v>
      </c>
      <c r="F37" s="367">
        <v>50.867227560396699</v>
      </c>
      <c r="G37" s="319">
        <v>80.174306000000001</v>
      </c>
      <c r="H37" s="367">
        <v>14.212815088428869</v>
      </c>
      <c r="I37" s="355">
        <v>477.49778099999997</v>
      </c>
      <c r="J37" s="366">
        <v>32.709452284512643</v>
      </c>
      <c r="K37" s="319">
        <v>16.549795</v>
      </c>
      <c r="L37" s="367">
        <v>10.15856282803357</v>
      </c>
      <c r="M37" s="355">
        <v>374.842848</v>
      </c>
      <c r="N37" s="366">
        <v>22.42569160945504</v>
      </c>
      <c r="O37" s="355">
        <v>36.691870000000002</v>
      </c>
      <c r="P37" s="366">
        <v>26.788703520281164</v>
      </c>
      <c r="Q37" s="355">
        <v>3233.643458</v>
      </c>
      <c r="R37" s="366">
        <v>15.47830474432369</v>
      </c>
      <c r="S37" s="355">
        <v>2938.4907619999999</v>
      </c>
      <c r="T37" s="366">
        <v>20.53726060591957</v>
      </c>
      <c r="U37" s="355">
        <v>429.48030399999999</v>
      </c>
      <c r="V37" s="366">
        <v>35.314651164823026</v>
      </c>
      <c r="W37" s="355">
        <v>529.95998299999997</v>
      </c>
      <c r="X37" s="366">
        <v>8.3672573163308375</v>
      </c>
      <c r="Y37" s="355">
        <v>130.44715400000001</v>
      </c>
      <c r="Z37" s="366">
        <v>41.524945387457258</v>
      </c>
      <c r="AA37" s="355">
        <v>7.254257</v>
      </c>
      <c r="AB37" s="366">
        <v>59.530920515332085</v>
      </c>
      <c r="AC37" s="355">
        <v>627.38651154000001</v>
      </c>
      <c r="AD37" s="366">
        <v>19.400383595431027</v>
      </c>
      <c r="AE37" s="355">
        <v>49.535316340000001</v>
      </c>
      <c r="AF37" s="366">
        <v>18.55702468998604</v>
      </c>
      <c r="AG37" s="355" t="s">
        <v>267</v>
      </c>
      <c r="AH37" s="366" t="s">
        <v>543</v>
      </c>
      <c r="AI37" s="355">
        <v>604.28988400000003</v>
      </c>
      <c r="AJ37" s="366">
        <v>13.017393148311928</v>
      </c>
      <c r="AK37" s="355">
        <v>11.832902000000001</v>
      </c>
      <c r="AL37" s="366">
        <v>10.547455161356542</v>
      </c>
      <c r="AM37" s="565">
        <v>1.6300030000000001</v>
      </c>
      <c r="AN37" s="565">
        <v>19.883732830946744</v>
      </c>
      <c r="AO37" s="355">
        <v>0</v>
      </c>
      <c r="AP37" s="366">
        <v>0</v>
      </c>
      <c r="AQ37" s="355">
        <v>0</v>
      </c>
      <c r="AR37" s="366">
        <v>0</v>
      </c>
      <c r="AS37" s="355">
        <v>8.2656700000000001</v>
      </c>
      <c r="AT37" s="366">
        <v>12.866539795589127</v>
      </c>
      <c r="AU37" s="355">
        <v>3054.9942919999999</v>
      </c>
      <c r="AV37" s="366">
        <v>16.901486639423847</v>
      </c>
      <c r="AW37" s="355">
        <v>628.63095499999997</v>
      </c>
      <c r="AX37" s="366">
        <v>29.788981493329914</v>
      </c>
      <c r="AY37" s="355">
        <v>86.172444999999996</v>
      </c>
      <c r="AZ37" s="366">
        <v>36.028208086586794</v>
      </c>
      <c r="BA37" s="355">
        <v>262.28292399999998</v>
      </c>
      <c r="BB37" s="366">
        <v>22.271818328768642</v>
      </c>
      <c r="BC37" s="355" t="s">
        <v>267</v>
      </c>
      <c r="BD37" s="366" t="s">
        <v>543</v>
      </c>
      <c r="BE37" s="355">
        <v>5771.9521580000001</v>
      </c>
      <c r="BF37" s="366">
        <v>13.814278126486442</v>
      </c>
      <c r="BG37" s="355">
        <v>0</v>
      </c>
      <c r="BH37" s="366" t="s">
        <v>543</v>
      </c>
      <c r="BI37" s="355">
        <v>0</v>
      </c>
      <c r="BJ37" s="366">
        <v>0</v>
      </c>
      <c r="BK37" s="355">
        <v>55.045065900000004</v>
      </c>
      <c r="BL37" s="366">
        <v>11.106748556427526</v>
      </c>
      <c r="BM37" s="355">
        <v>1.265666</v>
      </c>
      <c r="BN37" s="366">
        <v>10.406170563665858</v>
      </c>
      <c r="BO37" s="355">
        <v>602.88351599999999</v>
      </c>
      <c r="BP37" s="366">
        <v>20.820548855124159</v>
      </c>
      <c r="BQ37" s="355">
        <v>45.143886999999999</v>
      </c>
      <c r="BR37" s="366">
        <v>9.4319535353360706</v>
      </c>
      <c r="BS37" s="355">
        <v>0</v>
      </c>
      <c r="BT37" s="366">
        <v>0</v>
      </c>
      <c r="BU37" s="355" t="s">
        <v>267</v>
      </c>
      <c r="BV37" s="366" t="s">
        <v>543</v>
      </c>
      <c r="BW37" s="355">
        <v>4.3300559999999999</v>
      </c>
      <c r="BX37" s="366">
        <v>31.596178911158677</v>
      </c>
      <c r="BY37" s="355">
        <v>154.858587</v>
      </c>
      <c r="BZ37" s="366">
        <v>70.177401851990652</v>
      </c>
      <c r="CA37" s="355">
        <v>2.465112</v>
      </c>
      <c r="CB37" s="366">
        <v>2.9817971910956427</v>
      </c>
      <c r="CC37" s="355">
        <v>2943.5653659999998</v>
      </c>
      <c r="CD37" s="366">
        <v>20.535894778399879</v>
      </c>
      <c r="CE37" s="355">
        <v>133.98673400000001</v>
      </c>
      <c r="CF37" s="366">
        <v>31.930150256097299</v>
      </c>
      <c r="CG37" s="355">
        <v>1741.4070819999999</v>
      </c>
      <c r="CH37" s="366">
        <v>24.071077185751871</v>
      </c>
      <c r="CI37" s="355">
        <v>1136.009898</v>
      </c>
      <c r="CJ37" s="366">
        <v>16.920183413607162</v>
      </c>
      <c r="CK37" s="355">
        <v>211.945806</v>
      </c>
      <c r="CL37" s="366">
        <v>13.252525340089569</v>
      </c>
      <c r="CM37" s="355">
        <v>97.34299781</v>
      </c>
      <c r="CN37" s="366">
        <v>47.102284766597023</v>
      </c>
      <c r="CO37" s="355">
        <v>95.454530000000005</v>
      </c>
      <c r="CP37" s="366">
        <v>22.94604279318748</v>
      </c>
      <c r="CQ37" s="355">
        <v>311.85388999999998</v>
      </c>
      <c r="CR37" s="366">
        <v>31.402893099915929</v>
      </c>
      <c r="CS37" s="355">
        <v>104.272226</v>
      </c>
      <c r="CT37" s="366">
        <v>34.708923771050884</v>
      </c>
      <c r="CU37" s="355">
        <v>0</v>
      </c>
      <c r="CV37" s="366">
        <v>0</v>
      </c>
      <c r="CW37" s="355">
        <v>0</v>
      </c>
      <c r="CX37" s="366">
        <v>0</v>
      </c>
      <c r="CY37" s="355">
        <v>0</v>
      </c>
      <c r="CZ37" s="366">
        <v>0</v>
      </c>
      <c r="DA37" s="355">
        <v>172.05029200000001</v>
      </c>
      <c r="DB37" s="366">
        <v>27.716202975431557</v>
      </c>
      <c r="DC37" s="355">
        <v>0</v>
      </c>
      <c r="DD37" s="366">
        <v>0</v>
      </c>
      <c r="DE37" s="355">
        <v>259.73725899999999</v>
      </c>
      <c r="DF37" s="366">
        <v>20.426630575411178</v>
      </c>
      <c r="DG37" s="355" t="s">
        <v>267</v>
      </c>
      <c r="DH37" s="366" t="s">
        <v>543</v>
      </c>
      <c r="DI37" s="355">
        <v>281.60210899999998</v>
      </c>
      <c r="DJ37" s="366">
        <v>34.299710533439324</v>
      </c>
      <c r="DK37" s="355">
        <v>59.002082999999999</v>
      </c>
      <c r="DL37" s="366">
        <v>22.935529185785235</v>
      </c>
      <c r="DM37" s="355">
        <v>1619.3219790000001</v>
      </c>
      <c r="DN37" s="366">
        <v>10.97606481470843</v>
      </c>
      <c r="DO37" s="355">
        <v>1710.7008860000001</v>
      </c>
      <c r="DP37" s="366">
        <v>17.686475431832989</v>
      </c>
      <c r="DQ37" s="355">
        <v>408.37462799999997</v>
      </c>
      <c r="DR37" s="366">
        <v>25.460991711664825</v>
      </c>
      <c r="DS37" s="355">
        <v>4.7376969999999998</v>
      </c>
      <c r="DT37" s="366">
        <v>18.254207443939276</v>
      </c>
      <c r="DU37" s="355">
        <v>2388.6529820000001</v>
      </c>
      <c r="DV37" s="366">
        <v>17.006198310381013</v>
      </c>
      <c r="DW37" s="355">
        <v>0</v>
      </c>
      <c r="DX37" s="366">
        <v>0</v>
      </c>
      <c r="DY37" s="355">
        <v>334.70638500000001</v>
      </c>
      <c r="DZ37" s="366">
        <v>32.784605291088695</v>
      </c>
      <c r="EA37" s="355">
        <v>19.196103999999998</v>
      </c>
      <c r="EB37" s="366">
        <v>9.1855350847378006</v>
      </c>
    </row>
    <row r="38" spans="2:134" s="75" customFormat="1" ht="20.100000000000001" customHeight="1">
      <c r="B38" s="427" t="s">
        <v>282</v>
      </c>
      <c r="C38" s="319">
        <v>67.213455999999994</v>
      </c>
      <c r="D38" s="367">
        <v>22.758125437576616</v>
      </c>
      <c r="E38" s="319">
        <v>0.53125199999999995</v>
      </c>
      <c r="F38" s="367">
        <v>0.91576508174084026</v>
      </c>
      <c r="G38" s="319">
        <v>112.17037999999999</v>
      </c>
      <c r="H38" s="367">
        <v>19.884885181778806</v>
      </c>
      <c r="I38" s="355">
        <v>241.13739799999999</v>
      </c>
      <c r="J38" s="366">
        <v>16.518343179258739</v>
      </c>
      <c r="K38" s="319">
        <v>90.255939999999995</v>
      </c>
      <c r="L38" s="367">
        <v>55.400724727601059</v>
      </c>
      <c r="M38" s="355">
        <v>295.86523299999999</v>
      </c>
      <c r="N38" s="366">
        <v>17.700704464868327</v>
      </c>
      <c r="O38" s="355">
        <v>46.453344999999999</v>
      </c>
      <c r="P38" s="366">
        <v>33.915548232628517</v>
      </c>
      <c r="Q38" s="355">
        <v>3904.3834539999998</v>
      </c>
      <c r="R38" s="366">
        <v>18.688899294137055</v>
      </c>
      <c r="S38" s="355">
        <v>2493.3232640000001</v>
      </c>
      <c r="T38" s="366">
        <v>17.425962439547735</v>
      </c>
      <c r="U38" s="355">
        <v>238.237368</v>
      </c>
      <c r="V38" s="366">
        <v>19.589418809169821</v>
      </c>
      <c r="W38" s="355">
        <v>2323.625243</v>
      </c>
      <c r="X38" s="366">
        <v>36.686487543537353</v>
      </c>
      <c r="Y38" s="355">
        <v>53.048552999999998</v>
      </c>
      <c r="Z38" s="366">
        <v>16.886825037276257</v>
      </c>
      <c r="AA38" s="355">
        <v>0</v>
      </c>
      <c r="AB38" s="366">
        <v>0</v>
      </c>
      <c r="AC38" s="355">
        <v>256.37222484000006</v>
      </c>
      <c r="AD38" s="366">
        <v>7.9276800084551775</v>
      </c>
      <c r="AE38" s="355">
        <v>41.59921714</v>
      </c>
      <c r="AF38" s="366">
        <v>15.583986468412053</v>
      </c>
      <c r="AG38" s="355" t="s">
        <v>267</v>
      </c>
      <c r="AH38" s="366" t="s">
        <v>543</v>
      </c>
      <c r="AI38" s="355">
        <v>1760.8098600000001</v>
      </c>
      <c r="AJ38" s="366">
        <v>37.930726318503268</v>
      </c>
      <c r="AK38" s="355">
        <v>15.722518000000001</v>
      </c>
      <c r="AL38" s="366">
        <v>14.014529455971253</v>
      </c>
      <c r="AM38" s="565">
        <v>0</v>
      </c>
      <c r="AN38" s="565">
        <v>0</v>
      </c>
      <c r="AO38" s="355">
        <v>0</v>
      </c>
      <c r="AP38" s="366">
        <v>0</v>
      </c>
      <c r="AQ38" s="355">
        <v>0</v>
      </c>
      <c r="AR38" s="366">
        <v>0</v>
      </c>
      <c r="AS38" s="355">
        <v>0.177063</v>
      </c>
      <c r="AT38" s="366">
        <v>0.27562050454789477</v>
      </c>
      <c r="AU38" s="355">
        <v>3204.5836399999998</v>
      </c>
      <c r="AV38" s="366">
        <v>17.729076521749597</v>
      </c>
      <c r="AW38" s="355">
        <v>222.429473</v>
      </c>
      <c r="AX38" s="366">
        <v>10.540281865006355</v>
      </c>
      <c r="AY38" s="355">
        <v>49.165135999999997</v>
      </c>
      <c r="AZ38" s="366">
        <v>20.555663128896242</v>
      </c>
      <c r="BA38" s="355">
        <v>697.57438400000001</v>
      </c>
      <c r="BB38" s="366">
        <v>59.234698600701485</v>
      </c>
      <c r="BC38" s="355" t="s">
        <v>267</v>
      </c>
      <c r="BD38" s="366" t="s">
        <v>543</v>
      </c>
      <c r="BE38" s="355">
        <v>11069.494145999999</v>
      </c>
      <c r="BF38" s="366">
        <v>26.493128609947412</v>
      </c>
      <c r="BG38" s="355">
        <v>0</v>
      </c>
      <c r="BH38" s="366" t="s">
        <v>543</v>
      </c>
      <c r="BI38" s="355">
        <v>0</v>
      </c>
      <c r="BJ38" s="366">
        <v>0</v>
      </c>
      <c r="BK38" s="355">
        <v>305.77601526999996</v>
      </c>
      <c r="BL38" s="366">
        <v>61.698124267124058</v>
      </c>
      <c r="BM38" s="355">
        <v>5.4637250000000002</v>
      </c>
      <c r="BN38" s="366">
        <v>44.92216292684266</v>
      </c>
      <c r="BO38" s="355">
        <v>1710.167684</v>
      </c>
      <c r="BP38" s="366">
        <v>59.060546308213432</v>
      </c>
      <c r="BQ38" s="355">
        <v>248.706571</v>
      </c>
      <c r="BR38" s="366">
        <v>51.962490992518241</v>
      </c>
      <c r="BS38" s="355">
        <v>0</v>
      </c>
      <c r="BT38" s="366">
        <v>0</v>
      </c>
      <c r="BU38" s="355" t="s">
        <v>267</v>
      </c>
      <c r="BV38" s="366" t="s">
        <v>543</v>
      </c>
      <c r="BW38" s="355">
        <v>0.94483700000000004</v>
      </c>
      <c r="BX38" s="366">
        <v>6.8944232808726804</v>
      </c>
      <c r="BY38" s="355">
        <v>42.518858000000002</v>
      </c>
      <c r="BZ38" s="366">
        <v>19.268308215634999</v>
      </c>
      <c r="CA38" s="355">
        <v>62.237758999999997</v>
      </c>
      <c r="CB38" s="366">
        <v>75.282735618619995</v>
      </c>
      <c r="CC38" s="355">
        <v>4086.0373049999998</v>
      </c>
      <c r="CD38" s="366">
        <v>28.50639334370284</v>
      </c>
      <c r="CE38" s="355">
        <v>107.97195000000001</v>
      </c>
      <c r="CF38" s="366">
        <v>25.730611412200137</v>
      </c>
      <c r="CG38" s="355">
        <v>1060.743667</v>
      </c>
      <c r="CH38" s="366">
        <v>14.662420376360041</v>
      </c>
      <c r="CI38" s="355">
        <v>1916.6770710000001</v>
      </c>
      <c r="CJ38" s="366">
        <v>28.547750898183949</v>
      </c>
      <c r="CK38" s="355">
        <v>1102.6549950000001</v>
      </c>
      <c r="CL38" s="366">
        <v>68.9466969807076</v>
      </c>
      <c r="CM38" s="355">
        <v>20.416480589999999</v>
      </c>
      <c r="CN38" s="366">
        <v>9.8791171868254253</v>
      </c>
      <c r="CO38" s="355">
        <v>75.111698000000004</v>
      </c>
      <c r="CP38" s="366">
        <v>18.055887306521488</v>
      </c>
      <c r="CQ38" s="355">
        <v>378.94201299999997</v>
      </c>
      <c r="CR38" s="366">
        <v>38.158496356437801</v>
      </c>
      <c r="CS38" s="355">
        <v>51.773899999999998</v>
      </c>
      <c r="CT38" s="366">
        <v>17.233892642035006</v>
      </c>
      <c r="CU38" s="355">
        <v>0</v>
      </c>
      <c r="CV38" s="366">
        <v>0</v>
      </c>
      <c r="CW38" s="355">
        <v>0</v>
      </c>
      <c r="CX38" s="366">
        <v>0</v>
      </c>
      <c r="CY38" s="355">
        <v>0</v>
      </c>
      <c r="CZ38" s="366">
        <v>0</v>
      </c>
      <c r="DA38" s="355">
        <v>178.15212299999999</v>
      </c>
      <c r="DB38" s="366">
        <v>28.699168970733556</v>
      </c>
      <c r="DC38" s="355">
        <v>0</v>
      </c>
      <c r="DD38" s="366">
        <v>0</v>
      </c>
      <c r="DE38" s="355">
        <v>421.74963300000002</v>
      </c>
      <c r="DF38" s="366">
        <v>33.167840385218831</v>
      </c>
      <c r="DG38" s="355" t="s">
        <v>267</v>
      </c>
      <c r="DH38" s="366" t="s">
        <v>543</v>
      </c>
      <c r="DI38" s="355">
        <v>0.72106800000000004</v>
      </c>
      <c r="DJ38" s="366">
        <v>8.7827551301918785E-2</v>
      </c>
      <c r="DK38" s="355">
        <v>0</v>
      </c>
      <c r="DL38" s="366">
        <v>0</v>
      </c>
      <c r="DM38" s="355">
        <v>5443.1017590000001</v>
      </c>
      <c r="DN38" s="366">
        <v>36.894353608867711</v>
      </c>
      <c r="DO38" s="355">
        <v>1947.879694</v>
      </c>
      <c r="DP38" s="366">
        <v>20.13860320880044</v>
      </c>
      <c r="DQ38" s="355">
        <v>193.56516099999999</v>
      </c>
      <c r="DR38" s="366">
        <v>12.068234953832803</v>
      </c>
      <c r="DS38" s="355">
        <v>13.900407</v>
      </c>
      <c r="DT38" s="366">
        <v>53.557860060106343</v>
      </c>
      <c r="DU38" s="355">
        <v>4901.0987260000002</v>
      </c>
      <c r="DV38" s="366">
        <v>34.893748694849862</v>
      </c>
      <c r="DW38" s="355">
        <v>0</v>
      </c>
      <c r="DX38" s="366">
        <v>0</v>
      </c>
      <c r="DY38" s="355">
        <v>291.61953499999998</v>
      </c>
      <c r="DZ38" s="366">
        <v>28.564233545009376</v>
      </c>
      <c r="EA38" s="355">
        <v>134.83832699999999</v>
      </c>
      <c r="EB38" s="366">
        <v>64.521539549163123</v>
      </c>
    </row>
    <row r="39" spans="2:134" s="75" customFormat="1" ht="20.100000000000001" customHeight="1">
      <c r="B39" s="427" t="s">
        <v>283</v>
      </c>
      <c r="C39" s="319">
        <v>0</v>
      </c>
      <c r="D39" s="367">
        <v>0</v>
      </c>
      <c r="E39" s="319">
        <v>0</v>
      </c>
      <c r="F39" s="367">
        <v>0</v>
      </c>
      <c r="G39" s="319">
        <v>0</v>
      </c>
      <c r="H39" s="367">
        <v>0</v>
      </c>
      <c r="I39" s="355">
        <v>0</v>
      </c>
      <c r="J39" s="366">
        <v>0</v>
      </c>
      <c r="K39" s="319">
        <v>0</v>
      </c>
      <c r="L39" s="367">
        <v>0</v>
      </c>
      <c r="M39" s="355">
        <v>0</v>
      </c>
      <c r="N39" s="366">
        <v>0</v>
      </c>
      <c r="O39" s="355">
        <v>0</v>
      </c>
      <c r="P39" s="366">
        <v>0</v>
      </c>
      <c r="Q39" s="355">
        <v>0</v>
      </c>
      <c r="R39" s="366">
        <v>0</v>
      </c>
      <c r="S39" s="355">
        <v>0</v>
      </c>
      <c r="T39" s="366">
        <v>0</v>
      </c>
      <c r="U39" s="355">
        <v>0</v>
      </c>
      <c r="V39" s="366">
        <v>0</v>
      </c>
      <c r="W39" s="355">
        <v>0</v>
      </c>
      <c r="X39" s="366">
        <v>0</v>
      </c>
      <c r="Y39" s="355">
        <v>0</v>
      </c>
      <c r="Z39" s="366">
        <v>0</v>
      </c>
      <c r="AA39" s="355">
        <v>0</v>
      </c>
      <c r="AB39" s="366">
        <v>0</v>
      </c>
      <c r="AC39" s="355">
        <v>0</v>
      </c>
      <c r="AD39" s="366">
        <v>0</v>
      </c>
      <c r="AE39" s="355">
        <v>0</v>
      </c>
      <c r="AF39" s="366">
        <v>0</v>
      </c>
      <c r="AG39" s="355" t="s">
        <v>267</v>
      </c>
      <c r="AH39" s="366" t="s">
        <v>543</v>
      </c>
      <c r="AI39" s="355">
        <v>0</v>
      </c>
      <c r="AJ39" s="366">
        <v>0</v>
      </c>
      <c r="AK39" s="355">
        <v>0</v>
      </c>
      <c r="AL39" s="366">
        <v>0</v>
      </c>
      <c r="AM39" s="565">
        <v>0</v>
      </c>
      <c r="AN39" s="565">
        <v>0</v>
      </c>
      <c r="AO39" s="355">
        <v>0</v>
      </c>
      <c r="AP39" s="366">
        <v>0</v>
      </c>
      <c r="AQ39" s="355">
        <v>0</v>
      </c>
      <c r="AR39" s="366">
        <v>0</v>
      </c>
      <c r="AS39" s="355">
        <v>0</v>
      </c>
      <c r="AT39" s="366">
        <v>0</v>
      </c>
      <c r="AU39" s="355">
        <v>0</v>
      </c>
      <c r="AV39" s="366">
        <v>0</v>
      </c>
      <c r="AW39" s="355">
        <v>0</v>
      </c>
      <c r="AX39" s="366">
        <v>0</v>
      </c>
      <c r="AY39" s="355">
        <v>0</v>
      </c>
      <c r="AZ39" s="366">
        <v>0</v>
      </c>
      <c r="BA39" s="355">
        <v>0</v>
      </c>
      <c r="BB39" s="366">
        <v>0</v>
      </c>
      <c r="BC39" s="355" t="s">
        <v>267</v>
      </c>
      <c r="BD39" s="366" t="s">
        <v>543</v>
      </c>
      <c r="BE39" s="355">
        <v>0</v>
      </c>
      <c r="BF39" s="366">
        <v>0</v>
      </c>
      <c r="BG39" s="355">
        <v>0</v>
      </c>
      <c r="BH39" s="366" t="s">
        <v>543</v>
      </c>
      <c r="BI39" s="355">
        <v>0</v>
      </c>
      <c r="BJ39" s="366">
        <v>0</v>
      </c>
      <c r="BK39" s="355">
        <v>0</v>
      </c>
      <c r="BL39" s="366">
        <v>0</v>
      </c>
      <c r="BM39" s="355">
        <v>0</v>
      </c>
      <c r="BN39" s="366">
        <v>0</v>
      </c>
      <c r="BO39" s="355">
        <v>0</v>
      </c>
      <c r="BP39" s="366">
        <v>0</v>
      </c>
      <c r="BQ39" s="355">
        <v>0</v>
      </c>
      <c r="BR39" s="366">
        <v>0</v>
      </c>
      <c r="BS39" s="355">
        <v>0</v>
      </c>
      <c r="BT39" s="366">
        <v>0</v>
      </c>
      <c r="BU39" s="355" t="s">
        <v>267</v>
      </c>
      <c r="BV39" s="366" t="s">
        <v>543</v>
      </c>
      <c r="BW39" s="355">
        <v>0</v>
      </c>
      <c r="BX39" s="366">
        <v>0</v>
      </c>
      <c r="BY39" s="355">
        <v>0</v>
      </c>
      <c r="BZ39" s="366">
        <v>0</v>
      </c>
      <c r="CA39" s="355">
        <v>0</v>
      </c>
      <c r="CB39" s="366">
        <v>0</v>
      </c>
      <c r="CC39" s="355">
        <v>0</v>
      </c>
      <c r="CD39" s="366">
        <v>0</v>
      </c>
      <c r="CE39" s="355">
        <v>0</v>
      </c>
      <c r="CF39" s="366">
        <v>0</v>
      </c>
      <c r="CG39" s="355">
        <v>0</v>
      </c>
      <c r="CH39" s="366">
        <v>0</v>
      </c>
      <c r="CI39" s="355">
        <v>0</v>
      </c>
      <c r="CJ39" s="366">
        <v>0</v>
      </c>
      <c r="CK39" s="355">
        <v>0</v>
      </c>
      <c r="CL39" s="366">
        <v>0</v>
      </c>
      <c r="CM39" s="355">
        <v>0</v>
      </c>
      <c r="CN39" s="366">
        <v>0</v>
      </c>
      <c r="CO39" s="355">
        <v>0</v>
      </c>
      <c r="CP39" s="366">
        <v>0</v>
      </c>
      <c r="CQ39" s="355">
        <v>0</v>
      </c>
      <c r="CR39" s="366">
        <v>0</v>
      </c>
      <c r="CS39" s="355">
        <v>0</v>
      </c>
      <c r="CT39" s="366">
        <v>0</v>
      </c>
      <c r="CU39" s="355">
        <v>0</v>
      </c>
      <c r="CV39" s="366">
        <v>0</v>
      </c>
      <c r="CW39" s="355">
        <v>0</v>
      </c>
      <c r="CX39" s="366">
        <v>0</v>
      </c>
      <c r="CY39" s="355">
        <v>0</v>
      </c>
      <c r="CZ39" s="366">
        <v>0</v>
      </c>
      <c r="DA39" s="355">
        <v>0</v>
      </c>
      <c r="DB39" s="366">
        <v>0</v>
      </c>
      <c r="DC39" s="355">
        <v>0</v>
      </c>
      <c r="DD39" s="366">
        <v>0</v>
      </c>
      <c r="DE39" s="355">
        <v>0</v>
      </c>
      <c r="DF39" s="366">
        <v>0</v>
      </c>
      <c r="DG39" s="355" t="s">
        <v>267</v>
      </c>
      <c r="DH39" s="366" t="s">
        <v>543</v>
      </c>
      <c r="DI39" s="355">
        <v>0</v>
      </c>
      <c r="DJ39" s="366">
        <v>0</v>
      </c>
      <c r="DK39" s="355">
        <v>0</v>
      </c>
      <c r="DL39" s="366">
        <v>0</v>
      </c>
      <c r="DM39" s="355">
        <v>0</v>
      </c>
      <c r="DN39" s="366">
        <v>0</v>
      </c>
      <c r="DO39" s="355">
        <v>0</v>
      </c>
      <c r="DP39" s="366">
        <v>0</v>
      </c>
      <c r="DQ39" s="355">
        <v>0</v>
      </c>
      <c r="DR39" s="366">
        <v>0</v>
      </c>
      <c r="DS39" s="355">
        <v>0</v>
      </c>
      <c r="DT39" s="366">
        <v>0</v>
      </c>
      <c r="DU39" s="355">
        <v>0</v>
      </c>
      <c r="DV39" s="366">
        <v>0</v>
      </c>
      <c r="DW39" s="355">
        <v>0</v>
      </c>
      <c r="DX39" s="366">
        <v>0</v>
      </c>
      <c r="DY39" s="355">
        <v>0</v>
      </c>
      <c r="DZ39" s="366">
        <v>0</v>
      </c>
      <c r="EA39" s="355">
        <v>0</v>
      </c>
      <c r="EB39" s="366">
        <v>0</v>
      </c>
    </row>
    <row r="40" spans="2:134" s="75" customFormat="1" ht="23.25" customHeight="1">
      <c r="B40" s="413" t="s">
        <v>285</v>
      </c>
      <c r="C40" s="377">
        <v>17.415689</v>
      </c>
      <c r="D40" s="380">
        <v>5.8968614088795448</v>
      </c>
      <c r="E40" s="377">
        <v>1.226817</v>
      </c>
      <c r="F40" s="380">
        <v>2.1147707119898893</v>
      </c>
      <c r="G40" s="377">
        <v>0</v>
      </c>
      <c r="H40" s="380">
        <v>0</v>
      </c>
      <c r="I40" s="378">
        <v>137.62923599999999</v>
      </c>
      <c r="J40" s="379">
        <v>9.4278488969479195</v>
      </c>
      <c r="K40" s="377">
        <v>1.6365190000000001</v>
      </c>
      <c r="L40" s="380">
        <v>1.0045248947658065</v>
      </c>
      <c r="M40" s="378">
        <v>161.44249199999999</v>
      </c>
      <c r="N40" s="379">
        <v>9.6586064201868194</v>
      </c>
      <c r="O40" s="378">
        <v>5.703576</v>
      </c>
      <c r="P40" s="379">
        <v>4.1641760550604578</v>
      </c>
      <c r="Q40" s="378">
        <v>3132.5526060000002</v>
      </c>
      <c r="R40" s="379">
        <v>14.994418677587348</v>
      </c>
      <c r="S40" s="378">
        <v>2237.7583340000001</v>
      </c>
      <c r="T40" s="379">
        <v>15.639806213699577</v>
      </c>
      <c r="U40" s="378">
        <v>110.94782600000001</v>
      </c>
      <c r="V40" s="379">
        <v>9.1228485595127147</v>
      </c>
      <c r="W40" s="378">
        <v>857.702359</v>
      </c>
      <c r="X40" s="379">
        <v>13.541808002090166</v>
      </c>
      <c r="Y40" s="378">
        <v>10.863524</v>
      </c>
      <c r="Z40" s="379">
        <v>3.4581608489161151</v>
      </c>
      <c r="AA40" s="378">
        <v>0.315494</v>
      </c>
      <c r="AB40" s="379">
        <v>2.5890519507461867</v>
      </c>
      <c r="AC40" s="378">
        <v>626.20650237999996</v>
      </c>
      <c r="AD40" s="379">
        <v>19.363894716679184</v>
      </c>
      <c r="AE40" s="378">
        <v>79.092497030000004</v>
      </c>
      <c r="AF40" s="379">
        <v>29.629798063753672</v>
      </c>
      <c r="AG40" s="378" t="s">
        <v>267</v>
      </c>
      <c r="AH40" s="379" t="s">
        <v>543</v>
      </c>
      <c r="AI40" s="378">
        <v>882.17986800000006</v>
      </c>
      <c r="AJ40" s="379">
        <v>19.003598228829397</v>
      </c>
      <c r="AK40" s="378">
        <v>0</v>
      </c>
      <c r="AL40" s="379">
        <v>0</v>
      </c>
      <c r="AM40" s="568">
        <v>0</v>
      </c>
      <c r="AN40" s="568">
        <v>0</v>
      </c>
      <c r="AO40" s="378">
        <v>0</v>
      </c>
      <c r="AP40" s="379">
        <v>0</v>
      </c>
      <c r="AQ40" s="378">
        <v>0</v>
      </c>
      <c r="AR40" s="379">
        <v>0</v>
      </c>
      <c r="AS40" s="378">
        <v>1.1689480000000001</v>
      </c>
      <c r="AT40" s="379">
        <v>1.8196124404887104</v>
      </c>
      <c r="AU40" s="378">
        <v>3574.8125799999998</v>
      </c>
      <c r="AV40" s="379">
        <v>19.777335498640035</v>
      </c>
      <c r="AW40" s="378">
        <v>29.227678999999998</v>
      </c>
      <c r="AX40" s="379">
        <v>1.3850141834392922</v>
      </c>
      <c r="AY40" s="378">
        <v>2.6713309999999999</v>
      </c>
      <c r="AZ40" s="379">
        <v>1.1168682649790196</v>
      </c>
      <c r="BA40" s="378">
        <v>0</v>
      </c>
      <c r="BB40" s="379">
        <v>0</v>
      </c>
      <c r="BC40" s="378" t="s">
        <v>267</v>
      </c>
      <c r="BD40" s="379" t="s">
        <v>543</v>
      </c>
      <c r="BE40" s="378">
        <v>8059.8168569999998</v>
      </c>
      <c r="BF40" s="379">
        <v>19.289929760908077</v>
      </c>
      <c r="BG40" s="378">
        <v>0</v>
      </c>
      <c r="BH40" s="379" t="s">
        <v>543</v>
      </c>
      <c r="BI40" s="378">
        <v>0</v>
      </c>
      <c r="BJ40" s="379">
        <v>0</v>
      </c>
      <c r="BK40" s="378">
        <v>3.3527293999999999</v>
      </c>
      <c r="BL40" s="379">
        <v>0.67649882536596462</v>
      </c>
      <c r="BM40" s="378">
        <v>0</v>
      </c>
      <c r="BN40" s="379">
        <v>0</v>
      </c>
      <c r="BO40" s="378">
        <v>18.531165999999999</v>
      </c>
      <c r="BP40" s="379">
        <v>0.63997279209971913</v>
      </c>
      <c r="BQ40" s="378">
        <v>8.2312569999999994</v>
      </c>
      <c r="BR40" s="379">
        <v>1.7197640416167479</v>
      </c>
      <c r="BS40" s="378">
        <v>0</v>
      </c>
      <c r="BT40" s="379">
        <v>0</v>
      </c>
      <c r="BU40" s="378" t="s">
        <v>267</v>
      </c>
      <c r="BV40" s="379" t="s">
        <v>543</v>
      </c>
      <c r="BW40" s="378">
        <v>0</v>
      </c>
      <c r="BX40" s="379">
        <v>0</v>
      </c>
      <c r="BY40" s="378">
        <v>8.0855960000000007</v>
      </c>
      <c r="BZ40" s="379">
        <v>3.6641566392753422</v>
      </c>
      <c r="CA40" s="378">
        <v>7.0731330000000003</v>
      </c>
      <c r="CB40" s="379">
        <v>8.5556551230312863</v>
      </c>
      <c r="CC40" s="378">
        <v>455.20201700000001</v>
      </c>
      <c r="CD40" s="379">
        <v>3.1757340373692227</v>
      </c>
      <c r="CE40" s="378">
        <v>139.54686599999999</v>
      </c>
      <c r="CF40" s="379">
        <v>33.255175838135401</v>
      </c>
      <c r="CG40" s="378">
        <v>2854.1932259999999</v>
      </c>
      <c r="CH40" s="379">
        <v>39.452868979486631</v>
      </c>
      <c r="CI40" s="378">
        <v>2038.9864190000001</v>
      </c>
      <c r="CJ40" s="379">
        <v>30.369474991435386</v>
      </c>
      <c r="CK40" s="378">
        <v>13.893867999999999</v>
      </c>
      <c r="CL40" s="379">
        <v>0.86875433497306187</v>
      </c>
      <c r="CM40" s="378">
        <v>8.2904501800000006</v>
      </c>
      <c r="CN40" s="379">
        <v>4.0115791993980467</v>
      </c>
      <c r="CO40" s="378">
        <v>78.198926</v>
      </c>
      <c r="CP40" s="379">
        <v>18.798017258869756</v>
      </c>
      <c r="CQ40" s="378">
        <v>0</v>
      </c>
      <c r="CR40" s="379">
        <v>0</v>
      </c>
      <c r="CS40" s="378">
        <v>0</v>
      </c>
      <c r="CT40" s="379">
        <v>0</v>
      </c>
      <c r="CU40" s="378">
        <v>0</v>
      </c>
      <c r="CV40" s="379">
        <v>0</v>
      </c>
      <c r="CW40" s="378">
        <v>0</v>
      </c>
      <c r="CX40" s="379">
        <v>0</v>
      </c>
      <c r="CY40" s="378">
        <v>0</v>
      </c>
      <c r="CZ40" s="379">
        <v>0</v>
      </c>
      <c r="DA40" s="378">
        <v>7.0891630000000001</v>
      </c>
      <c r="DB40" s="379">
        <v>1.1420188733763921</v>
      </c>
      <c r="DC40" s="378">
        <v>0</v>
      </c>
      <c r="DD40" s="379">
        <v>0</v>
      </c>
      <c r="DE40" s="378">
        <v>78.085572999999997</v>
      </c>
      <c r="DF40" s="379">
        <v>6.1409177839221805</v>
      </c>
      <c r="DG40" s="378" t="s">
        <v>267</v>
      </c>
      <c r="DH40" s="379" t="s">
        <v>543</v>
      </c>
      <c r="DI40" s="378">
        <v>19.491232</v>
      </c>
      <c r="DJ40" s="379">
        <v>2.3740717635751429</v>
      </c>
      <c r="DK40" s="378">
        <v>2.5443989999999999</v>
      </c>
      <c r="DL40" s="379">
        <v>0.98906910667514503</v>
      </c>
      <c r="DM40" s="378">
        <v>3086.3011670000001</v>
      </c>
      <c r="DN40" s="379">
        <v>20.919521927085672</v>
      </c>
      <c r="DO40" s="378">
        <v>919.85237400000005</v>
      </c>
      <c r="DP40" s="379">
        <v>9.5101057974574807</v>
      </c>
      <c r="DQ40" s="378">
        <v>709.091048</v>
      </c>
      <c r="DR40" s="379">
        <v>44.209801633278076</v>
      </c>
      <c r="DS40" s="378">
        <v>0</v>
      </c>
      <c r="DT40" s="379">
        <v>0</v>
      </c>
      <c r="DU40" s="378">
        <v>1819.48622</v>
      </c>
      <c r="DV40" s="379">
        <v>12.953971846683896</v>
      </c>
      <c r="DW40" s="378">
        <v>3.8468499999999999</v>
      </c>
      <c r="DX40" s="379">
        <v>15.862733797855613</v>
      </c>
      <c r="DY40" s="378">
        <v>20.021557999999999</v>
      </c>
      <c r="DZ40" s="379">
        <v>1.9611184780434923</v>
      </c>
      <c r="EA40" s="378">
        <v>0</v>
      </c>
      <c r="EB40" s="379">
        <v>0</v>
      </c>
    </row>
    <row r="41" spans="2:134" s="75" customFormat="1" ht="27" customHeight="1">
      <c r="B41" s="77"/>
      <c r="C41" s="77" t="s">
        <v>243</v>
      </c>
      <c r="D41" s="217"/>
      <c r="E41" s="213"/>
      <c r="F41" s="217"/>
      <c r="G41" s="213"/>
      <c r="H41" s="217"/>
      <c r="I41" s="930" t="s">
        <v>244</v>
      </c>
      <c r="J41" s="930"/>
      <c r="K41" s="930"/>
      <c r="L41" s="930"/>
      <c r="M41" s="930"/>
      <c r="N41" s="930"/>
      <c r="O41" s="930" t="s">
        <v>245</v>
      </c>
      <c r="P41" s="930"/>
      <c r="Q41" s="930"/>
      <c r="R41" s="930"/>
      <c r="S41" s="930"/>
      <c r="T41" s="930"/>
      <c r="U41" s="454"/>
      <c r="V41" s="454"/>
      <c r="W41" s="454"/>
      <c r="X41" s="454"/>
      <c r="Y41" s="454"/>
      <c r="Z41" s="454"/>
      <c r="AA41" s="932" t="s">
        <v>246</v>
      </c>
      <c r="AB41" s="932"/>
      <c r="AC41" s="932"/>
      <c r="AD41" s="932"/>
      <c r="AE41" s="932"/>
      <c r="AF41" s="932"/>
      <c r="AG41" s="454" t="s">
        <v>544</v>
      </c>
      <c r="AH41" s="454"/>
      <c r="AI41" s="454"/>
      <c r="AJ41" s="454"/>
      <c r="AK41" s="454"/>
      <c r="AL41" s="454"/>
      <c r="AM41" s="930" t="s">
        <v>248</v>
      </c>
      <c r="AN41" s="930"/>
      <c r="AO41" s="930"/>
      <c r="AP41" s="930"/>
      <c r="AQ41" s="930"/>
      <c r="AR41" s="930"/>
      <c r="AS41" s="213"/>
      <c r="AT41" s="217"/>
      <c r="AU41" s="264"/>
      <c r="AV41" s="218"/>
      <c r="AW41" s="454"/>
      <c r="AX41" s="454"/>
      <c r="AY41" s="930" t="s">
        <v>249</v>
      </c>
      <c r="AZ41" s="930"/>
      <c r="BA41" s="930"/>
      <c r="BB41" s="930"/>
      <c r="BC41" s="930"/>
      <c r="BD41" s="930"/>
      <c r="BE41" s="930" t="s">
        <v>250</v>
      </c>
      <c r="BF41" s="930"/>
      <c r="BG41" s="930"/>
      <c r="BH41" s="930"/>
      <c r="BI41" s="930"/>
      <c r="BJ41" s="930"/>
      <c r="BK41" s="930" t="s">
        <v>251</v>
      </c>
      <c r="BL41" s="930"/>
      <c r="BM41" s="930"/>
      <c r="BN41" s="930"/>
      <c r="BO41" s="930"/>
      <c r="BP41" s="930"/>
      <c r="BQ41" s="454" t="s">
        <v>544</v>
      </c>
      <c r="BR41" s="454"/>
      <c r="BS41" s="454"/>
      <c r="BT41" s="454"/>
      <c r="BU41" s="454"/>
      <c r="BV41" s="454"/>
      <c r="BW41" s="454"/>
      <c r="BX41" s="454"/>
      <c r="BY41" s="447"/>
      <c r="BZ41" s="448"/>
      <c r="CA41" s="447"/>
      <c r="CB41" s="448"/>
      <c r="CC41" s="449"/>
      <c r="CD41" s="450"/>
      <c r="CE41" s="454"/>
      <c r="CF41" s="454"/>
      <c r="CI41" s="930" t="s">
        <v>252</v>
      </c>
      <c r="CJ41" s="930"/>
      <c r="CK41" s="930"/>
      <c r="CL41" s="930"/>
      <c r="CM41" s="930"/>
      <c r="CN41" s="930"/>
      <c r="CO41" s="930" t="s">
        <v>546</v>
      </c>
      <c r="CP41" s="930"/>
      <c r="CQ41" s="930"/>
      <c r="CR41" s="930"/>
      <c r="CS41" s="930"/>
      <c r="CT41" s="930"/>
      <c r="CU41" s="930"/>
      <c r="CV41" s="930"/>
      <c r="CW41" s="930"/>
      <c r="CX41" s="930"/>
      <c r="CY41" s="930"/>
      <c r="CZ41" s="930"/>
      <c r="DA41" s="454"/>
      <c r="DB41" s="448"/>
      <c r="DC41" s="454"/>
      <c r="DD41" s="454"/>
      <c r="DF41" s="454"/>
      <c r="DG41" s="930" t="s">
        <v>253</v>
      </c>
      <c r="DH41" s="930"/>
      <c r="DI41" s="930"/>
      <c r="DJ41" s="930"/>
      <c r="DK41" s="930"/>
      <c r="DL41" s="930"/>
      <c r="DM41" s="931" t="s">
        <v>547</v>
      </c>
      <c r="DN41" s="931"/>
      <c r="DO41" s="931"/>
      <c r="DP41" s="931"/>
      <c r="DQ41" s="931"/>
      <c r="DR41" s="931"/>
      <c r="DS41" s="929" t="s">
        <v>549</v>
      </c>
      <c r="DT41" s="929"/>
      <c r="DU41" s="929"/>
      <c r="DV41" s="929"/>
      <c r="DW41" s="929"/>
      <c r="DX41" s="929"/>
      <c r="DY41" s="213"/>
      <c r="DZ41" s="217"/>
      <c r="EA41" s="213"/>
      <c r="EB41" s="217"/>
      <c r="EC41" s="213"/>
      <c r="ED41" s="217"/>
    </row>
    <row r="42" spans="2:134" s="337" customFormat="1" ht="31.5" customHeight="1">
      <c r="B42" s="332"/>
      <c r="C42" s="333"/>
      <c r="D42" s="333"/>
      <c r="E42" s="333"/>
      <c r="F42" s="333"/>
      <c r="G42" s="333"/>
      <c r="H42" s="333"/>
      <c r="I42" s="445"/>
      <c r="J42" s="445"/>
      <c r="K42" s="445"/>
      <c r="L42" s="445"/>
      <c r="M42" s="445"/>
      <c r="N42" s="445"/>
      <c r="O42" s="931"/>
      <c r="P42" s="931"/>
      <c r="Q42" s="931"/>
      <c r="R42" s="931"/>
      <c r="S42" s="931"/>
      <c r="T42" s="931"/>
      <c r="U42" s="333"/>
      <c r="V42" s="333"/>
      <c r="W42" s="443"/>
      <c r="X42" s="443"/>
      <c r="Y42" s="443"/>
      <c r="Z42" s="443"/>
      <c r="AA42" s="933" t="s">
        <v>247</v>
      </c>
      <c r="AB42" s="933"/>
      <c r="AC42" s="933"/>
      <c r="AD42" s="933"/>
      <c r="AE42" s="933"/>
      <c r="AF42" s="933"/>
      <c r="AG42" s="444"/>
      <c r="AH42" s="443"/>
      <c r="AI42" s="443"/>
      <c r="AJ42" s="443"/>
      <c r="AK42" s="335"/>
      <c r="AL42" s="335"/>
      <c r="AM42" s="333"/>
      <c r="AN42" s="333"/>
      <c r="AO42" s="333"/>
      <c r="AP42" s="333"/>
      <c r="AQ42" s="333"/>
      <c r="AR42" s="333"/>
      <c r="AS42" s="333"/>
      <c r="AT42" s="333"/>
      <c r="AU42" s="333"/>
      <c r="AV42" s="333"/>
      <c r="AW42" s="446"/>
      <c r="AX42" s="446"/>
      <c r="AY42" s="929" t="s">
        <v>544</v>
      </c>
      <c r="AZ42" s="929"/>
      <c r="BA42" s="929"/>
      <c r="BB42" s="929"/>
      <c r="BC42" s="929"/>
      <c r="BD42" s="929"/>
      <c r="BE42" s="447" t="s">
        <v>544</v>
      </c>
      <c r="BF42" s="333"/>
      <c r="BG42" s="333"/>
      <c r="BH42" s="333"/>
      <c r="BI42" s="443"/>
      <c r="BJ42" s="443"/>
      <c r="BQ42" s="451"/>
      <c r="BR42" s="451"/>
      <c r="BS42" s="444"/>
      <c r="BT42" s="446"/>
      <c r="BU42" s="446"/>
      <c r="BV42" s="446"/>
      <c r="BW42" s="446"/>
      <c r="BX42" s="446"/>
      <c r="BY42" s="452"/>
      <c r="BZ42" s="452"/>
      <c r="CA42" s="452"/>
      <c r="CB42" s="452"/>
      <c r="CC42" s="452"/>
      <c r="CD42" s="452"/>
      <c r="CE42" s="452"/>
      <c r="CF42" s="452"/>
      <c r="CI42" s="931" t="s">
        <v>545</v>
      </c>
      <c r="CJ42" s="931"/>
      <c r="CK42" s="931"/>
      <c r="CL42" s="931"/>
      <c r="CM42" s="931"/>
      <c r="CN42" s="931"/>
      <c r="CO42" s="555"/>
      <c r="CP42" s="446"/>
      <c r="CQ42" s="446"/>
      <c r="CR42" s="446"/>
      <c r="CS42" s="452"/>
      <c r="CT42" s="452"/>
      <c r="CY42" s="452"/>
      <c r="CZ42" s="452"/>
      <c r="DA42" s="452"/>
      <c r="DB42" s="452"/>
      <c r="DC42" s="451"/>
      <c r="DD42" s="451"/>
      <c r="DE42" s="451"/>
      <c r="DF42" s="451"/>
      <c r="DG42" s="447" t="s">
        <v>544</v>
      </c>
      <c r="DH42" s="451"/>
      <c r="DI42" s="555"/>
      <c r="DJ42" s="555"/>
      <c r="DM42" s="931" t="s">
        <v>548</v>
      </c>
      <c r="DN42" s="931"/>
      <c r="DO42" s="931"/>
      <c r="DP42" s="931"/>
      <c r="DQ42" s="931"/>
      <c r="DR42" s="931"/>
      <c r="DS42" s="934"/>
      <c r="DT42" s="934"/>
      <c r="DU42" s="934"/>
      <c r="DV42" s="934"/>
      <c r="DW42" s="934"/>
      <c r="DX42" s="934"/>
      <c r="DY42" s="334"/>
      <c r="DZ42" s="334"/>
      <c r="EA42" s="334"/>
      <c r="EB42" s="334"/>
      <c r="EC42" s="334"/>
      <c r="ED42" s="334"/>
    </row>
    <row r="43" spans="2:134" s="337" customFormat="1" ht="27" customHeight="1">
      <c r="B43" s="332"/>
      <c r="C43" s="333"/>
      <c r="D43" s="333"/>
      <c r="E43" s="333"/>
      <c r="F43" s="333"/>
      <c r="G43" s="333"/>
      <c r="H43" s="333"/>
      <c r="I43" s="445"/>
      <c r="J43" s="445"/>
      <c r="K43" s="445"/>
      <c r="L43" s="445"/>
      <c r="M43" s="445"/>
      <c r="N43" s="445"/>
      <c r="O43" s="445"/>
      <c r="P43" s="445"/>
      <c r="Q43" s="445"/>
      <c r="R43" s="445"/>
      <c r="S43" s="333"/>
      <c r="T43" s="333"/>
      <c r="U43" s="333"/>
      <c r="V43" s="333"/>
      <c r="W43" s="443"/>
      <c r="X43" s="443"/>
      <c r="Y43" s="443"/>
      <c r="Z43" s="443"/>
      <c r="AA43" s="443"/>
      <c r="AB43" s="443"/>
      <c r="AC43" s="443"/>
      <c r="AD43" s="443"/>
      <c r="AE43" s="931"/>
      <c r="AF43" s="931"/>
      <c r="AG43" s="931"/>
      <c r="AH43" s="931"/>
      <c r="AI43" s="931"/>
      <c r="AJ43" s="931"/>
      <c r="AK43" s="333"/>
      <c r="AL43" s="333"/>
      <c r="AM43" s="333"/>
      <c r="AN43" s="333"/>
      <c r="AO43" s="333"/>
      <c r="AP43" s="333"/>
      <c r="AQ43" s="333"/>
      <c r="AR43" s="333"/>
      <c r="AS43" s="333"/>
      <c r="AT43" s="333"/>
      <c r="AU43" s="446"/>
      <c r="AV43" s="443"/>
      <c r="AW43" s="446"/>
      <c r="AX43" s="443"/>
      <c r="AY43" s="336"/>
      <c r="AZ43" s="336"/>
      <c r="BA43" s="333"/>
      <c r="BB43" s="333"/>
      <c r="BI43" s="443"/>
      <c r="BJ43" s="443"/>
      <c r="BK43" s="451"/>
      <c r="BL43" s="451"/>
      <c r="BM43" s="451"/>
      <c r="BN43" s="451"/>
      <c r="BO43" s="451"/>
      <c r="BP43" s="451"/>
      <c r="BQ43" s="446"/>
      <c r="BR43" s="446"/>
      <c r="BS43" s="446"/>
      <c r="BT43" s="446"/>
      <c r="BU43" s="446"/>
      <c r="BV43" s="446"/>
      <c r="BW43" s="452"/>
      <c r="BX43" s="452"/>
      <c r="BY43" s="452"/>
      <c r="BZ43" s="452"/>
      <c r="CA43" s="452"/>
      <c r="CB43" s="452"/>
      <c r="CC43" s="452"/>
      <c r="CD43" s="452"/>
      <c r="CE43" s="452"/>
      <c r="CF43" s="452"/>
      <c r="CS43" s="446"/>
      <c r="CT43" s="446"/>
      <c r="CU43" s="452"/>
      <c r="CV43" s="452"/>
      <c r="CW43" s="452"/>
      <c r="CX43" s="452"/>
      <c r="CY43" s="452"/>
      <c r="CZ43" s="452"/>
      <c r="DA43" s="451"/>
      <c r="DB43" s="451"/>
      <c r="DC43" s="451"/>
      <c r="DD43" s="451"/>
      <c r="DQ43" s="558"/>
      <c r="DR43" s="558"/>
      <c r="DS43" s="558"/>
      <c r="DT43" s="558"/>
    </row>
    <row r="44" spans="2:134" s="341" customFormat="1" ht="20.100000000000001" customHeight="1">
      <c r="B44" s="332"/>
      <c r="C44" s="334"/>
      <c r="D44" s="334"/>
      <c r="E44" s="334"/>
      <c r="F44" s="334"/>
      <c r="G44" s="334"/>
      <c r="H44" s="334"/>
      <c r="I44" s="445"/>
      <c r="J44" s="445"/>
      <c r="K44" s="445"/>
      <c r="L44" s="445"/>
      <c r="M44" s="445"/>
      <c r="N44" s="445"/>
      <c r="O44" s="445"/>
      <c r="P44" s="445"/>
      <c r="Q44" s="445"/>
      <c r="R44" s="445"/>
      <c r="S44" s="334"/>
      <c r="T44" s="334"/>
      <c r="U44" s="334"/>
      <c r="V44" s="334"/>
      <c r="W44" s="443"/>
      <c r="X44" s="443"/>
      <c r="Y44" s="443"/>
      <c r="Z44" s="443"/>
      <c r="AA44" s="443"/>
      <c r="AB44" s="443"/>
      <c r="AC44" s="443"/>
      <c r="AD44" s="443"/>
      <c r="AE44" s="443"/>
      <c r="AF44" s="443"/>
      <c r="AG44" s="443"/>
      <c r="AH44" s="443"/>
      <c r="AI44" s="339"/>
      <c r="AJ44" s="339"/>
      <c r="AK44" s="334"/>
      <c r="AL44" s="334"/>
      <c r="AM44" s="334"/>
      <c r="AN44" s="334"/>
      <c r="AO44" s="334"/>
      <c r="AP44" s="334"/>
      <c r="AQ44" s="334"/>
      <c r="AR44" s="334"/>
      <c r="AS44" s="334"/>
      <c r="AT44" s="334"/>
      <c r="AU44" s="443"/>
      <c r="AV44" s="443"/>
      <c r="AW44" s="443"/>
      <c r="AX44" s="443"/>
      <c r="AY44" s="340"/>
      <c r="AZ44" s="340"/>
      <c r="BA44" s="334"/>
      <c r="BB44" s="334"/>
      <c r="BI44" s="443"/>
      <c r="BJ44" s="443"/>
      <c r="BK44" s="451"/>
      <c r="BL44" s="451"/>
      <c r="BM44" s="451"/>
      <c r="BN44" s="451"/>
      <c r="BO44" s="451"/>
      <c r="BP44" s="451"/>
      <c r="BQ44" s="446"/>
      <c r="BR44" s="446"/>
      <c r="BS44" s="446"/>
      <c r="BT44" s="446"/>
      <c r="BU44" s="446"/>
      <c r="BV44" s="446"/>
      <c r="BW44" s="453"/>
      <c r="BX44" s="453"/>
      <c r="BY44" s="453"/>
      <c r="BZ44" s="453"/>
      <c r="CA44" s="453"/>
      <c r="CB44" s="453"/>
      <c r="CC44" s="453"/>
      <c r="CD44" s="453"/>
      <c r="CE44" s="453"/>
      <c r="CF44" s="453"/>
      <c r="CS44" s="446"/>
      <c r="CT44" s="446"/>
      <c r="CU44" s="453"/>
      <c r="CV44" s="453"/>
      <c r="CW44" s="453"/>
      <c r="CX44" s="453"/>
      <c r="CY44" s="453"/>
      <c r="CZ44" s="453"/>
      <c r="DA44" s="451"/>
      <c r="DB44" s="451"/>
      <c r="DC44" s="451"/>
      <c r="DD44" s="451"/>
      <c r="DE44" s="451"/>
      <c r="DF44" s="451"/>
      <c r="DG44" s="451"/>
      <c r="DH44" s="451"/>
      <c r="DI44" s="451"/>
      <c r="DJ44" s="451"/>
      <c r="DK44" s="451"/>
      <c r="DL44" s="451"/>
      <c r="DM44" s="451"/>
      <c r="DN44" s="451"/>
      <c r="DO44" s="451"/>
      <c r="DP44" s="451"/>
      <c r="DQ44" s="451"/>
      <c r="DR44" s="451"/>
      <c r="DS44" s="334"/>
      <c r="DT44" s="334"/>
      <c r="DU44" s="334"/>
      <c r="DV44" s="334"/>
      <c r="DW44" s="334"/>
      <c r="DX44" s="334"/>
      <c r="DY44" s="334"/>
      <c r="DZ44" s="334"/>
      <c r="EA44" s="334"/>
      <c r="EB44" s="334"/>
    </row>
    <row r="45" spans="2:134" s="341" customFormat="1" ht="20.100000000000001" customHeight="1">
      <c r="B45" s="332"/>
      <c r="C45" s="334"/>
      <c r="D45" s="334"/>
      <c r="E45" s="334"/>
      <c r="F45" s="334"/>
      <c r="G45" s="334"/>
      <c r="H45" s="334"/>
      <c r="I45" s="338"/>
      <c r="J45" s="338"/>
      <c r="K45" s="334"/>
      <c r="L45" s="334"/>
      <c r="M45" s="334"/>
      <c r="N45" s="334"/>
      <c r="O45" s="334"/>
      <c r="P45" s="334"/>
      <c r="Q45" s="338"/>
      <c r="R45" s="338"/>
      <c r="S45" s="334"/>
      <c r="T45" s="334"/>
      <c r="U45" s="334"/>
      <c r="V45" s="334"/>
      <c r="W45" s="334"/>
      <c r="X45" s="334"/>
      <c r="Y45" s="334"/>
      <c r="Z45" s="334"/>
      <c r="AA45" s="334"/>
      <c r="AB45" s="334"/>
      <c r="AC45" s="334"/>
      <c r="AD45" s="334"/>
      <c r="AE45" s="334"/>
      <c r="AF45" s="334"/>
      <c r="AG45" s="334"/>
      <c r="AH45" s="334"/>
      <c r="AI45" s="339"/>
      <c r="AJ45" s="339"/>
      <c r="AK45" s="334"/>
      <c r="AL45" s="334"/>
      <c r="AM45" s="334"/>
      <c r="AN45" s="334"/>
      <c r="AO45" s="334"/>
      <c r="AP45" s="334"/>
      <c r="AQ45" s="334"/>
      <c r="AR45" s="334"/>
      <c r="AS45" s="334"/>
      <c r="AT45" s="334"/>
      <c r="AU45" s="334"/>
      <c r="AV45" s="334"/>
      <c r="AW45" s="334"/>
      <c r="AX45" s="334"/>
      <c r="AY45" s="340"/>
      <c r="AZ45" s="340"/>
      <c r="BA45" s="334"/>
      <c r="BB45" s="334"/>
      <c r="BC45" s="334"/>
      <c r="BD45" s="334"/>
      <c r="BE45" s="338"/>
      <c r="BF45" s="338"/>
      <c r="BG45" s="338"/>
      <c r="BH45" s="338"/>
      <c r="BI45" s="334"/>
      <c r="BJ45" s="334"/>
      <c r="BK45" s="334"/>
      <c r="BL45" s="334"/>
      <c r="BM45" s="334"/>
      <c r="BN45" s="334"/>
      <c r="BO45" s="334"/>
      <c r="BP45" s="334"/>
      <c r="BQ45" s="334"/>
      <c r="BR45" s="334"/>
      <c r="BS45" s="334"/>
      <c r="BT45" s="334"/>
      <c r="BU45" s="334"/>
      <c r="BV45" s="334"/>
      <c r="BW45" s="334"/>
      <c r="BX45" s="334"/>
      <c r="BY45" s="334"/>
      <c r="BZ45" s="334"/>
      <c r="CA45" s="334"/>
      <c r="CB45" s="334"/>
      <c r="CC45" s="334"/>
      <c r="CD45" s="334"/>
      <c r="CE45" s="334"/>
      <c r="CF45" s="334"/>
      <c r="CG45" s="334"/>
      <c r="CH45" s="334"/>
      <c r="CI45" s="334"/>
      <c r="CJ45" s="334"/>
      <c r="CK45" s="334"/>
      <c r="CL45" s="334"/>
      <c r="CM45" s="334"/>
      <c r="CN45" s="334"/>
      <c r="CO45" s="334"/>
      <c r="CP45" s="334"/>
      <c r="CQ45" s="334"/>
      <c r="CR45" s="334"/>
      <c r="CS45" s="334"/>
      <c r="CT45" s="334"/>
      <c r="CU45" s="334"/>
      <c r="CV45" s="334"/>
      <c r="CW45" s="334"/>
      <c r="CX45" s="334"/>
      <c r="CY45" s="334"/>
      <c r="CZ45" s="334"/>
      <c r="DA45" s="334"/>
      <c r="DB45" s="334"/>
      <c r="DC45" s="338"/>
      <c r="DD45" s="338"/>
      <c r="DE45" s="338"/>
      <c r="DF45" s="338"/>
      <c r="DG45" s="334"/>
      <c r="DH45" s="334"/>
      <c r="DI45" s="334"/>
      <c r="DJ45" s="334"/>
      <c r="DK45" s="334"/>
      <c r="DL45" s="334"/>
      <c r="DM45" s="334"/>
      <c r="DN45" s="334"/>
      <c r="DO45" s="334"/>
      <c r="DP45" s="334"/>
      <c r="DQ45" s="334"/>
      <c r="DR45" s="334"/>
      <c r="DS45" s="334"/>
      <c r="DT45" s="334"/>
      <c r="DU45" s="334"/>
      <c r="DV45" s="334"/>
      <c r="DW45" s="334"/>
      <c r="DX45" s="334"/>
      <c r="DY45" s="334"/>
      <c r="DZ45" s="334"/>
      <c r="EA45" s="334"/>
      <c r="EB45" s="334"/>
    </row>
    <row r="46" spans="2:134" s="341" customFormat="1" ht="20.100000000000001" customHeight="1">
      <c r="B46" s="332"/>
      <c r="C46" s="334"/>
      <c r="D46" s="334"/>
      <c r="E46" s="334"/>
      <c r="F46" s="334"/>
      <c r="G46" s="334"/>
      <c r="H46" s="334"/>
      <c r="I46" s="338"/>
      <c r="J46" s="338"/>
      <c r="K46" s="334"/>
      <c r="L46" s="334"/>
      <c r="M46" s="334"/>
      <c r="N46" s="334"/>
      <c r="O46" s="334"/>
      <c r="P46" s="334"/>
      <c r="Q46" s="338"/>
      <c r="R46" s="338"/>
      <c r="S46" s="334"/>
      <c r="T46" s="334"/>
      <c r="U46" s="334"/>
      <c r="V46" s="334"/>
      <c r="W46" s="334"/>
      <c r="X46" s="334"/>
      <c r="Y46" s="334"/>
      <c r="Z46" s="334"/>
      <c r="AA46" s="334"/>
      <c r="AB46" s="334"/>
      <c r="AC46" s="334"/>
      <c r="AD46" s="334"/>
      <c r="AE46" s="334"/>
      <c r="AF46" s="334"/>
      <c r="AG46" s="334"/>
      <c r="AH46" s="334"/>
      <c r="AI46" s="339"/>
      <c r="AJ46" s="339"/>
      <c r="AK46" s="334"/>
      <c r="AL46" s="334"/>
      <c r="AM46" s="334"/>
      <c r="AN46" s="334"/>
      <c r="AO46" s="334"/>
      <c r="AP46" s="334"/>
      <c r="AQ46" s="334"/>
      <c r="AR46" s="334"/>
      <c r="AS46" s="334"/>
      <c r="AT46" s="334"/>
      <c r="AU46" s="334"/>
      <c r="AV46" s="334"/>
      <c r="AW46" s="334"/>
      <c r="AX46" s="334"/>
      <c r="AY46" s="340"/>
      <c r="AZ46" s="340"/>
      <c r="BA46" s="334"/>
      <c r="BB46" s="334"/>
      <c r="BC46" s="334"/>
      <c r="BD46" s="334"/>
      <c r="BE46" s="338"/>
      <c r="BF46" s="338"/>
      <c r="BG46" s="338"/>
      <c r="BH46" s="338"/>
      <c r="BI46" s="334"/>
      <c r="BJ46" s="334"/>
      <c r="BK46" s="334"/>
      <c r="BL46" s="334"/>
      <c r="BM46" s="334"/>
      <c r="BN46" s="334"/>
      <c r="BO46" s="334"/>
      <c r="BP46" s="334"/>
      <c r="BQ46" s="334"/>
      <c r="BR46" s="334"/>
      <c r="BS46" s="334"/>
      <c r="BT46" s="334"/>
      <c r="BU46" s="334"/>
      <c r="BV46" s="334"/>
      <c r="BW46" s="334"/>
      <c r="BX46" s="334"/>
      <c r="BY46" s="334"/>
      <c r="BZ46" s="334"/>
      <c r="CA46" s="334"/>
      <c r="CB46" s="334"/>
      <c r="CC46" s="334"/>
      <c r="CD46" s="334"/>
      <c r="CE46" s="334"/>
      <c r="CF46" s="334"/>
      <c r="CG46" s="334"/>
      <c r="CH46" s="334"/>
      <c r="CI46" s="334"/>
      <c r="CJ46" s="334"/>
      <c r="CK46" s="334"/>
      <c r="CL46" s="334"/>
      <c r="CM46" s="334"/>
      <c r="CN46" s="334"/>
      <c r="CO46" s="334"/>
      <c r="CP46" s="334"/>
      <c r="CQ46" s="334"/>
      <c r="CR46" s="334"/>
      <c r="CS46" s="334"/>
      <c r="CT46" s="334"/>
      <c r="CU46" s="334"/>
      <c r="CV46" s="334"/>
      <c r="CW46" s="334"/>
      <c r="CX46" s="334"/>
      <c r="CY46" s="334"/>
      <c r="CZ46" s="334"/>
      <c r="DA46" s="334"/>
      <c r="DB46" s="334"/>
      <c r="DC46" s="338"/>
      <c r="DD46" s="338"/>
      <c r="DE46" s="338"/>
      <c r="DF46" s="338"/>
      <c r="DG46" s="334"/>
      <c r="DH46" s="334"/>
      <c r="DI46" s="334"/>
      <c r="DJ46" s="334"/>
      <c r="DK46" s="334"/>
      <c r="DL46" s="334"/>
      <c r="DM46" s="334"/>
      <c r="DN46" s="334"/>
      <c r="DO46" s="334"/>
      <c r="DP46" s="334"/>
      <c r="DQ46" s="334"/>
      <c r="DR46" s="334"/>
      <c r="DS46" s="334"/>
      <c r="DT46" s="334"/>
      <c r="DU46" s="334"/>
      <c r="DV46" s="334"/>
      <c r="DW46" s="334"/>
      <c r="DX46" s="334"/>
      <c r="DY46" s="334"/>
      <c r="DZ46" s="334"/>
      <c r="EA46" s="334"/>
      <c r="EB46" s="334"/>
    </row>
    <row r="47" spans="2:134" s="341" customFormat="1" ht="20.100000000000001" customHeight="1">
      <c r="B47" s="332"/>
      <c r="C47" s="334"/>
      <c r="D47" s="334"/>
      <c r="E47" s="334"/>
      <c r="F47" s="334"/>
      <c r="G47" s="334"/>
      <c r="H47" s="334"/>
      <c r="I47" s="338"/>
      <c r="J47" s="338"/>
      <c r="K47" s="334"/>
      <c r="L47" s="334"/>
      <c r="M47" s="334"/>
      <c r="N47" s="334"/>
      <c r="O47" s="334"/>
      <c r="P47" s="334"/>
      <c r="Q47" s="338"/>
      <c r="R47" s="338"/>
      <c r="S47" s="334"/>
      <c r="T47" s="334"/>
      <c r="U47" s="334"/>
      <c r="V47" s="334"/>
      <c r="W47" s="334"/>
      <c r="X47" s="334"/>
      <c r="Y47" s="334"/>
      <c r="Z47" s="334"/>
      <c r="AA47" s="334"/>
      <c r="AB47" s="334"/>
      <c r="AC47" s="334"/>
      <c r="AD47" s="334"/>
      <c r="AE47" s="334"/>
      <c r="AF47" s="334"/>
      <c r="AG47" s="334"/>
      <c r="AH47" s="334"/>
      <c r="AI47" s="339"/>
      <c r="AJ47" s="339"/>
      <c r="AK47" s="334"/>
      <c r="AL47" s="334"/>
      <c r="AM47" s="334"/>
      <c r="AN47" s="334"/>
      <c r="AO47" s="334"/>
      <c r="AP47" s="334"/>
      <c r="AQ47" s="334"/>
      <c r="AR47" s="334"/>
      <c r="AS47" s="334"/>
      <c r="AT47" s="334"/>
      <c r="AU47" s="334"/>
      <c r="AV47" s="334"/>
      <c r="AW47" s="334"/>
      <c r="AX47" s="334"/>
      <c r="AY47" s="340"/>
      <c r="AZ47" s="340"/>
      <c r="BA47" s="334"/>
      <c r="BB47" s="334"/>
      <c r="BC47" s="334"/>
      <c r="BD47" s="334"/>
      <c r="BE47" s="338"/>
      <c r="BF47" s="338"/>
      <c r="BG47" s="338"/>
      <c r="BH47" s="338"/>
      <c r="BI47" s="334"/>
      <c r="BJ47" s="334"/>
      <c r="BK47" s="334"/>
      <c r="BL47" s="334"/>
      <c r="BM47" s="334"/>
      <c r="BN47" s="334"/>
      <c r="BO47" s="334"/>
      <c r="BP47" s="334"/>
      <c r="BQ47" s="334"/>
      <c r="BR47" s="334"/>
      <c r="BS47" s="334"/>
      <c r="BT47" s="334"/>
      <c r="BU47" s="334"/>
      <c r="BV47" s="334"/>
      <c r="BW47" s="334"/>
      <c r="BX47" s="334"/>
      <c r="BY47" s="334"/>
      <c r="BZ47" s="334"/>
      <c r="CA47" s="334"/>
      <c r="CB47" s="334"/>
      <c r="CC47" s="334"/>
      <c r="CD47" s="334"/>
      <c r="CE47" s="334"/>
      <c r="CF47" s="334"/>
      <c r="CG47" s="334"/>
      <c r="CH47" s="334"/>
      <c r="CI47" s="334"/>
      <c r="CJ47" s="334"/>
      <c r="CK47" s="334"/>
      <c r="CL47" s="334"/>
      <c r="CM47" s="334"/>
      <c r="CN47" s="334"/>
      <c r="CO47" s="334"/>
      <c r="CP47" s="334"/>
      <c r="CQ47" s="334"/>
      <c r="CR47" s="334"/>
      <c r="CS47" s="334"/>
      <c r="CT47" s="334"/>
      <c r="CU47" s="334"/>
      <c r="CV47" s="334"/>
      <c r="CW47" s="334"/>
      <c r="CX47" s="334"/>
      <c r="CY47" s="334"/>
      <c r="CZ47" s="334"/>
      <c r="DA47" s="334"/>
      <c r="DB47" s="334"/>
      <c r="DC47" s="338"/>
      <c r="DD47" s="338"/>
      <c r="DE47" s="338"/>
      <c r="DF47" s="338"/>
      <c r="DG47" s="334"/>
      <c r="DH47" s="334"/>
      <c r="DI47" s="334"/>
      <c r="DJ47" s="334"/>
      <c r="DK47" s="334"/>
      <c r="DL47" s="334"/>
      <c r="DM47" s="334"/>
      <c r="DN47" s="334"/>
      <c r="DO47" s="334"/>
      <c r="DP47" s="334"/>
      <c r="DQ47" s="334"/>
      <c r="DR47" s="334"/>
      <c r="DS47" s="334"/>
      <c r="DT47" s="334"/>
      <c r="DU47" s="334"/>
      <c r="DV47" s="334"/>
      <c r="DW47" s="334"/>
      <c r="DX47" s="334"/>
      <c r="DY47" s="334"/>
      <c r="DZ47" s="334"/>
      <c r="EA47" s="334"/>
      <c r="EB47" s="334"/>
    </row>
    <row r="48" spans="2:134" s="341" customFormat="1" ht="19.5" customHeight="1">
      <c r="B48" s="332"/>
      <c r="C48" s="334"/>
      <c r="D48" s="334"/>
      <c r="E48" s="334"/>
      <c r="F48" s="334"/>
      <c r="G48" s="334"/>
      <c r="H48" s="334"/>
      <c r="I48" s="338"/>
      <c r="J48" s="338"/>
      <c r="K48" s="334"/>
      <c r="L48" s="334"/>
      <c r="M48" s="334"/>
      <c r="N48" s="334"/>
      <c r="O48" s="334"/>
      <c r="P48" s="334"/>
      <c r="Q48" s="338"/>
      <c r="R48" s="338"/>
      <c r="S48" s="334"/>
      <c r="T48" s="334"/>
      <c r="U48" s="334"/>
      <c r="V48" s="334"/>
      <c r="W48" s="334"/>
      <c r="X48" s="334"/>
      <c r="Y48" s="334"/>
      <c r="Z48" s="334"/>
      <c r="AA48" s="334"/>
      <c r="AB48" s="334"/>
      <c r="AC48" s="334"/>
      <c r="AD48" s="334"/>
      <c r="AE48" s="334"/>
      <c r="AF48" s="334"/>
      <c r="AG48" s="334"/>
      <c r="AH48" s="334"/>
      <c r="AI48" s="339"/>
      <c r="AJ48" s="339"/>
      <c r="AK48" s="334"/>
      <c r="AL48" s="334"/>
      <c r="AM48" s="334"/>
      <c r="AN48" s="334"/>
      <c r="AO48" s="334"/>
      <c r="AP48" s="334"/>
      <c r="AQ48" s="334"/>
      <c r="AR48" s="334"/>
      <c r="AS48" s="334"/>
      <c r="AT48" s="334"/>
      <c r="AU48" s="334"/>
      <c r="AV48" s="334"/>
      <c r="AW48" s="334"/>
      <c r="AX48" s="334"/>
      <c r="AY48" s="340"/>
      <c r="AZ48" s="340"/>
      <c r="BA48" s="334"/>
      <c r="BB48" s="334"/>
      <c r="BC48" s="334"/>
      <c r="BD48" s="334"/>
      <c r="BE48" s="338"/>
      <c r="BF48" s="338"/>
      <c r="BG48" s="338"/>
      <c r="BH48" s="338"/>
      <c r="BI48" s="334"/>
      <c r="BJ48" s="334"/>
      <c r="BK48" s="334"/>
      <c r="BL48" s="334"/>
      <c r="BM48" s="334"/>
      <c r="BN48" s="334"/>
      <c r="BO48" s="334"/>
      <c r="BP48" s="334"/>
      <c r="BQ48" s="334"/>
      <c r="BR48" s="334"/>
      <c r="BS48" s="334"/>
      <c r="BT48" s="334"/>
      <c r="BU48" s="334"/>
      <c r="BV48" s="334"/>
      <c r="BW48" s="334"/>
      <c r="BX48" s="334"/>
      <c r="BY48" s="334"/>
      <c r="BZ48" s="334"/>
      <c r="CA48" s="334"/>
      <c r="CB48" s="334"/>
      <c r="CC48" s="334"/>
      <c r="CD48" s="334"/>
      <c r="CE48" s="334"/>
      <c r="CF48" s="334"/>
      <c r="CG48" s="334"/>
      <c r="CH48" s="334"/>
      <c r="CI48" s="334"/>
      <c r="CJ48" s="334"/>
      <c r="CK48" s="334"/>
      <c r="CL48" s="334"/>
      <c r="CM48" s="334"/>
      <c r="CN48" s="334"/>
      <c r="CO48" s="334"/>
      <c r="CP48" s="334"/>
      <c r="CQ48" s="334"/>
      <c r="CR48" s="334"/>
      <c r="CS48" s="334"/>
      <c r="CT48" s="334"/>
      <c r="CU48" s="334"/>
      <c r="CV48" s="334"/>
      <c r="CW48" s="334"/>
      <c r="CX48" s="334"/>
      <c r="CY48" s="334"/>
      <c r="CZ48" s="334"/>
      <c r="DA48" s="334"/>
      <c r="DB48" s="334"/>
      <c r="DC48" s="338"/>
      <c r="DD48" s="338"/>
      <c r="DE48" s="338"/>
      <c r="DF48" s="338"/>
      <c r="DG48" s="334"/>
      <c r="DH48" s="334"/>
      <c r="DI48" s="334"/>
      <c r="DJ48" s="334"/>
      <c r="DK48" s="334"/>
      <c r="DL48" s="334"/>
      <c r="DM48" s="334"/>
      <c r="DN48" s="334"/>
      <c r="DO48" s="334"/>
      <c r="DP48" s="334"/>
      <c r="DQ48" s="334"/>
      <c r="DR48" s="334"/>
      <c r="DS48" s="334"/>
      <c r="DT48" s="334"/>
      <c r="DU48" s="334"/>
      <c r="DV48" s="334"/>
      <c r="DW48" s="334"/>
      <c r="DX48" s="334"/>
      <c r="DY48" s="334"/>
      <c r="DZ48" s="334"/>
      <c r="EA48" s="334"/>
      <c r="EB48" s="334"/>
    </row>
    <row r="49" spans="2:132" s="341" customFormat="1" ht="19.5" customHeight="1">
      <c r="B49" s="332"/>
      <c r="C49" s="334"/>
      <c r="D49" s="334"/>
      <c r="E49" s="334"/>
      <c r="F49" s="334"/>
      <c r="G49" s="334"/>
      <c r="H49" s="334"/>
      <c r="I49" s="338"/>
      <c r="J49" s="338"/>
      <c r="K49" s="334"/>
      <c r="L49" s="334"/>
      <c r="M49" s="334"/>
      <c r="N49" s="334"/>
      <c r="O49" s="334"/>
      <c r="P49" s="334"/>
      <c r="Q49" s="338"/>
      <c r="R49" s="338"/>
      <c r="S49" s="334"/>
      <c r="T49" s="334"/>
      <c r="U49" s="334"/>
      <c r="V49" s="334"/>
      <c r="W49" s="334"/>
      <c r="X49" s="334"/>
      <c r="Y49" s="334"/>
      <c r="Z49" s="334"/>
      <c r="AA49" s="334"/>
      <c r="AB49" s="334"/>
      <c r="AC49" s="334"/>
      <c r="AD49" s="334"/>
      <c r="AE49" s="334"/>
      <c r="AF49" s="334"/>
      <c r="AG49" s="334"/>
      <c r="AH49" s="334"/>
      <c r="AI49" s="339"/>
      <c r="AJ49" s="339"/>
      <c r="AK49" s="334"/>
      <c r="AL49" s="334"/>
      <c r="AM49" s="334"/>
      <c r="AN49" s="334"/>
      <c r="AO49" s="334"/>
      <c r="AP49" s="334"/>
      <c r="AQ49" s="334"/>
      <c r="AR49" s="334"/>
      <c r="AS49" s="334"/>
      <c r="AT49" s="334"/>
      <c r="AU49" s="334"/>
      <c r="AV49" s="334"/>
      <c r="AW49" s="334"/>
      <c r="AX49" s="334"/>
      <c r="AY49" s="340"/>
      <c r="AZ49" s="340"/>
      <c r="BA49" s="334"/>
      <c r="BB49" s="334"/>
      <c r="BC49" s="334"/>
      <c r="BD49" s="334"/>
      <c r="BE49" s="338"/>
      <c r="BF49" s="338"/>
      <c r="BG49" s="338"/>
      <c r="BH49" s="338"/>
      <c r="BI49" s="334"/>
      <c r="BJ49" s="334"/>
      <c r="BK49" s="334"/>
      <c r="BL49" s="334"/>
      <c r="BM49" s="334"/>
      <c r="BN49" s="334"/>
      <c r="BO49" s="334"/>
      <c r="BP49" s="334"/>
      <c r="BQ49" s="334"/>
      <c r="BR49" s="334"/>
      <c r="BS49" s="334"/>
      <c r="BT49" s="334"/>
      <c r="BU49" s="334"/>
      <c r="BV49" s="334"/>
      <c r="BW49" s="334"/>
      <c r="BX49" s="334"/>
      <c r="BY49" s="334"/>
      <c r="BZ49" s="334"/>
      <c r="CA49" s="334"/>
      <c r="CB49" s="334"/>
      <c r="CC49" s="334"/>
      <c r="CD49" s="334"/>
      <c r="CE49" s="334"/>
      <c r="CF49" s="334"/>
      <c r="CG49" s="334"/>
      <c r="CH49" s="334"/>
      <c r="CI49" s="334"/>
      <c r="CJ49" s="334"/>
      <c r="CK49" s="334"/>
      <c r="CL49" s="334"/>
      <c r="CM49" s="334"/>
      <c r="CN49" s="334"/>
      <c r="CO49" s="334"/>
      <c r="CP49" s="334"/>
      <c r="CQ49" s="334"/>
      <c r="CR49" s="334"/>
      <c r="CS49" s="334"/>
      <c r="CT49" s="334"/>
      <c r="CU49" s="334"/>
      <c r="CV49" s="334"/>
      <c r="CW49" s="334"/>
      <c r="CX49" s="334"/>
      <c r="CY49" s="334"/>
      <c r="CZ49" s="334"/>
      <c r="DA49" s="334"/>
      <c r="DB49" s="334"/>
      <c r="DC49" s="338"/>
      <c r="DD49" s="338"/>
      <c r="DE49" s="338"/>
      <c r="DF49" s="338"/>
      <c r="DG49" s="334"/>
      <c r="DH49" s="334"/>
      <c r="DI49" s="334"/>
      <c r="DJ49" s="334"/>
      <c r="DK49" s="334"/>
      <c r="DL49" s="334"/>
      <c r="DM49" s="334"/>
      <c r="DN49" s="334"/>
      <c r="DO49" s="334"/>
      <c r="DP49" s="334"/>
      <c r="DQ49" s="334"/>
      <c r="DR49" s="334"/>
      <c r="DS49" s="334"/>
      <c r="DT49" s="334"/>
      <c r="DU49" s="334"/>
      <c r="DV49" s="334"/>
      <c r="DW49" s="334"/>
      <c r="DX49" s="334"/>
      <c r="DY49" s="334"/>
      <c r="DZ49" s="334"/>
      <c r="EA49" s="334"/>
      <c r="EB49" s="334"/>
    </row>
    <row r="50" spans="2:132" s="341" customFormat="1" ht="19.5" customHeight="1">
      <c r="B50" s="332"/>
      <c r="C50" s="334"/>
      <c r="D50" s="334"/>
      <c r="E50" s="334"/>
      <c r="F50" s="334"/>
      <c r="G50" s="334"/>
      <c r="H50" s="334"/>
      <c r="I50" s="338"/>
      <c r="J50" s="338"/>
      <c r="K50" s="334"/>
      <c r="L50" s="334"/>
      <c r="M50" s="334"/>
      <c r="N50" s="334"/>
      <c r="O50" s="334"/>
      <c r="P50" s="334"/>
      <c r="Q50" s="338"/>
      <c r="R50" s="338"/>
      <c r="S50" s="334"/>
      <c r="T50" s="334"/>
      <c r="U50" s="334"/>
      <c r="V50" s="334"/>
      <c r="W50" s="334"/>
      <c r="X50" s="334"/>
      <c r="Y50" s="334"/>
      <c r="Z50" s="334"/>
      <c r="AA50" s="334"/>
      <c r="AB50" s="334"/>
      <c r="AC50" s="334"/>
      <c r="AD50" s="334"/>
      <c r="AE50" s="334"/>
      <c r="AF50" s="334"/>
      <c r="AG50" s="334"/>
      <c r="AH50" s="334"/>
      <c r="AI50" s="339"/>
      <c r="AJ50" s="339"/>
      <c r="AK50" s="334"/>
      <c r="AL50" s="334"/>
      <c r="AM50" s="334"/>
      <c r="AN50" s="334"/>
      <c r="AO50" s="334"/>
      <c r="AP50" s="334"/>
      <c r="AQ50" s="334"/>
      <c r="AR50" s="334"/>
      <c r="AS50" s="334"/>
      <c r="AT50" s="334"/>
      <c r="AU50" s="334"/>
      <c r="AV50" s="334"/>
      <c r="AW50" s="334"/>
      <c r="AX50" s="334"/>
      <c r="AY50" s="340"/>
      <c r="AZ50" s="340"/>
      <c r="BA50" s="334"/>
      <c r="BB50" s="334"/>
      <c r="BC50" s="334"/>
      <c r="BD50" s="334"/>
      <c r="BE50" s="338"/>
      <c r="BF50" s="338"/>
      <c r="BG50" s="338"/>
      <c r="BH50" s="338"/>
      <c r="BI50" s="334"/>
      <c r="BJ50" s="334"/>
      <c r="BK50" s="334"/>
      <c r="BL50" s="334"/>
      <c r="BM50" s="334"/>
      <c r="BN50" s="334"/>
      <c r="BO50" s="334"/>
      <c r="BP50" s="334"/>
      <c r="BQ50" s="334"/>
      <c r="BR50" s="334"/>
      <c r="BS50" s="334"/>
      <c r="BT50" s="334"/>
      <c r="BU50" s="334"/>
      <c r="BV50" s="334"/>
      <c r="BW50" s="334"/>
      <c r="BX50" s="334"/>
      <c r="BY50" s="334"/>
      <c r="BZ50" s="334"/>
      <c r="CA50" s="334"/>
      <c r="CB50" s="334"/>
      <c r="CC50" s="334"/>
      <c r="CD50" s="334"/>
      <c r="CE50" s="334"/>
      <c r="CF50" s="334"/>
      <c r="CG50" s="334"/>
      <c r="CH50" s="334"/>
      <c r="CI50" s="334"/>
      <c r="CJ50" s="334"/>
      <c r="CK50" s="334"/>
      <c r="CL50" s="334"/>
      <c r="CM50" s="334"/>
      <c r="CN50" s="334"/>
      <c r="CO50" s="334"/>
      <c r="CP50" s="334"/>
      <c r="CQ50" s="334"/>
      <c r="CR50" s="334"/>
      <c r="CS50" s="334"/>
      <c r="CT50" s="334"/>
      <c r="CU50" s="334"/>
      <c r="CV50" s="334"/>
      <c r="CW50" s="334"/>
      <c r="CX50" s="334"/>
      <c r="CY50" s="334"/>
      <c r="CZ50" s="334"/>
      <c r="DA50" s="334"/>
      <c r="DB50" s="334"/>
      <c r="DC50" s="338"/>
      <c r="DD50" s="338"/>
      <c r="DE50" s="338"/>
      <c r="DF50" s="338"/>
      <c r="DG50" s="334"/>
      <c r="DH50" s="334"/>
      <c r="DI50" s="334"/>
      <c r="DJ50" s="334"/>
      <c r="DK50" s="334"/>
      <c r="DL50" s="334"/>
      <c r="DM50" s="334"/>
      <c r="DN50" s="334"/>
      <c r="DO50" s="334"/>
      <c r="DP50" s="334"/>
      <c r="DQ50" s="334"/>
      <c r="DR50" s="334"/>
      <c r="DS50" s="334"/>
      <c r="DT50" s="334"/>
      <c r="DU50" s="334"/>
      <c r="DV50" s="334"/>
      <c r="DW50" s="334"/>
      <c r="DX50" s="334"/>
      <c r="DY50" s="334"/>
      <c r="DZ50" s="334"/>
      <c r="EA50" s="334"/>
      <c r="EB50" s="334"/>
    </row>
    <row r="51" spans="2:132" s="341" customFormat="1" ht="19.5" customHeight="1">
      <c r="B51" s="332"/>
      <c r="C51" s="334"/>
      <c r="D51" s="334"/>
      <c r="E51" s="334"/>
      <c r="F51" s="334"/>
      <c r="G51" s="334"/>
      <c r="H51" s="334"/>
      <c r="I51" s="338"/>
      <c r="J51" s="338"/>
      <c r="K51" s="334"/>
      <c r="L51" s="334"/>
      <c r="M51" s="334"/>
      <c r="N51" s="334"/>
      <c r="O51" s="334"/>
      <c r="P51" s="334"/>
      <c r="Q51" s="338"/>
      <c r="R51" s="338"/>
      <c r="S51" s="334"/>
      <c r="T51" s="334"/>
      <c r="U51" s="334"/>
      <c r="V51" s="334"/>
      <c r="W51" s="334"/>
      <c r="X51" s="334"/>
      <c r="Y51" s="334"/>
      <c r="Z51" s="334"/>
      <c r="AA51" s="334"/>
      <c r="AB51" s="334"/>
      <c r="AC51" s="334"/>
      <c r="AD51" s="334"/>
      <c r="AE51" s="334"/>
      <c r="AF51" s="334"/>
      <c r="AG51" s="334"/>
      <c r="AH51" s="334"/>
      <c r="AI51" s="339"/>
      <c r="AJ51" s="339"/>
      <c r="AK51" s="334"/>
      <c r="AL51" s="334"/>
      <c r="AM51" s="334"/>
      <c r="AN51" s="334"/>
      <c r="AO51" s="334"/>
      <c r="AP51" s="334"/>
      <c r="AQ51" s="334"/>
      <c r="AR51" s="334"/>
      <c r="AS51" s="334"/>
      <c r="AT51" s="334"/>
      <c r="AU51" s="334"/>
      <c r="AV51" s="334"/>
      <c r="AW51" s="334"/>
      <c r="AX51" s="334"/>
      <c r="AY51" s="340"/>
      <c r="AZ51" s="340"/>
      <c r="BA51" s="334"/>
      <c r="BB51" s="334"/>
      <c r="BC51" s="334"/>
      <c r="BD51" s="334"/>
      <c r="BE51" s="338"/>
      <c r="BF51" s="338"/>
      <c r="BG51" s="338"/>
      <c r="BH51" s="338"/>
      <c r="BI51" s="334"/>
      <c r="BJ51" s="334"/>
      <c r="BK51" s="334"/>
      <c r="BL51" s="334"/>
      <c r="BM51" s="334"/>
      <c r="BN51" s="334"/>
      <c r="BO51" s="334"/>
      <c r="BP51" s="334"/>
      <c r="BQ51" s="334"/>
      <c r="BR51" s="334"/>
      <c r="BS51" s="334"/>
      <c r="BT51" s="334"/>
      <c r="BU51" s="334"/>
      <c r="BV51" s="334"/>
      <c r="BW51" s="334"/>
      <c r="BX51" s="334"/>
      <c r="BY51" s="334"/>
      <c r="BZ51" s="334"/>
      <c r="CA51" s="334"/>
      <c r="CB51" s="334"/>
      <c r="CC51" s="334"/>
      <c r="CD51" s="334"/>
      <c r="CE51" s="334"/>
      <c r="CF51" s="334"/>
      <c r="CG51" s="334"/>
      <c r="CH51" s="334"/>
      <c r="CI51" s="334"/>
      <c r="CJ51" s="334"/>
      <c r="CK51" s="334"/>
      <c r="CL51" s="334"/>
      <c r="CM51" s="334"/>
      <c r="CN51" s="334"/>
      <c r="CO51" s="334"/>
      <c r="CP51" s="334"/>
      <c r="CQ51" s="334"/>
      <c r="CR51" s="334"/>
      <c r="CS51" s="334"/>
      <c r="CT51" s="334"/>
      <c r="CU51" s="334"/>
      <c r="CV51" s="334"/>
      <c r="CW51" s="334"/>
      <c r="CX51" s="334"/>
      <c r="CY51" s="334"/>
      <c r="CZ51" s="334"/>
      <c r="DA51" s="334"/>
      <c r="DB51" s="334"/>
      <c r="DC51" s="338"/>
      <c r="DD51" s="338"/>
      <c r="DE51" s="338"/>
      <c r="DF51" s="338"/>
      <c r="DG51" s="334"/>
      <c r="DH51" s="334"/>
      <c r="DI51" s="334"/>
      <c r="DJ51" s="334"/>
      <c r="DK51" s="334"/>
      <c r="DL51" s="334"/>
      <c r="DM51" s="334"/>
      <c r="DN51" s="334"/>
      <c r="DO51" s="334"/>
      <c r="DP51" s="334"/>
      <c r="DQ51" s="334"/>
      <c r="DR51" s="334"/>
      <c r="DS51" s="334"/>
      <c r="DT51" s="334"/>
      <c r="DU51" s="334"/>
      <c r="DV51" s="334"/>
      <c r="DW51" s="334"/>
      <c r="DX51" s="334"/>
      <c r="DY51" s="334"/>
      <c r="DZ51" s="334"/>
      <c r="EA51" s="334"/>
      <c r="EB51" s="334"/>
    </row>
    <row r="52" spans="2:132" s="341" customFormat="1" ht="19.5" customHeight="1">
      <c r="B52" s="332"/>
      <c r="C52" s="334"/>
      <c r="D52" s="334"/>
      <c r="E52" s="334"/>
      <c r="F52" s="334"/>
      <c r="G52" s="334"/>
      <c r="H52" s="334"/>
      <c r="I52" s="338"/>
      <c r="J52" s="338"/>
      <c r="K52" s="334"/>
      <c r="L52" s="334"/>
      <c r="M52" s="334"/>
      <c r="N52" s="334"/>
      <c r="O52" s="334"/>
      <c r="P52" s="334"/>
      <c r="Q52" s="338"/>
      <c r="R52" s="338"/>
      <c r="U52" s="334"/>
      <c r="V52" s="334"/>
      <c r="W52" s="334"/>
      <c r="X52" s="334"/>
      <c r="Y52" s="334"/>
      <c r="Z52" s="334"/>
      <c r="AA52" s="334"/>
      <c r="AB52" s="334"/>
      <c r="AC52" s="334"/>
      <c r="AD52" s="334"/>
      <c r="AE52" s="334"/>
      <c r="AF52" s="334"/>
      <c r="AG52" s="334"/>
      <c r="AH52" s="334"/>
      <c r="AI52" s="339"/>
      <c r="AJ52" s="339"/>
      <c r="AK52" s="334"/>
      <c r="AL52" s="334"/>
      <c r="AM52" s="334"/>
      <c r="AN52" s="334"/>
      <c r="AO52" s="334"/>
      <c r="AP52" s="334"/>
      <c r="AQ52" s="334"/>
      <c r="AR52" s="334"/>
      <c r="AS52" s="334"/>
      <c r="AT52" s="334"/>
      <c r="AU52" s="334"/>
      <c r="AV52" s="334"/>
      <c r="AW52" s="334"/>
      <c r="AX52" s="334"/>
      <c r="AY52" s="340"/>
      <c r="AZ52" s="340"/>
      <c r="BA52" s="334"/>
      <c r="BB52" s="334"/>
      <c r="BC52" s="334"/>
      <c r="BD52" s="334"/>
      <c r="BE52" s="338"/>
      <c r="BF52" s="338"/>
      <c r="BG52" s="338"/>
      <c r="BH52" s="338"/>
      <c r="BK52" s="334"/>
      <c r="BL52" s="334"/>
      <c r="BO52" s="334"/>
      <c r="BP52" s="334"/>
      <c r="BQ52" s="334"/>
      <c r="BR52" s="334"/>
      <c r="DC52" s="338"/>
      <c r="DD52" s="338"/>
      <c r="DE52" s="338"/>
      <c r="DF52" s="338"/>
    </row>
    <row r="53" spans="2:132" s="341" customFormat="1" ht="19.5" customHeight="1">
      <c r="B53" s="332"/>
      <c r="C53" s="334"/>
      <c r="D53" s="334"/>
      <c r="E53" s="334"/>
      <c r="F53" s="334"/>
      <c r="G53" s="334"/>
      <c r="H53" s="334"/>
      <c r="I53" s="338"/>
      <c r="J53" s="338"/>
      <c r="K53" s="334"/>
      <c r="L53" s="334"/>
      <c r="M53" s="334"/>
      <c r="N53" s="334"/>
      <c r="O53" s="334"/>
      <c r="P53" s="334"/>
      <c r="Q53" s="338"/>
      <c r="R53" s="338"/>
      <c r="U53" s="334"/>
      <c r="V53" s="334"/>
      <c r="W53" s="334"/>
      <c r="X53" s="334"/>
      <c r="Y53" s="334"/>
      <c r="Z53" s="334"/>
      <c r="AA53" s="334"/>
      <c r="AB53" s="334"/>
      <c r="AC53" s="334"/>
      <c r="AD53" s="334"/>
      <c r="AE53" s="334"/>
      <c r="AF53" s="334"/>
      <c r="AG53" s="334"/>
      <c r="AH53" s="334"/>
      <c r="AI53" s="339"/>
      <c r="AJ53" s="339"/>
      <c r="AK53" s="334"/>
      <c r="AL53" s="334"/>
      <c r="AM53" s="334"/>
      <c r="AN53" s="334"/>
      <c r="AO53" s="334"/>
      <c r="AP53" s="334"/>
      <c r="AQ53" s="334"/>
      <c r="AR53" s="334"/>
      <c r="AS53" s="334"/>
      <c r="AT53" s="334"/>
      <c r="AU53" s="334"/>
      <c r="AV53" s="334"/>
      <c r="AW53" s="334"/>
      <c r="AX53" s="334"/>
      <c r="AY53" s="340"/>
      <c r="AZ53" s="340"/>
      <c r="BA53" s="334"/>
      <c r="BB53" s="334"/>
      <c r="BC53" s="334"/>
      <c r="BD53" s="334"/>
      <c r="BE53" s="338"/>
      <c r="BF53" s="338"/>
      <c r="BG53" s="338"/>
      <c r="BH53" s="338"/>
      <c r="BK53" s="334"/>
      <c r="BL53" s="334"/>
      <c r="BO53" s="334"/>
      <c r="BP53" s="334"/>
      <c r="BQ53" s="334"/>
      <c r="BR53" s="334"/>
      <c r="DC53" s="338"/>
      <c r="DD53" s="338"/>
      <c r="DE53" s="338"/>
      <c r="DF53" s="338"/>
    </row>
    <row r="54" spans="2:132" s="341" customFormat="1" ht="19.5" customHeight="1">
      <c r="B54" s="332"/>
      <c r="C54" s="334"/>
      <c r="D54" s="334"/>
      <c r="E54" s="334"/>
      <c r="F54" s="334"/>
      <c r="G54" s="334"/>
      <c r="H54" s="334"/>
      <c r="I54" s="338"/>
      <c r="J54" s="338"/>
      <c r="K54" s="334"/>
      <c r="L54" s="334"/>
      <c r="M54" s="334"/>
      <c r="N54" s="334"/>
      <c r="O54" s="334"/>
      <c r="P54" s="334"/>
      <c r="Q54" s="338"/>
      <c r="R54" s="338"/>
      <c r="U54" s="334"/>
      <c r="V54" s="334"/>
      <c r="W54" s="334"/>
      <c r="X54" s="334"/>
      <c r="Y54" s="334"/>
      <c r="Z54" s="334"/>
      <c r="AA54" s="334"/>
      <c r="AB54" s="334"/>
      <c r="AC54" s="334"/>
      <c r="AD54" s="334"/>
      <c r="AE54" s="334"/>
      <c r="AF54" s="334"/>
      <c r="AG54" s="334"/>
      <c r="AH54" s="334"/>
      <c r="AI54" s="339"/>
      <c r="AJ54" s="339"/>
      <c r="AK54" s="334"/>
      <c r="AL54" s="334"/>
      <c r="AM54" s="334"/>
      <c r="AN54" s="334"/>
      <c r="AO54" s="334"/>
      <c r="AP54" s="334"/>
      <c r="AQ54" s="334"/>
      <c r="AR54" s="334"/>
      <c r="AS54" s="334"/>
      <c r="AT54" s="334"/>
      <c r="AU54" s="334"/>
      <c r="AV54" s="334"/>
      <c r="AW54" s="334"/>
      <c r="AX54" s="334"/>
      <c r="AY54" s="340"/>
      <c r="AZ54" s="340"/>
      <c r="BA54" s="334"/>
      <c r="BB54" s="334"/>
      <c r="BC54" s="334"/>
      <c r="BD54" s="334"/>
      <c r="BE54" s="338"/>
      <c r="BF54" s="338"/>
      <c r="BG54" s="338"/>
      <c r="BH54" s="338"/>
      <c r="BK54" s="334"/>
      <c r="BL54" s="334"/>
      <c r="BO54" s="334"/>
      <c r="BP54" s="334"/>
      <c r="BQ54" s="334"/>
      <c r="BR54" s="334"/>
      <c r="DC54" s="338"/>
      <c r="DD54" s="338"/>
      <c r="DE54" s="338"/>
      <c r="DF54" s="338"/>
    </row>
    <row r="55" spans="2:132" s="341" customFormat="1" ht="19.5" customHeight="1">
      <c r="B55" s="332"/>
      <c r="C55" s="334"/>
      <c r="D55" s="334"/>
      <c r="E55" s="334"/>
      <c r="F55" s="334"/>
      <c r="G55" s="334"/>
      <c r="H55" s="334"/>
      <c r="I55" s="338"/>
      <c r="J55" s="338"/>
      <c r="K55" s="334"/>
      <c r="L55" s="334"/>
      <c r="M55" s="334"/>
      <c r="N55" s="334"/>
      <c r="O55" s="334"/>
      <c r="P55" s="334"/>
      <c r="Q55" s="338"/>
      <c r="R55" s="338"/>
      <c r="U55" s="334"/>
      <c r="V55" s="334"/>
      <c r="W55" s="334"/>
      <c r="X55" s="334"/>
      <c r="Y55" s="334"/>
      <c r="Z55" s="334"/>
      <c r="AA55" s="334"/>
      <c r="AB55" s="334"/>
      <c r="AC55" s="334"/>
      <c r="AD55" s="334"/>
      <c r="AE55" s="334"/>
      <c r="AF55" s="334"/>
      <c r="AG55" s="334"/>
      <c r="AH55" s="334"/>
      <c r="AI55" s="339"/>
      <c r="AJ55" s="339"/>
      <c r="AK55" s="334"/>
      <c r="AL55" s="334"/>
      <c r="AM55" s="334"/>
      <c r="AN55" s="334"/>
      <c r="AO55" s="334"/>
      <c r="AP55" s="334"/>
      <c r="AQ55" s="334"/>
      <c r="AR55" s="334"/>
      <c r="AS55" s="334"/>
      <c r="AT55" s="334"/>
      <c r="AU55" s="334"/>
      <c r="AV55" s="334"/>
      <c r="AW55" s="334"/>
      <c r="AX55" s="334"/>
      <c r="AY55" s="340"/>
      <c r="AZ55" s="340"/>
      <c r="BA55" s="334"/>
      <c r="BB55" s="334"/>
      <c r="BC55" s="334"/>
      <c r="BD55" s="334"/>
      <c r="BE55" s="338"/>
      <c r="BF55" s="338"/>
      <c r="BG55" s="338"/>
      <c r="BH55" s="338"/>
      <c r="BK55" s="334"/>
      <c r="BL55" s="334"/>
      <c r="BO55" s="334"/>
      <c r="BP55" s="334"/>
      <c r="BQ55" s="334"/>
      <c r="BR55" s="334"/>
      <c r="DC55" s="338"/>
      <c r="DD55" s="338"/>
      <c r="DE55" s="338"/>
      <c r="DF55" s="338"/>
    </row>
    <row r="56" spans="2:132" s="341" customFormat="1" ht="19.5" customHeight="1">
      <c r="B56" s="332"/>
      <c r="C56" s="334"/>
      <c r="D56" s="334"/>
      <c r="E56" s="334"/>
      <c r="F56" s="334"/>
      <c r="G56" s="334"/>
      <c r="H56" s="334"/>
      <c r="I56" s="338"/>
      <c r="J56" s="338"/>
      <c r="K56" s="334"/>
      <c r="L56" s="334"/>
      <c r="M56" s="334"/>
      <c r="N56" s="334"/>
      <c r="O56" s="334"/>
      <c r="P56" s="334"/>
      <c r="Q56" s="338"/>
      <c r="R56" s="338"/>
      <c r="U56" s="334"/>
      <c r="V56" s="334"/>
      <c r="W56" s="334"/>
      <c r="X56" s="334"/>
      <c r="Y56" s="334"/>
      <c r="Z56" s="334"/>
      <c r="AA56" s="334"/>
      <c r="AB56" s="334"/>
      <c r="AC56" s="334"/>
      <c r="AD56" s="334"/>
      <c r="AE56" s="334"/>
      <c r="AF56" s="334"/>
      <c r="AG56" s="334"/>
      <c r="AH56" s="334"/>
      <c r="AI56" s="339"/>
      <c r="AJ56" s="339"/>
      <c r="AK56" s="334"/>
      <c r="AL56" s="334"/>
      <c r="AM56" s="334"/>
      <c r="AN56" s="334"/>
      <c r="AO56" s="334"/>
      <c r="AP56" s="334"/>
      <c r="AQ56" s="334"/>
      <c r="AR56" s="334"/>
      <c r="AS56" s="334"/>
      <c r="AT56" s="334"/>
      <c r="AU56" s="334"/>
      <c r="AV56" s="334"/>
      <c r="AW56" s="334"/>
      <c r="AX56" s="334"/>
      <c r="AY56" s="340"/>
      <c r="AZ56" s="340"/>
      <c r="BA56" s="334"/>
      <c r="BB56" s="334"/>
      <c r="BC56" s="334"/>
      <c r="BD56" s="334"/>
      <c r="BE56" s="338"/>
      <c r="BF56" s="338"/>
      <c r="BG56" s="338"/>
      <c r="BH56" s="338"/>
      <c r="BK56" s="334"/>
      <c r="BL56" s="334"/>
      <c r="BO56" s="334"/>
      <c r="BP56" s="334"/>
      <c r="BQ56" s="334"/>
      <c r="BR56" s="334"/>
      <c r="DC56" s="338"/>
      <c r="DD56" s="338"/>
      <c r="DE56" s="338"/>
      <c r="DF56" s="338"/>
    </row>
    <row r="57" spans="2:132" s="341" customFormat="1" ht="19.5" customHeight="1">
      <c r="B57" s="332"/>
      <c r="C57" s="334"/>
      <c r="D57" s="334"/>
      <c r="E57" s="334"/>
      <c r="F57" s="334"/>
      <c r="G57" s="334"/>
      <c r="H57" s="334"/>
      <c r="I57" s="338"/>
      <c r="J57" s="338"/>
      <c r="K57" s="334"/>
      <c r="L57" s="334"/>
      <c r="M57" s="334"/>
      <c r="N57" s="334"/>
      <c r="O57" s="334"/>
      <c r="P57" s="334"/>
      <c r="Q57" s="338"/>
      <c r="R57" s="338"/>
      <c r="U57" s="334"/>
      <c r="V57" s="334"/>
      <c r="W57" s="334"/>
      <c r="X57" s="334"/>
      <c r="Y57" s="334"/>
      <c r="Z57" s="334"/>
      <c r="AA57" s="334"/>
      <c r="AB57" s="334"/>
      <c r="AC57" s="334"/>
      <c r="AD57" s="334"/>
      <c r="AE57" s="334"/>
      <c r="AF57" s="334"/>
      <c r="AG57" s="334"/>
      <c r="AH57" s="334"/>
      <c r="AI57" s="339"/>
      <c r="AJ57" s="339"/>
      <c r="AK57" s="334"/>
      <c r="AL57" s="334"/>
      <c r="AM57" s="334"/>
      <c r="AN57" s="334"/>
      <c r="AO57" s="334"/>
      <c r="AP57" s="334"/>
      <c r="AQ57" s="334"/>
      <c r="AR57" s="334"/>
      <c r="AS57" s="334"/>
      <c r="AT57" s="334"/>
      <c r="AU57" s="334"/>
      <c r="AV57" s="334"/>
      <c r="AW57" s="334"/>
      <c r="AX57" s="334"/>
      <c r="AY57" s="340"/>
      <c r="AZ57" s="340"/>
      <c r="BA57" s="334"/>
      <c r="BB57" s="334"/>
      <c r="BC57" s="334"/>
      <c r="BD57" s="334"/>
      <c r="BE57" s="338"/>
      <c r="BF57" s="338"/>
      <c r="BG57" s="338"/>
      <c r="BH57" s="338"/>
      <c r="BK57" s="334"/>
      <c r="BL57" s="334"/>
      <c r="BO57" s="334"/>
      <c r="BP57" s="334"/>
      <c r="BQ57" s="334"/>
      <c r="BR57" s="334"/>
      <c r="DC57" s="338"/>
      <c r="DD57" s="338"/>
      <c r="DE57" s="338"/>
      <c r="DF57" s="338"/>
    </row>
    <row r="58" spans="2:132" s="341" customFormat="1" ht="19.5" customHeight="1">
      <c r="B58" s="332"/>
      <c r="C58" s="334"/>
      <c r="D58" s="334"/>
      <c r="E58" s="334"/>
      <c r="F58" s="334"/>
      <c r="G58" s="334"/>
      <c r="H58" s="334"/>
      <c r="I58" s="338"/>
      <c r="J58" s="338"/>
      <c r="K58" s="334"/>
      <c r="L58" s="334"/>
      <c r="M58" s="334"/>
      <c r="N58" s="334"/>
      <c r="O58" s="334"/>
      <c r="P58" s="334"/>
      <c r="Q58" s="338"/>
      <c r="R58" s="338"/>
      <c r="U58" s="334"/>
      <c r="V58" s="334"/>
      <c r="W58" s="334"/>
      <c r="X58" s="334"/>
      <c r="Y58" s="334"/>
      <c r="Z58" s="334"/>
      <c r="AA58" s="334"/>
      <c r="AB58" s="334"/>
      <c r="AC58" s="334"/>
      <c r="AD58" s="334"/>
      <c r="AE58" s="334"/>
      <c r="AF58" s="334"/>
      <c r="AG58" s="334"/>
      <c r="AH58" s="334"/>
      <c r="AI58" s="339"/>
      <c r="AJ58" s="339"/>
      <c r="AK58" s="334"/>
      <c r="AL58" s="334"/>
      <c r="AM58" s="334"/>
      <c r="AN58" s="334"/>
      <c r="AO58" s="334"/>
      <c r="AP58" s="334"/>
      <c r="AQ58" s="334"/>
      <c r="AR58" s="334"/>
      <c r="AS58" s="334"/>
      <c r="AT58" s="334"/>
      <c r="AU58" s="334"/>
      <c r="AV58" s="334"/>
      <c r="AW58" s="334"/>
      <c r="AX58" s="334"/>
      <c r="AY58" s="340"/>
      <c r="AZ58" s="340"/>
      <c r="BA58" s="334"/>
      <c r="BB58" s="334"/>
      <c r="BC58" s="334"/>
      <c r="BD58" s="334"/>
      <c r="BE58" s="338"/>
      <c r="BF58" s="338"/>
      <c r="BG58" s="338"/>
      <c r="BH58" s="338"/>
      <c r="BK58" s="334"/>
      <c r="BL58" s="334"/>
      <c r="BO58" s="334"/>
      <c r="BP58" s="334"/>
      <c r="BQ58" s="334"/>
      <c r="BR58" s="334"/>
      <c r="DC58" s="338"/>
      <c r="DD58" s="338"/>
      <c r="DE58" s="338"/>
      <c r="DF58" s="338"/>
    </row>
    <row r="59" spans="2:132" s="341" customFormat="1" ht="19.5" customHeight="1">
      <c r="B59" s="332"/>
      <c r="C59" s="334"/>
      <c r="D59" s="334"/>
      <c r="E59" s="334"/>
      <c r="F59" s="334"/>
      <c r="G59" s="334"/>
      <c r="H59" s="334"/>
      <c r="I59" s="338"/>
      <c r="J59" s="338"/>
      <c r="K59" s="334"/>
      <c r="L59" s="334"/>
      <c r="M59" s="334"/>
      <c r="N59" s="334"/>
      <c r="O59" s="334"/>
      <c r="P59" s="334"/>
      <c r="Q59" s="338"/>
      <c r="R59" s="338"/>
      <c r="U59" s="334"/>
      <c r="V59" s="334"/>
      <c r="W59" s="334"/>
      <c r="X59" s="334"/>
      <c r="Y59" s="334"/>
      <c r="Z59" s="334"/>
      <c r="AA59" s="334"/>
      <c r="AB59" s="334"/>
      <c r="AC59" s="334"/>
      <c r="AD59" s="334"/>
      <c r="AE59" s="334"/>
      <c r="AF59" s="334"/>
      <c r="AG59" s="334"/>
      <c r="AH59" s="334"/>
      <c r="AI59" s="339"/>
      <c r="AJ59" s="339"/>
      <c r="AK59" s="334"/>
      <c r="AL59" s="334"/>
      <c r="AM59" s="334"/>
      <c r="AN59" s="334"/>
      <c r="AO59" s="334"/>
      <c r="AP59" s="334"/>
      <c r="AQ59" s="334"/>
      <c r="AR59" s="334"/>
      <c r="AS59" s="334"/>
      <c r="AT59" s="334"/>
      <c r="AU59" s="334"/>
      <c r="AV59" s="334"/>
      <c r="AW59" s="334"/>
      <c r="AX59" s="334"/>
      <c r="AY59" s="340"/>
      <c r="AZ59" s="340"/>
      <c r="BA59" s="334"/>
      <c r="BB59" s="334"/>
      <c r="BC59" s="334"/>
      <c r="BD59" s="334"/>
      <c r="BE59" s="338"/>
      <c r="BF59" s="338"/>
      <c r="BG59" s="338"/>
      <c r="BH59" s="338"/>
      <c r="BK59" s="334"/>
      <c r="BL59" s="334"/>
      <c r="BO59" s="334"/>
      <c r="BP59" s="334"/>
      <c r="BQ59" s="334"/>
      <c r="BR59" s="334"/>
      <c r="DC59" s="338"/>
      <c r="DD59" s="338"/>
      <c r="DE59" s="338"/>
      <c r="DF59" s="338"/>
    </row>
    <row r="60" spans="2:132" ht="19.5" customHeight="1">
      <c r="I60" s="46"/>
      <c r="J60" s="46"/>
      <c r="Q60" s="46"/>
      <c r="R60" s="46"/>
      <c r="S60" s="68"/>
      <c r="T60" s="68"/>
      <c r="U60" s="53"/>
      <c r="V60" s="53"/>
      <c r="AI60" s="221"/>
      <c r="AJ60" s="221"/>
      <c r="AQ60" s="53"/>
      <c r="AR60" s="53"/>
      <c r="AW60" s="53"/>
      <c r="AX60" s="53"/>
      <c r="AY60" s="76"/>
      <c r="AZ60" s="76"/>
      <c r="BE60" s="46"/>
      <c r="BF60" s="46"/>
      <c r="BG60" s="46"/>
      <c r="BH60" s="46"/>
      <c r="BK60" s="53"/>
      <c r="BL60" s="53"/>
      <c r="BO60" s="53"/>
      <c r="BP60" s="53"/>
      <c r="BQ60" s="53"/>
      <c r="BR60" s="53"/>
      <c r="CI60" s="68"/>
      <c r="CJ60" s="68"/>
      <c r="CK60" s="68"/>
      <c r="CL60" s="68"/>
      <c r="CM60" s="68"/>
      <c r="CN60" s="68"/>
      <c r="DC60" s="46"/>
      <c r="DD60" s="46"/>
      <c r="DE60" s="46"/>
      <c r="DF60" s="46"/>
    </row>
    <row r="61" spans="2:132" ht="11.1" hidden="1" customHeight="1">
      <c r="I61" s="46"/>
      <c r="J61" s="46"/>
      <c r="Q61" s="46"/>
      <c r="R61" s="46"/>
      <c r="S61" s="68"/>
      <c r="T61" s="68"/>
      <c r="U61" s="53"/>
      <c r="V61" s="53"/>
      <c r="AI61" s="221"/>
      <c r="AJ61" s="221"/>
      <c r="AQ61" s="53"/>
      <c r="AR61" s="53"/>
      <c r="AW61" s="53"/>
      <c r="AX61" s="53"/>
      <c r="AY61" s="76"/>
      <c r="AZ61" s="76"/>
      <c r="BE61" s="46"/>
      <c r="BF61" s="46"/>
      <c r="BG61" s="46"/>
      <c r="BH61" s="46"/>
      <c r="BK61" s="53"/>
      <c r="BL61" s="53"/>
      <c r="BO61" s="53"/>
      <c r="BP61" s="53"/>
      <c r="BQ61" s="53"/>
      <c r="BR61" s="53"/>
      <c r="CI61" s="68"/>
      <c r="CJ61" s="68"/>
      <c r="CK61" s="68"/>
      <c r="CL61" s="68"/>
      <c r="CM61" s="68"/>
      <c r="CN61" s="68"/>
      <c r="DC61" s="46"/>
      <c r="DD61" s="46"/>
      <c r="DE61" s="46"/>
      <c r="DF61" s="46"/>
    </row>
    <row r="62" spans="2:132" ht="11.1" hidden="1" customHeight="1">
      <c r="I62" s="46"/>
      <c r="J62" s="46"/>
      <c r="Q62" s="46"/>
      <c r="R62" s="46"/>
      <c r="S62" s="68"/>
      <c r="T62" s="68"/>
      <c r="U62" s="53"/>
      <c r="V62" s="53"/>
      <c r="AI62" s="221"/>
      <c r="AJ62" s="221"/>
      <c r="AQ62" s="53"/>
      <c r="AR62" s="53"/>
      <c r="AW62" s="53"/>
      <c r="AX62" s="53"/>
      <c r="AY62" s="76"/>
      <c r="AZ62" s="76"/>
      <c r="BE62" s="46"/>
      <c r="BF62" s="46"/>
      <c r="BG62" s="46"/>
      <c r="BH62" s="46"/>
      <c r="BK62" s="53"/>
      <c r="BL62" s="53"/>
      <c r="BO62" s="53"/>
      <c r="BP62" s="53"/>
      <c r="BQ62" s="53"/>
      <c r="BR62" s="53"/>
      <c r="CI62" s="68"/>
      <c r="CJ62" s="68"/>
      <c r="CK62" s="68"/>
      <c r="CL62" s="68"/>
      <c r="CM62" s="68"/>
      <c r="CN62" s="68"/>
      <c r="DC62" s="46"/>
      <c r="DD62" s="46"/>
      <c r="DE62" s="46"/>
      <c r="DF62" s="46"/>
    </row>
    <row r="63" spans="2:132" ht="11.1" hidden="1" customHeight="1"/>
    <row r="64" spans="2:132" ht="30" hidden="1" customHeight="1">
      <c r="S64" s="53"/>
      <c r="T64" s="53"/>
      <c r="U64" s="53"/>
      <c r="V64" s="53"/>
      <c r="AQ64" s="53"/>
      <c r="AR64" s="53"/>
      <c r="AW64" s="53"/>
      <c r="AX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c r="CJ64" s="53"/>
      <c r="CK64" s="53"/>
      <c r="CL64" s="53"/>
      <c r="CM64" s="53"/>
      <c r="CN64" s="53"/>
      <c r="CO64" s="53"/>
      <c r="CP64" s="53"/>
      <c r="CQ64" s="53"/>
      <c r="CR64" s="53"/>
      <c r="CS64" s="53"/>
      <c r="CT64" s="53"/>
      <c r="CU64" s="53"/>
      <c r="CV64" s="53"/>
      <c r="CW64" s="53"/>
      <c r="CX64" s="53"/>
      <c r="CY64" s="53"/>
      <c r="CZ64" s="53"/>
      <c r="DA64" s="53"/>
      <c r="DB64" s="53"/>
      <c r="DC64" s="53"/>
      <c r="DD64" s="53"/>
      <c r="DE64" s="53"/>
      <c r="DF64" s="53"/>
      <c r="DG64" s="53"/>
      <c r="DH64" s="53"/>
      <c r="DI64" s="53"/>
      <c r="DJ64" s="53"/>
      <c r="DK64" s="53"/>
      <c r="DL64" s="53"/>
      <c r="DM64" s="53"/>
      <c r="DN64" s="53"/>
      <c r="DO64" s="53"/>
      <c r="DP64" s="53"/>
      <c r="DQ64" s="53"/>
      <c r="DR64" s="53"/>
      <c r="DS64" s="53"/>
      <c r="DT64" s="53"/>
      <c r="DU64" s="53"/>
      <c r="DV64" s="53"/>
      <c r="DW64" s="53"/>
      <c r="DX64" s="53"/>
      <c r="DY64" s="53"/>
      <c r="DZ64" s="53"/>
      <c r="EA64" s="53"/>
      <c r="EB64" s="53"/>
    </row>
    <row r="65"/>
  </sheetData>
  <mergeCells count="85">
    <mergeCell ref="O42:T42"/>
    <mergeCell ref="DM42:DR42"/>
    <mergeCell ref="O5:P5"/>
    <mergeCell ref="Q5:R5"/>
    <mergeCell ref="S5:T5"/>
    <mergeCell ref="U5:V5"/>
    <mergeCell ref="AS5:AT5"/>
    <mergeCell ref="AU5:AV5"/>
    <mergeCell ref="AW5:AX5"/>
    <mergeCell ref="AY5:AZ5"/>
    <mergeCell ref="BA5:BB5"/>
    <mergeCell ref="BC5:BD5"/>
    <mergeCell ref="BE5:BF5"/>
    <mergeCell ref="BG5:BH5"/>
    <mergeCell ref="CA5:CB5"/>
    <mergeCell ref="CU41:CZ41"/>
    <mergeCell ref="DS42:DX42"/>
    <mergeCell ref="AM5:AN5"/>
    <mergeCell ref="EA5:EB5"/>
    <mergeCell ref="DM41:DR41"/>
    <mergeCell ref="DU5:DV5"/>
    <mergeCell ref="AE43:AJ43"/>
    <mergeCell ref="AA41:AF41"/>
    <mergeCell ref="BE41:BJ41"/>
    <mergeCell ref="BK41:BP41"/>
    <mergeCell ref="CI41:CN41"/>
    <mergeCell ref="CI42:CN42"/>
    <mergeCell ref="AY41:BD41"/>
    <mergeCell ref="AY42:BD42"/>
    <mergeCell ref="AA42:AF42"/>
    <mergeCell ref="AM41:AR41"/>
    <mergeCell ref="AQ5:AR5"/>
    <mergeCell ref="W5:X5"/>
    <mergeCell ref="Y5:Z5"/>
    <mergeCell ref="AA5:AB5"/>
    <mergeCell ref="AC5:AD5"/>
    <mergeCell ref="AE5:AF5"/>
    <mergeCell ref="AG5:AH5"/>
    <mergeCell ref="AI5:AJ5"/>
    <mergeCell ref="AK5:AL5"/>
    <mergeCell ref="AO5:AP5"/>
    <mergeCell ref="M5:N5"/>
    <mergeCell ref="C5:D5"/>
    <mergeCell ref="E5:F5"/>
    <mergeCell ref="G5:H5"/>
    <mergeCell ref="I5:J5"/>
    <mergeCell ref="K5:L5"/>
    <mergeCell ref="DO5:DP5"/>
    <mergeCell ref="DQ5:DR5"/>
    <mergeCell ref="DS5:DT5"/>
    <mergeCell ref="CW5:CX5"/>
    <mergeCell ref="CY5:CZ5"/>
    <mergeCell ref="DA5:DB5"/>
    <mergeCell ref="BK5:BL5"/>
    <mergeCell ref="BI5:BJ5"/>
    <mergeCell ref="DW5:DX5"/>
    <mergeCell ref="DS41:DX41"/>
    <mergeCell ref="I41:N41"/>
    <mergeCell ref="O41:T41"/>
    <mergeCell ref="BY5:BZ5"/>
    <mergeCell ref="CO41:CT41"/>
    <mergeCell ref="DG41:DL41"/>
    <mergeCell ref="CC5:CD5"/>
    <mergeCell ref="CE5:CF5"/>
    <mergeCell ref="CG5:CH5"/>
    <mergeCell ref="CI5:CJ5"/>
    <mergeCell ref="DC5:DD5"/>
    <mergeCell ref="DE5:DF5"/>
    <mergeCell ref="DG5:DH5"/>
    <mergeCell ref="DY5:DZ5"/>
    <mergeCell ref="CM5:CN5"/>
    <mergeCell ref="CO5:CP5"/>
    <mergeCell ref="BM5:BN5"/>
    <mergeCell ref="BO5:BP5"/>
    <mergeCell ref="BQ5:BR5"/>
    <mergeCell ref="BS5:BT5"/>
    <mergeCell ref="BU5:BV5"/>
    <mergeCell ref="BW5:BX5"/>
    <mergeCell ref="CK5:CL5"/>
    <mergeCell ref="CQ5:CR5"/>
    <mergeCell ref="CS5:CT5"/>
    <mergeCell ref="CU5:CV5"/>
    <mergeCell ref="DI5:DJ5"/>
    <mergeCell ref="DK5:DL5"/>
    <mergeCell ref="DM5:DN5"/>
  </mergeCells>
  <printOptions verticalCentered="1"/>
  <pageMargins left="0.59055118110236227" right="0.59055118110236227" top="1.3779527559055118" bottom="0.39370078740157483" header="0.27559055118110237" footer="0"/>
  <pageSetup scale="69" fitToWidth="24" orientation="portrait" r:id="rId1"/>
  <headerFooter>
    <oddHeader>&amp;L&amp;G 
&amp;"Montserrat SemiBold,Normal"&amp;14Cartera de Crédito por Calificación 
Junio de 2020
&amp;12Millones de pesos y porcentajes</oddHeader>
  </headerFooter>
  <colBreaks count="4" manualBreakCount="4">
    <brk id="8" min="4" max="43" man="1"/>
    <brk id="14" min="4" max="43" man="1"/>
    <brk id="18" min="4" max="42" man="1"/>
    <brk id="22" min="4" max="42"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54"/>
  <sheetViews>
    <sheetView showGridLines="0" zoomScale="55" zoomScaleNormal="55" zoomScaleSheetLayoutView="55" workbookViewId="0"/>
  </sheetViews>
  <sheetFormatPr baseColWidth="10" defaultRowHeight="12.75"/>
  <cols>
    <col min="1" max="1" width="11.7109375" style="2" customWidth="1"/>
    <col min="2" max="2" width="104.28515625" style="2" customWidth="1"/>
    <col min="3" max="3" width="11.7109375" style="2" customWidth="1"/>
    <col min="4" max="16384" width="11.42578125" style="2"/>
  </cols>
  <sheetData>
    <row r="1" spans="2:6" ht="90" customHeight="1"/>
    <row r="2" spans="2:6" ht="26.25" customHeight="1"/>
    <row r="3" spans="2:6" ht="40.5" customHeight="1">
      <c r="B3" s="381" t="s">
        <v>470</v>
      </c>
      <c r="F3" s="3"/>
    </row>
    <row r="4" spans="2:6" ht="409.5" customHeight="1">
      <c r="B4" s="935" t="s">
        <v>550</v>
      </c>
      <c r="F4" s="3"/>
    </row>
    <row r="5" spans="2:6" ht="20.100000000000001" customHeight="1">
      <c r="B5" s="935"/>
      <c r="F5" s="3"/>
    </row>
    <row r="6" spans="2:6" ht="20.100000000000001" customHeight="1">
      <c r="B6" s="935"/>
      <c r="F6" s="3"/>
    </row>
    <row r="7" spans="2:6" ht="20.100000000000001" customHeight="1">
      <c r="B7" s="935"/>
      <c r="F7" s="3"/>
    </row>
    <row r="8" spans="2:6" ht="20.100000000000001" customHeight="1">
      <c r="F8" s="3"/>
    </row>
    <row r="9" spans="2:6" ht="20.100000000000001" customHeight="1">
      <c r="F9" s="3"/>
    </row>
    <row r="10" spans="2:6" ht="20.100000000000001" customHeight="1">
      <c r="F10" s="3"/>
    </row>
    <row r="11" spans="2:6" ht="20.100000000000001" customHeight="1">
      <c r="F11" s="3"/>
    </row>
    <row r="12" spans="2:6" ht="20.100000000000001" customHeight="1">
      <c r="F12" s="3"/>
    </row>
    <row r="13" spans="2:6" ht="20.100000000000001" customHeight="1">
      <c r="F13" s="3"/>
    </row>
    <row r="14" spans="2:6" ht="20.100000000000001" customHeight="1">
      <c r="F14" s="3"/>
    </row>
    <row r="15" spans="2:6" ht="20.100000000000001" customHeight="1">
      <c r="F15" s="3"/>
    </row>
    <row r="16" spans="2:6" ht="20.100000000000001" customHeight="1">
      <c r="F16" s="3"/>
    </row>
    <row r="17" spans="6:6" ht="20.100000000000001" customHeight="1">
      <c r="F17" s="3"/>
    </row>
    <row r="18" spans="6:6" ht="20.100000000000001" customHeight="1">
      <c r="F18" s="3"/>
    </row>
    <row r="19" spans="6:6" ht="20.100000000000001" customHeight="1">
      <c r="F19" s="3"/>
    </row>
    <row r="20" spans="6:6" ht="20.100000000000001" customHeight="1">
      <c r="F20" s="3"/>
    </row>
    <row r="21" spans="6:6" ht="20.100000000000001" customHeight="1">
      <c r="F21" s="3"/>
    </row>
    <row r="22" spans="6:6" ht="20.100000000000001" customHeight="1">
      <c r="F22" s="3"/>
    </row>
    <row r="23" spans="6:6" ht="20.100000000000001" customHeight="1">
      <c r="F23" s="3"/>
    </row>
    <row r="24" spans="6:6" ht="20.100000000000001" customHeight="1">
      <c r="F24" s="3"/>
    </row>
    <row r="25" spans="6:6" ht="20.100000000000001" customHeight="1">
      <c r="F25" s="3"/>
    </row>
    <row r="26" spans="6:6" ht="20.100000000000001" customHeight="1">
      <c r="F26" s="3"/>
    </row>
    <row r="27" spans="6:6" ht="20.100000000000001" customHeight="1">
      <c r="F27" s="3"/>
    </row>
    <row r="28" spans="6:6" ht="27" customHeight="1">
      <c r="F28" s="3"/>
    </row>
    <row r="29" spans="6:6" ht="20.100000000000001" customHeight="1">
      <c r="F29" s="3"/>
    </row>
    <row r="30" spans="6:6" ht="20.100000000000001" customHeight="1">
      <c r="F30" s="3"/>
    </row>
    <row r="31" spans="6:6" ht="20.100000000000001" customHeight="1">
      <c r="F31" s="3"/>
    </row>
    <row r="32" spans="6:6" ht="20.100000000000001" customHeight="1">
      <c r="F32" s="3"/>
    </row>
    <row r="33" spans="6:6" ht="20.100000000000001" customHeight="1">
      <c r="F33" s="3"/>
    </row>
    <row r="34" spans="6:6" ht="20.100000000000001" customHeight="1">
      <c r="F34" s="3"/>
    </row>
    <row r="35" spans="6:6" ht="20.100000000000001" customHeight="1">
      <c r="F35" s="3"/>
    </row>
    <row r="36" spans="6:6" ht="20.100000000000001" customHeight="1">
      <c r="F36" s="3"/>
    </row>
    <row r="37" spans="6:6" ht="20.100000000000001" customHeight="1">
      <c r="F37" s="3"/>
    </row>
    <row r="38" spans="6:6" ht="20.100000000000001" customHeight="1">
      <c r="F38" s="3"/>
    </row>
    <row r="39" spans="6:6" ht="20.100000000000001" customHeight="1">
      <c r="F39" s="3"/>
    </row>
    <row r="40" spans="6:6" ht="20.100000000000001" customHeight="1">
      <c r="F40" s="3"/>
    </row>
    <row r="41" spans="6:6" ht="16.5" customHeight="1">
      <c r="F41" s="3"/>
    </row>
    <row r="54" spans="7:7" ht="15">
      <c r="G54" s="42"/>
    </row>
  </sheetData>
  <mergeCells count="1">
    <mergeCell ref="B4:B7"/>
  </mergeCells>
  <pageMargins left="0.19685039370078741" right="0.19685039370078741" top="0.39370078740157483" bottom="0.19685039370078741" header="0.31496062992125984" footer="0.31496062992125984"/>
  <pageSetup paperSize="119" scale="78" orientation="portrait" r:id="rId1"/>
  <headerFooter>
    <oddHeader>&amp;L&amp;G</oddHeader>
  </headerFooter>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zoomScaleSheetLayoutView="7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58</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7229.213898</v>
      </c>
      <c r="C9" s="745">
        <v>0</v>
      </c>
      <c r="D9" s="745">
        <v>7229.213898</v>
      </c>
      <c r="E9" s="734"/>
    </row>
    <row r="10" spans="1:5" ht="15.75">
      <c r="A10" s="746" t="s">
        <v>156</v>
      </c>
      <c r="B10" s="747">
        <v>1004.835957</v>
      </c>
      <c r="C10" s="747">
        <v>0</v>
      </c>
      <c r="D10" s="747">
        <v>1004.835957</v>
      </c>
      <c r="E10" s="734"/>
    </row>
    <row r="11" spans="1:5" ht="15.75">
      <c r="A11" s="746" t="s">
        <v>157</v>
      </c>
      <c r="B11" s="747">
        <v>0</v>
      </c>
      <c r="C11" s="747">
        <v>0</v>
      </c>
      <c r="D11" s="747">
        <v>0</v>
      </c>
      <c r="E11" s="734"/>
    </row>
    <row r="12" spans="1:5" ht="15.75">
      <c r="A12" s="746" t="s">
        <v>158</v>
      </c>
      <c r="B12" s="747">
        <v>0</v>
      </c>
      <c r="C12" s="747">
        <v>0</v>
      </c>
      <c r="D12" s="747">
        <v>0</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5207.951137</v>
      </c>
      <c r="C17" s="747">
        <v>0</v>
      </c>
      <c r="D17" s="747">
        <v>5207.951137</v>
      </c>
      <c r="E17" s="734"/>
    </row>
    <row r="18" spans="1:5" ht="15.75">
      <c r="A18" s="746" t="s">
        <v>163</v>
      </c>
      <c r="B18" s="747">
        <v>5193.8349129999997</v>
      </c>
      <c r="C18" s="747">
        <v>0</v>
      </c>
      <c r="D18" s="747">
        <v>5193.8349129999997</v>
      </c>
      <c r="E18" s="734"/>
    </row>
    <row r="19" spans="1:5" ht="15.75">
      <c r="A19" s="746" t="s">
        <v>164</v>
      </c>
      <c r="B19" s="747">
        <v>14.116224000000001</v>
      </c>
      <c r="C19" s="747">
        <v>0</v>
      </c>
      <c r="D19" s="747">
        <v>14.116224000000001</v>
      </c>
      <c r="E19" s="734"/>
    </row>
    <row r="20" spans="1:5" ht="15.75">
      <c r="A20" s="746" t="s">
        <v>165</v>
      </c>
      <c r="B20" s="747">
        <v>0</v>
      </c>
      <c r="C20" s="747">
        <v>0</v>
      </c>
      <c r="D20" s="747">
        <v>0</v>
      </c>
      <c r="E20" s="734"/>
    </row>
    <row r="21" spans="1:5" ht="15.75">
      <c r="A21" s="746" t="s">
        <v>166</v>
      </c>
      <c r="B21" s="747">
        <v>509.65852599999999</v>
      </c>
      <c r="C21" s="747">
        <v>0</v>
      </c>
      <c r="D21" s="747">
        <v>509.65852599999999</v>
      </c>
      <c r="E21" s="734"/>
    </row>
    <row r="22" spans="1:5" ht="15.75">
      <c r="A22" s="746" t="s">
        <v>163</v>
      </c>
      <c r="B22" s="747">
        <v>509.07359000000002</v>
      </c>
      <c r="C22" s="747">
        <v>0</v>
      </c>
      <c r="D22" s="747">
        <v>509.07359000000002</v>
      </c>
      <c r="E22" s="734"/>
    </row>
    <row r="23" spans="1:5" ht="15.75">
      <c r="A23" s="746" t="s">
        <v>164</v>
      </c>
      <c r="B23" s="747">
        <v>0.58493600000000001</v>
      </c>
      <c r="C23" s="747">
        <v>0</v>
      </c>
      <c r="D23" s="747">
        <v>0.58493600000000001</v>
      </c>
      <c r="E23" s="734"/>
    </row>
    <row r="24" spans="1:5" ht="15.75">
      <c r="A24" s="746" t="s">
        <v>165</v>
      </c>
      <c r="B24" s="747">
        <v>0</v>
      </c>
      <c r="C24" s="747">
        <v>0</v>
      </c>
      <c r="D24" s="747">
        <v>0</v>
      </c>
      <c r="E24" s="734"/>
    </row>
    <row r="25" spans="1:5" ht="15.75">
      <c r="A25" s="748" t="s">
        <v>478</v>
      </c>
      <c r="B25" s="747">
        <v>-295.33828099999999</v>
      </c>
      <c r="C25" s="747">
        <v>0</v>
      </c>
      <c r="D25" s="747">
        <v>-295.33828099999999</v>
      </c>
      <c r="E25" s="734"/>
    </row>
    <row r="26" spans="1:5" ht="15.75">
      <c r="A26" s="746" t="s">
        <v>163</v>
      </c>
      <c r="B26" s="747">
        <v>-276.80011300000001</v>
      </c>
      <c r="C26" s="747">
        <v>0</v>
      </c>
      <c r="D26" s="747">
        <v>-276.80011300000001</v>
      </c>
      <c r="E26" s="734"/>
    </row>
    <row r="27" spans="1:5" ht="15.75">
      <c r="A27" s="746" t="s">
        <v>164</v>
      </c>
      <c r="B27" s="747">
        <v>-1.122479</v>
      </c>
      <c r="C27" s="747">
        <v>0</v>
      </c>
      <c r="D27" s="747">
        <v>-1.122479</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-17.415689</v>
      </c>
      <c r="C30" s="747">
        <v>0</v>
      </c>
      <c r="D30" s="747">
        <v>-17.415689</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307.256529</v>
      </c>
      <c r="C34" s="747">
        <v>0</v>
      </c>
      <c r="D34" s="747">
        <v>307.256529</v>
      </c>
      <c r="E34" s="734"/>
    </row>
    <row r="35" spans="1:5" ht="15.75">
      <c r="A35" s="746" t="s">
        <v>170</v>
      </c>
      <c r="B35" s="747">
        <v>59.856504999999999</v>
      </c>
      <c r="C35" s="747">
        <v>0</v>
      </c>
      <c r="D35" s="747">
        <v>59.856504999999999</v>
      </c>
      <c r="E35" s="734"/>
    </row>
    <row r="36" spans="1:5" ht="15.75">
      <c r="A36" s="746" t="s">
        <v>171</v>
      </c>
      <c r="B36" s="747">
        <v>42.824283999999999</v>
      </c>
      <c r="C36" s="747">
        <v>0</v>
      </c>
      <c r="D36" s="747">
        <v>42.824283999999999</v>
      </c>
      <c r="E36" s="734"/>
    </row>
    <row r="37" spans="1:5" ht="15.75">
      <c r="A37" s="746" t="s">
        <v>172</v>
      </c>
      <c r="B37" s="747">
        <v>3.7117089999999999</v>
      </c>
      <c r="C37" s="747">
        <v>0</v>
      </c>
      <c r="D37" s="747">
        <v>3.7117089999999999</v>
      </c>
      <c r="E37" s="734"/>
    </row>
    <row r="38" spans="1:5" ht="15.75">
      <c r="A38" s="746" t="s">
        <v>173</v>
      </c>
      <c r="B38" s="747">
        <v>0</v>
      </c>
      <c r="C38" s="747">
        <v>0</v>
      </c>
      <c r="D38" s="747">
        <v>0</v>
      </c>
      <c r="E38" s="734"/>
    </row>
    <row r="39" spans="1:5" ht="15.75">
      <c r="A39" s="746" t="s">
        <v>174</v>
      </c>
      <c r="B39" s="747">
        <v>283.393438</v>
      </c>
      <c r="C39" s="747">
        <v>0</v>
      </c>
      <c r="D39" s="747">
        <v>283.393438</v>
      </c>
      <c r="E39" s="734"/>
    </row>
    <row r="40" spans="1:5" ht="15.75">
      <c r="A40" s="746" t="s">
        <v>175</v>
      </c>
      <c r="B40" s="747">
        <v>105.064094</v>
      </c>
      <c r="C40" s="747">
        <v>0</v>
      </c>
      <c r="D40" s="747">
        <v>105.064094</v>
      </c>
      <c r="E40" s="734"/>
    </row>
    <row r="41" spans="1:5" ht="7.5" customHeight="1">
      <c r="A41" s="749"/>
      <c r="B41" s="734"/>
      <c r="C41" s="734"/>
      <c r="D41" s="734"/>
      <c r="E41" s="734"/>
    </row>
    <row r="42" spans="1:5" ht="18">
      <c r="A42" s="750" t="s">
        <v>176</v>
      </c>
      <c r="B42" s="745">
        <v>6187.8806290000002</v>
      </c>
      <c r="C42" s="745">
        <v>0</v>
      </c>
      <c r="D42" s="745">
        <v>6187.8806290000002</v>
      </c>
      <c r="E42" s="734"/>
    </row>
    <row r="43" spans="1:5" ht="15.75">
      <c r="A43" s="746" t="s">
        <v>177</v>
      </c>
      <c r="B43" s="747">
        <v>4012.9471939999999</v>
      </c>
      <c r="C43" s="747">
        <v>0</v>
      </c>
      <c r="D43" s="747">
        <v>4012.9471939999999</v>
      </c>
      <c r="E43" s="734"/>
    </row>
    <row r="44" spans="1:5" ht="15.75">
      <c r="A44" s="746" t="s">
        <v>178</v>
      </c>
      <c r="B44" s="747">
        <v>85.784143</v>
      </c>
      <c r="C44" s="747">
        <v>0</v>
      </c>
      <c r="D44" s="747">
        <v>85.784143</v>
      </c>
      <c r="E44" s="734"/>
    </row>
    <row r="45" spans="1:5" ht="15.75">
      <c r="A45" s="746" t="s">
        <v>179</v>
      </c>
      <c r="B45" s="747">
        <v>3927.1628759999999</v>
      </c>
      <c r="C45" s="747">
        <v>0</v>
      </c>
      <c r="D45" s="747">
        <v>3927.1628759999999</v>
      </c>
      <c r="E45" s="734"/>
    </row>
    <row r="46" spans="1:5" ht="15.75">
      <c r="A46" s="746" t="s">
        <v>180</v>
      </c>
      <c r="B46" s="747">
        <v>0</v>
      </c>
      <c r="C46" s="747">
        <v>0</v>
      </c>
      <c r="D46" s="747">
        <v>0</v>
      </c>
      <c r="E46" s="734"/>
    </row>
    <row r="47" spans="1:5" ht="15.75">
      <c r="A47" s="751" t="s">
        <v>181</v>
      </c>
      <c r="B47" s="747">
        <v>1.75E-4</v>
      </c>
      <c r="C47" s="747">
        <v>0</v>
      </c>
      <c r="D47" s="747">
        <v>1.75E-4</v>
      </c>
      <c r="E47" s="734"/>
    </row>
    <row r="48" spans="1:5" ht="15.75">
      <c r="A48" s="751" t="s">
        <v>182</v>
      </c>
      <c r="B48" s="747">
        <v>2023.439161</v>
      </c>
      <c r="C48" s="747">
        <v>0</v>
      </c>
      <c r="D48" s="747">
        <v>2023.439161</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137.92442500000001</v>
      </c>
      <c r="C56" s="747">
        <v>0</v>
      </c>
      <c r="D56" s="747">
        <v>137.92442500000001</v>
      </c>
      <c r="E56" s="734"/>
    </row>
    <row r="57" spans="1:5" ht="15.75">
      <c r="A57" s="752" t="s">
        <v>483</v>
      </c>
      <c r="B57" s="747">
        <v>137.889106</v>
      </c>
      <c r="C57" s="747">
        <v>0</v>
      </c>
      <c r="D57" s="747">
        <v>137.889106</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13.569849</v>
      </c>
      <c r="C60" s="754">
        <v>0</v>
      </c>
      <c r="D60" s="754">
        <v>13.569849</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58</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1041.333269</v>
      </c>
      <c r="C73" s="745">
        <v>0</v>
      </c>
      <c r="D73" s="745">
        <v>1041.333269</v>
      </c>
      <c r="E73" s="734"/>
    </row>
    <row r="74" spans="1:5" ht="18">
      <c r="A74" s="751" t="s">
        <v>191</v>
      </c>
      <c r="B74" s="747">
        <v>1621.9686670000001</v>
      </c>
      <c r="C74" s="747">
        <v>0</v>
      </c>
      <c r="D74" s="747">
        <v>1621.9686670000001</v>
      </c>
      <c r="E74" s="623"/>
    </row>
    <row r="75" spans="1:5" ht="18">
      <c r="A75" s="746" t="s">
        <v>487</v>
      </c>
      <c r="B75" s="747">
        <v>872.41300000000001</v>
      </c>
      <c r="C75" s="747">
        <v>0</v>
      </c>
      <c r="D75" s="747">
        <v>872.41300000000001</v>
      </c>
      <c r="E75" s="623"/>
    </row>
    <row r="76" spans="1:5" ht="18">
      <c r="A76" s="746" t="s">
        <v>488</v>
      </c>
      <c r="B76" s="747">
        <v>0</v>
      </c>
      <c r="C76" s="747">
        <v>0</v>
      </c>
      <c r="D76" s="747">
        <v>0</v>
      </c>
      <c r="E76" s="623"/>
    </row>
    <row r="77" spans="1:5" ht="18">
      <c r="A77" s="746" t="s">
        <v>489</v>
      </c>
      <c r="B77" s="747">
        <v>59.467660000000002</v>
      </c>
      <c r="C77" s="747">
        <v>0</v>
      </c>
      <c r="D77" s="747">
        <v>59.467660000000002</v>
      </c>
      <c r="E77" s="623"/>
    </row>
    <row r="78" spans="1:5" ht="18">
      <c r="A78" s="743" t="s">
        <v>490</v>
      </c>
      <c r="B78" s="743">
        <v>600</v>
      </c>
      <c r="C78" s="743">
        <v>0</v>
      </c>
      <c r="D78" s="743">
        <v>600</v>
      </c>
      <c r="E78" s="623"/>
    </row>
    <row r="79" spans="1:5" ht="18">
      <c r="A79" s="743" t="s">
        <v>491</v>
      </c>
      <c r="B79" s="743">
        <v>0</v>
      </c>
      <c r="C79" s="743">
        <v>0</v>
      </c>
      <c r="D79" s="743">
        <v>0</v>
      </c>
      <c r="E79" s="623"/>
    </row>
    <row r="80" spans="1:5" ht="18">
      <c r="A80" s="751" t="s">
        <v>492</v>
      </c>
      <c r="B80" s="747">
        <v>90.088007000000005</v>
      </c>
      <c r="C80" s="747">
        <v>0</v>
      </c>
      <c r="D80" s="747">
        <v>90.088007000000005</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-580.63539800000001</v>
      </c>
      <c r="C84" s="747">
        <v>0</v>
      </c>
      <c r="D84" s="747">
        <v>-580.63539800000001</v>
      </c>
      <c r="E84" s="623"/>
    </row>
    <row r="85" spans="1:5" ht="18">
      <c r="A85" s="746" t="s">
        <v>496</v>
      </c>
      <c r="B85" s="747">
        <v>8.0755879999999998</v>
      </c>
      <c r="C85" s="747">
        <v>0</v>
      </c>
      <c r="D85" s="747">
        <v>8.0755879999999998</v>
      </c>
      <c r="E85" s="623"/>
    </row>
    <row r="86" spans="1:5" ht="18">
      <c r="A86" s="746" t="s">
        <v>497</v>
      </c>
      <c r="B86" s="747">
        <v>0.32004300000000002</v>
      </c>
      <c r="C86" s="747">
        <v>0</v>
      </c>
      <c r="D86" s="747">
        <v>0.32004300000000002</v>
      </c>
      <c r="E86" s="623"/>
    </row>
    <row r="87" spans="1:5" ht="18">
      <c r="A87" s="746" t="s">
        <v>498</v>
      </c>
      <c r="B87" s="747">
        <v>-524.68371300000001</v>
      </c>
      <c r="C87" s="747">
        <v>0</v>
      </c>
      <c r="D87" s="747">
        <v>-524.68371300000001</v>
      </c>
      <c r="E87" s="623"/>
    </row>
    <row r="88" spans="1:5" ht="18">
      <c r="A88" s="746" t="s">
        <v>499</v>
      </c>
      <c r="B88" s="747">
        <v>4.2284699999999997</v>
      </c>
      <c r="C88" s="747">
        <v>0</v>
      </c>
      <c r="D88" s="747">
        <v>4.2284699999999997</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-3.2483610000000001</v>
      </c>
      <c r="C95" s="747">
        <v>0</v>
      </c>
      <c r="D95" s="747">
        <v>-3.2483610000000001</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-65.327425000000005</v>
      </c>
      <c r="C99" s="747">
        <v>0</v>
      </c>
      <c r="D99" s="747">
        <v>-65.327425000000005</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21700.615833</v>
      </c>
      <c r="C102" s="763">
        <v>0</v>
      </c>
      <c r="D102" s="763">
        <v>21700.615833</v>
      </c>
      <c r="E102" s="734"/>
    </row>
    <row r="103" spans="1:5" ht="15.75">
      <c r="A103" s="746" t="s">
        <v>512</v>
      </c>
      <c r="B103" s="747">
        <v>0</v>
      </c>
      <c r="C103" s="747">
        <v>0</v>
      </c>
      <c r="D103" s="747">
        <v>0</v>
      </c>
      <c r="E103" s="734"/>
    </row>
    <row r="104" spans="1:5" ht="15.75">
      <c r="A104" s="753" t="s">
        <v>194</v>
      </c>
      <c r="B104" s="754">
        <v>0</v>
      </c>
      <c r="C104" s="754">
        <v>0</v>
      </c>
      <c r="D104" s="754">
        <v>0</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58</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396.054665</v>
      </c>
      <c r="C122" s="771">
        <v>0</v>
      </c>
      <c r="D122" s="771">
        <v>396.054665</v>
      </c>
      <c r="E122" s="734"/>
    </row>
    <row r="123" spans="1:5">
      <c r="A123" s="772" t="s">
        <v>197</v>
      </c>
      <c r="B123" s="771">
        <v>9.4542020000000004</v>
      </c>
      <c r="C123" s="771">
        <v>0</v>
      </c>
      <c r="D123" s="771">
        <v>9.4542020000000004</v>
      </c>
      <c r="E123" s="734"/>
    </row>
    <row r="124" spans="1:5">
      <c r="A124" s="772" t="s">
        <v>198</v>
      </c>
      <c r="B124" s="771">
        <v>0</v>
      </c>
      <c r="C124" s="771">
        <v>0</v>
      </c>
      <c r="D124" s="771">
        <v>0</v>
      </c>
      <c r="E124" s="734"/>
    </row>
    <row r="125" spans="1:5">
      <c r="A125" s="772" t="s">
        <v>199</v>
      </c>
      <c r="B125" s="771">
        <v>0</v>
      </c>
      <c r="C125" s="771">
        <v>0</v>
      </c>
      <c r="D125" s="771">
        <v>0</v>
      </c>
      <c r="E125" s="734"/>
    </row>
    <row r="126" spans="1:5">
      <c r="A126" s="773" t="s">
        <v>200</v>
      </c>
      <c r="B126" s="771">
        <v>6.4040100000000004</v>
      </c>
      <c r="C126" s="771">
        <v>0</v>
      </c>
      <c r="D126" s="771">
        <v>6.4040100000000004</v>
      </c>
      <c r="E126" s="734"/>
    </row>
    <row r="127" spans="1:5">
      <c r="A127" s="773" t="s">
        <v>513</v>
      </c>
      <c r="B127" s="771">
        <v>0</v>
      </c>
      <c r="C127" s="771">
        <v>0</v>
      </c>
      <c r="D127" s="771">
        <v>0</v>
      </c>
      <c r="E127" s="734"/>
    </row>
    <row r="128" spans="1:5">
      <c r="A128" s="773" t="s">
        <v>201</v>
      </c>
      <c r="B128" s="771">
        <v>345.958033</v>
      </c>
      <c r="C128" s="771">
        <v>0</v>
      </c>
      <c r="D128" s="771">
        <v>345.958033</v>
      </c>
      <c r="E128" s="734"/>
    </row>
    <row r="129" spans="1:5">
      <c r="A129" s="773" t="s">
        <v>202</v>
      </c>
      <c r="B129" s="771">
        <v>3.2360690000000001</v>
      </c>
      <c r="C129" s="771">
        <v>0</v>
      </c>
      <c r="D129" s="771">
        <v>3.2360690000000001</v>
      </c>
      <c r="E129" s="734"/>
    </row>
    <row r="130" spans="1:5">
      <c r="A130" s="773" t="s">
        <v>514</v>
      </c>
      <c r="B130" s="771">
        <v>30.981151000000001</v>
      </c>
      <c r="C130" s="771">
        <v>0</v>
      </c>
      <c r="D130" s="771">
        <v>30.981151000000001</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2.12E-2</v>
      </c>
      <c r="C134" s="771">
        <v>0</v>
      </c>
      <c r="D134" s="771">
        <v>2.12E-2</v>
      </c>
      <c r="E134" s="734"/>
    </row>
    <row r="135" spans="1:5">
      <c r="A135" s="773" t="s">
        <v>206</v>
      </c>
      <c r="B135" s="771">
        <v>0</v>
      </c>
      <c r="C135" s="771">
        <v>0</v>
      </c>
      <c r="D135" s="771">
        <v>0</v>
      </c>
      <c r="E135" s="734"/>
    </row>
    <row r="136" spans="1:5">
      <c r="A136" s="772"/>
      <c r="B136" s="771"/>
      <c r="C136" s="771"/>
      <c r="D136" s="771"/>
      <c r="E136" s="734"/>
    </row>
    <row r="137" spans="1:5">
      <c r="A137" s="774" t="s">
        <v>207</v>
      </c>
      <c r="B137" s="771">
        <v>239.798418</v>
      </c>
      <c r="C137" s="771">
        <v>0</v>
      </c>
      <c r="D137" s="771">
        <v>239.798418</v>
      </c>
      <c r="E137" s="734"/>
    </row>
    <row r="138" spans="1:5">
      <c r="A138" s="775" t="s">
        <v>208</v>
      </c>
      <c r="B138" s="771">
        <v>2.2468999999999999E-2</v>
      </c>
      <c r="C138" s="771">
        <v>0</v>
      </c>
      <c r="D138" s="771">
        <v>2.2468999999999999E-2</v>
      </c>
      <c r="E138" s="734"/>
    </row>
    <row r="139" spans="1:5">
      <c r="A139" s="775" t="s">
        <v>209</v>
      </c>
      <c r="B139" s="771">
        <v>160.15266</v>
      </c>
      <c r="C139" s="771">
        <v>0</v>
      </c>
      <c r="D139" s="771">
        <v>160.15266</v>
      </c>
      <c r="E139" s="734"/>
    </row>
    <row r="140" spans="1:5">
      <c r="A140" s="775" t="s">
        <v>210</v>
      </c>
      <c r="B140" s="771">
        <v>0</v>
      </c>
      <c r="C140" s="771">
        <v>0</v>
      </c>
      <c r="D140" s="771">
        <v>0</v>
      </c>
      <c r="E140" s="734"/>
    </row>
    <row r="141" spans="1:5">
      <c r="A141" s="775" t="s">
        <v>516</v>
      </c>
      <c r="B141" s="771">
        <v>79.617188999999996</v>
      </c>
      <c r="C141" s="771">
        <v>0</v>
      </c>
      <c r="D141" s="771">
        <v>79.617188999999996</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6.1000000000000004E-3</v>
      </c>
      <c r="C149" s="771">
        <v>0</v>
      </c>
      <c r="D149" s="771">
        <v>6.1000000000000004E-3</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156.256247</v>
      </c>
      <c r="C154" s="763">
        <v>0</v>
      </c>
      <c r="D154" s="763">
        <v>156.256247</v>
      </c>
      <c r="E154" s="734"/>
    </row>
    <row r="155" spans="1:5">
      <c r="A155" s="775" t="s">
        <v>519</v>
      </c>
      <c r="B155" s="771">
        <v>16.124351000000001</v>
      </c>
      <c r="C155" s="771">
        <v>0</v>
      </c>
      <c r="D155" s="771">
        <v>16.124351000000001</v>
      </c>
      <c r="E155" s="734"/>
    </row>
    <row r="156" spans="1:5">
      <c r="A156" s="777" t="s">
        <v>221</v>
      </c>
      <c r="B156" s="763">
        <v>140.13189600000001</v>
      </c>
      <c r="C156" s="763">
        <v>0</v>
      </c>
      <c r="D156" s="763">
        <v>140.13189600000001</v>
      </c>
      <c r="E156" s="734"/>
    </row>
    <row r="157" spans="1:5">
      <c r="A157" s="775" t="s">
        <v>222</v>
      </c>
      <c r="B157" s="771">
        <v>62.794434000000003</v>
      </c>
      <c r="C157" s="771">
        <v>0</v>
      </c>
      <c r="D157" s="771">
        <v>62.794434000000003</v>
      </c>
      <c r="E157" s="734"/>
    </row>
    <row r="158" spans="1:5">
      <c r="A158" s="775" t="s">
        <v>223</v>
      </c>
      <c r="B158" s="771">
        <v>38.867587</v>
      </c>
      <c r="C158" s="771">
        <v>0</v>
      </c>
      <c r="D158" s="771">
        <v>38.867587</v>
      </c>
      <c r="E158" s="734"/>
    </row>
    <row r="159" spans="1:5">
      <c r="A159" s="775" t="s">
        <v>224</v>
      </c>
      <c r="B159" s="771">
        <v>0</v>
      </c>
      <c r="C159" s="771">
        <v>0</v>
      </c>
      <c r="D159" s="771">
        <v>0</v>
      </c>
      <c r="E159" s="734"/>
    </row>
    <row r="160" spans="1:5">
      <c r="A160" s="775" t="s">
        <v>225</v>
      </c>
      <c r="B160" s="771">
        <v>-31.727969000000002</v>
      </c>
      <c r="C160" s="771">
        <v>0</v>
      </c>
      <c r="D160" s="771">
        <v>-31.727969000000002</v>
      </c>
      <c r="E160" s="734"/>
    </row>
    <row r="161" spans="1:5">
      <c r="A161" s="775" t="s">
        <v>226</v>
      </c>
      <c r="B161" s="771">
        <v>197.61770999999999</v>
      </c>
      <c r="C161" s="771">
        <v>0</v>
      </c>
      <c r="D161" s="771">
        <v>197.61770999999999</v>
      </c>
      <c r="E161" s="734"/>
    </row>
    <row r="162" spans="1:5">
      <c r="A162" s="778" t="s">
        <v>227</v>
      </c>
      <c r="B162" s="763">
        <v>-65.286935999999997</v>
      </c>
      <c r="C162" s="763">
        <v>0</v>
      </c>
      <c r="D162" s="763">
        <v>-65.286935999999997</v>
      </c>
      <c r="E162" s="734"/>
    </row>
    <row r="163" spans="1:5">
      <c r="A163" s="773" t="s">
        <v>228</v>
      </c>
      <c r="B163" s="771">
        <v>-4.0488999999999997E-2</v>
      </c>
      <c r="C163" s="771">
        <v>0</v>
      </c>
      <c r="D163" s="771">
        <v>-4.0488999999999997E-2</v>
      </c>
      <c r="E163" s="764"/>
    </row>
    <row r="164" spans="1:5">
      <c r="A164" s="778" t="s">
        <v>229</v>
      </c>
      <c r="B164" s="763">
        <v>-65.327425000000005</v>
      </c>
      <c r="C164" s="763">
        <v>0</v>
      </c>
      <c r="D164" s="763">
        <v>-65.327425000000005</v>
      </c>
      <c r="E164" s="734"/>
    </row>
    <row r="165" spans="1:5">
      <c r="A165" s="773" t="s">
        <v>230</v>
      </c>
      <c r="B165" s="747">
        <v>0</v>
      </c>
      <c r="C165" s="747">
        <v>0</v>
      </c>
      <c r="D165" s="747">
        <v>0</v>
      </c>
      <c r="E165" s="734"/>
    </row>
    <row r="166" spans="1:5">
      <c r="A166" s="773" t="s">
        <v>231</v>
      </c>
      <c r="B166" s="771">
        <v>0</v>
      </c>
      <c r="C166" s="771">
        <v>0</v>
      </c>
      <c r="D166" s="771">
        <v>0</v>
      </c>
      <c r="E166" s="764"/>
    </row>
    <row r="167" spans="1:5">
      <c r="A167" s="778" t="s">
        <v>232</v>
      </c>
      <c r="B167" s="763">
        <v>-65.327425000000005</v>
      </c>
      <c r="C167" s="763">
        <v>0</v>
      </c>
      <c r="D167" s="763">
        <v>-65.327425000000005</v>
      </c>
      <c r="E167" s="734"/>
    </row>
    <row r="168" spans="1:5">
      <c r="A168" s="779" t="s">
        <v>233</v>
      </c>
      <c r="B168" s="747">
        <v>0</v>
      </c>
      <c r="C168" s="747">
        <v>0</v>
      </c>
      <c r="D168" s="747">
        <v>0</v>
      </c>
      <c r="E168" s="734"/>
    </row>
    <row r="169" spans="1:5">
      <c r="A169" s="774" t="s">
        <v>234</v>
      </c>
      <c r="B169" s="747">
        <v>-65.327425000000005</v>
      </c>
      <c r="C169" s="747">
        <v>0</v>
      </c>
      <c r="D169" s="747">
        <v>-65.327425000000005</v>
      </c>
      <c r="E169" s="734"/>
    </row>
    <row r="170" spans="1:5">
      <c r="A170" s="775" t="s">
        <v>511</v>
      </c>
      <c r="B170" s="747">
        <v>0</v>
      </c>
      <c r="C170" s="747">
        <v>0</v>
      </c>
      <c r="D170" s="747">
        <v>0</v>
      </c>
      <c r="E170" s="734"/>
    </row>
    <row r="171" spans="1:5" s="781" customFormat="1">
      <c r="A171" s="780" t="s">
        <v>520</v>
      </c>
      <c r="B171" s="754">
        <v>-65.327425000000005</v>
      </c>
      <c r="C171" s="754">
        <v>0</v>
      </c>
      <c r="D171" s="754">
        <v>-65.327425000000005</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zoomScaleSheetLayoutView="85"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110</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6332.4715859999997</v>
      </c>
      <c r="C9" s="745">
        <v>0</v>
      </c>
      <c r="D9" s="745">
        <v>6332.4715859999997</v>
      </c>
      <c r="E9" s="734"/>
    </row>
    <row r="10" spans="1:5" ht="15.75">
      <c r="A10" s="746" t="s">
        <v>156</v>
      </c>
      <c r="B10" s="747">
        <v>926.33628399999998</v>
      </c>
      <c r="C10" s="747">
        <v>0</v>
      </c>
      <c r="D10" s="747">
        <v>926.33628399999998</v>
      </c>
      <c r="E10" s="734"/>
    </row>
    <row r="11" spans="1:5" ht="15.75">
      <c r="A11" s="746" t="s">
        <v>157</v>
      </c>
      <c r="B11" s="747">
        <v>0</v>
      </c>
      <c r="C11" s="747">
        <v>0</v>
      </c>
      <c r="D11" s="747">
        <v>0</v>
      </c>
      <c r="E11" s="734"/>
    </row>
    <row r="12" spans="1:5" ht="15.75">
      <c r="A12" s="746" t="s">
        <v>158</v>
      </c>
      <c r="B12" s="747">
        <v>1218.5965759999999</v>
      </c>
      <c r="C12" s="747">
        <v>0</v>
      </c>
      <c r="D12" s="747">
        <v>1218.5965759999999</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469.13283799999999</v>
      </c>
      <c r="C15" s="747">
        <v>0</v>
      </c>
      <c r="D15" s="747">
        <v>469.13283799999999</v>
      </c>
      <c r="E15" s="734"/>
    </row>
    <row r="16" spans="1:5" ht="15.75">
      <c r="A16" s="748" t="s">
        <v>477</v>
      </c>
      <c r="B16" s="747">
        <v>0</v>
      </c>
      <c r="C16" s="747">
        <v>0</v>
      </c>
      <c r="D16" s="747">
        <v>0</v>
      </c>
      <c r="E16" s="734"/>
    </row>
    <row r="17" spans="1:5" ht="15.75">
      <c r="A17" s="746" t="s">
        <v>162</v>
      </c>
      <c r="B17" s="747">
        <v>1462.0605660000001</v>
      </c>
      <c r="C17" s="747">
        <v>0</v>
      </c>
      <c r="D17" s="747">
        <v>1462.0605660000001</v>
      </c>
      <c r="E17" s="734"/>
    </row>
    <row r="18" spans="1:5" ht="15.75">
      <c r="A18" s="746" t="s">
        <v>163</v>
      </c>
      <c r="B18" s="747">
        <v>1460.61349</v>
      </c>
      <c r="C18" s="747">
        <v>0</v>
      </c>
      <c r="D18" s="747">
        <v>1460.61349</v>
      </c>
      <c r="E18" s="734"/>
    </row>
    <row r="19" spans="1:5" ht="15.75">
      <c r="A19" s="746" t="s">
        <v>164</v>
      </c>
      <c r="B19" s="747">
        <v>1.447076</v>
      </c>
      <c r="C19" s="747">
        <v>0</v>
      </c>
      <c r="D19" s="747">
        <v>1.447076</v>
      </c>
      <c r="E19" s="734"/>
    </row>
    <row r="20" spans="1:5" ht="15.75">
      <c r="A20" s="746" t="s">
        <v>165</v>
      </c>
      <c r="B20" s="747">
        <v>0</v>
      </c>
      <c r="C20" s="747">
        <v>0</v>
      </c>
      <c r="D20" s="747">
        <v>0</v>
      </c>
      <c r="E20" s="734"/>
    </row>
    <row r="21" spans="1:5" ht="15.75">
      <c r="A21" s="746" t="s">
        <v>166</v>
      </c>
      <c r="B21" s="747">
        <v>16.610917000000001</v>
      </c>
      <c r="C21" s="747">
        <v>0</v>
      </c>
      <c r="D21" s="747">
        <v>16.610917000000001</v>
      </c>
      <c r="E21" s="734"/>
    </row>
    <row r="22" spans="1:5" ht="15.75">
      <c r="A22" s="746" t="s">
        <v>163</v>
      </c>
      <c r="B22" s="747">
        <v>15.951407</v>
      </c>
      <c r="C22" s="747">
        <v>0</v>
      </c>
      <c r="D22" s="747">
        <v>15.951407</v>
      </c>
      <c r="E22" s="734"/>
    </row>
    <row r="23" spans="1:5" ht="15.75">
      <c r="A23" s="746" t="s">
        <v>164</v>
      </c>
      <c r="B23" s="747">
        <v>0.65951000000000004</v>
      </c>
      <c r="C23" s="747">
        <v>0</v>
      </c>
      <c r="D23" s="747">
        <v>0.65951000000000004</v>
      </c>
      <c r="E23" s="734"/>
    </row>
    <row r="24" spans="1:5" ht="15.75">
      <c r="A24" s="746" t="s">
        <v>165</v>
      </c>
      <c r="B24" s="747">
        <v>0</v>
      </c>
      <c r="C24" s="747">
        <v>0</v>
      </c>
      <c r="D24" s="747">
        <v>0</v>
      </c>
      <c r="E24" s="734"/>
    </row>
    <row r="25" spans="1:5" ht="15.75">
      <c r="A25" s="748" t="s">
        <v>478</v>
      </c>
      <c r="B25" s="747">
        <v>-58.011820999999998</v>
      </c>
      <c r="C25" s="747">
        <v>0</v>
      </c>
      <c r="D25" s="747">
        <v>-58.011820999999998</v>
      </c>
      <c r="E25" s="734"/>
    </row>
    <row r="26" spans="1:5" ht="15.75">
      <c r="A26" s="746" t="s">
        <v>163</v>
      </c>
      <c r="B26" s="747">
        <v>-56.231653999999999</v>
      </c>
      <c r="C26" s="747">
        <v>0</v>
      </c>
      <c r="D26" s="747">
        <v>-56.231653999999999</v>
      </c>
      <c r="E26" s="734"/>
    </row>
    <row r="27" spans="1:5" ht="15.75">
      <c r="A27" s="746" t="s">
        <v>164</v>
      </c>
      <c r="B27" s="747">
        <v>-0.55335000000000001</v>
      </c>
      <c r="C27" s="747">
        <v>0</v>
      </c>
      <c r="D27" s="747">
        <v>-0.55335000000000001</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-1.226817</v>
      </c>
      <c r="C30" s="747">
        <v>0</v>
      </c>
      <c r="D30" s="747">
        <v>-1.226817</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369.26649400000002</v>
      </c>
      <c r="C34" s="747">
        <v>0</v>
      </c>
      <c r="D34" s="747">
        <v>369.26649400000002</v>
      </c>
      <c r="E34" s="734"/>
    </row>
    <row r="35" spans="1:5" ht="15.75">
      <c r="A35" s="746" t="s">
        <v>170</v>
      </c>
      <c r="B35" s="747">
        <v>522.30690600000003</v>
      </c>
      <c r="C35" s="747">
        <v>0</v>
      </c>
      <c r="D35" s="747">
        <v>522.30690600000003</v>
      </c>
      <c r="E35" s="734"/>
    </row>
    <row r="36" spans="1:5" ht="15.75">
      <c r="A36" s="746" t="s">
        <v>171</v>
      </c>
      <c r="B36" s="747">
        <v>216.388271</v>
      </c>
      <c r="C36" s="747">
        <v>0</v>
      </c>
      <c r="D36" s="747">
        <v>216.388271</v>
      </c>
      <c r="E36" s="734"/>
    </row>
    <row r="37" spans="1:5" ht="15.75">
      <c r="A37" s="746" t="s">
        <v>172</v>
      </c>
      <c r="B37" s="747">
        <v>169.755875</v>
      </c>
      <c r="C37" s="747">
        <v>0</v>
      </c>
      <c r="D37" s="747">
        <v>169.755875</v>
      </c>
      <c r="E37" s="734"/>
    </row>
    <row r="38" spans="1:5" ht="15.75">
      <c r="A38" s="746" t="s">
        <v>173</v>
      </c>
      <c r="B38" s="747">
        <v>0</v>
      </c>
      <c r="C38" s="747">
        <v>0</v>
      </c>
      <c r="D38" s="747">
        <v>0</v>
      </c>
      <c r="E38" s="734"/>
    </row>
    <row r="39" spans="1:5" ht="15.75">
      <c r="A39" s="746" t="s">
        <v>174</v>
      </c>
      <c r="B39" s="747">
        <v>193.66725700000001</v>
      </c>
      <c r="C39" s="747">
        <v>0</v>
      </c>
      <c r="D39" s="747">
        <v>193.66725700000001</v>
      </c>
      <c r="E39" s="734"/>
    </row>
    <row r="40" spans="1:5" ht="15.75">
      <c r="A40" s="746" t="s">
        <v>175</v>
      </c>
      <c r="B40" s="747">
        <v>826.36142299999995</v>
      </c>
      <c r="C40" s="747">
        <v>0</v>
      </c>
      <c r="D40" s="747">
        <v>826.36142299999995</v>
      </c>
      <c r="E40" s="734"/>
    </row>
    <row r="41" spans="1:5" ht="7.5" customHeight="1">
      <c r="A41" s="749"/>
      <c r="B41" s="734"/>
      <c r="C41" s="734"/>
      <c r="D41" s="734"/>
      <c r="E41" s="734"/>
    </row>
    <row r="42" spans="1:5" ht="18">
      <c r="A42" s="750" t="s">
        <v>176</v>
      </c>
      <c r="B42" s="745">
        <v>5428.9274139999998</v>
      </c>
      <c r="C42" s="745">
        <v>0</v>
      </c>
      <c r="D42" s="745">
        <v>5428.9274139999998</v>
      </c>
      <c r="E42" s="734"/>
    </row>
    <row r="43" spans="1:5" ht="15.75">
      <c r="A43" s="746" t="s">
        <v>177</v>
      </c>
      <c r="B43" s="747">
        <v>4774.7953280000002</v>
      </c>
      <c r="C43" s="747">
        <v>0</v>
      </c>
      <c r="D43" s="747">
        <v>4774.7953280000002</v>
      </c>
      <c r="E43" s="734"/>
    </row>
    <row r="44" spans="1:5" ht="15.75">
      <c r="A44" s="746" t="s">
        <v>178</v>
      </c>
      <c r="B44" s="747">
        <v>2393.175436</v>
      </c>
      <c r="C44" s="747">
        <v>0</v>
      </c>
      <c r="D44" s="747">
        <v>2393.175436</v>
      </c>
      <c r="E44" s="734"/>
    </row>
    <row r="45" spans="1:5" ht="15.75">
      <c r="A45" s="746" t="s">
        <v>179</v>
      </c>
      <c r="B45" s="747">
        <v>2381.6198920000002</v>
      </c>
      <c r="C45" s="747">
        <v>0</v>
      </c>
      <c r="D45" s="747">
        <v>2381.6198920000002</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6.8168769999999999</v>
      </c>
      <c r="C48" s="747">
        <v>0</v>
      </c>
      <c r="D48" s="747">
        <v>6.8168769999999999</v>
      </c>
      <c r="E48" s="734"/>
    </row>
    <row r="49" spans="1:5" ht="15.75">
      <c r="A49" s="748" t="s">
        <v>482</v>
      </c>
      <c r="B49" s="747">
        <v>0</v>
      </c>
      <c r="C49" s="747">
        <v>0</v>
      </c>
      <c r="D49" s="747">
        <v>0</v>
      </c>
      <c r="E49" s="734"/>
    </row>
    <row r="50" spans="1:5" ht="15.75">
      <c r="A50" s="748" t="s">
        <v>183</v>
      </c>
      <c r="B50" s="747">
        <v>300.104375</v>
      </c>
      <c r="C50" s="747">
        <v>0</v>
      </c>
      <c r="D50" s="747">
        <v>300.104375</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182.500349</v>
      </c>
      <c r="C53" s="747">
        <v>0</v>
      </c>
      <c r="D53" s="747">
        <v>182.500349</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154.006057</v>
      </c>
      <c r="C56" s="747">
        <v>0</v>
      </c>
      <c r="D56" s="747">
        <v>154.006057</v>
      </c>
      <c r="E56" s="734"/>
    </row>
    <row r="57" spans="1:5" ht="15.75">
      <c r="A57" s="752" t="s">
        <v>483</v>
      </c>
      <c r="B57" s="747">
        <v>42.351505000000003</v>
      </c>
      <c r="C57" s="747">
        <v>0</v>
      </c>
      <c r="D57" s="747">
        <v>42.351505000000003</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10.704428</v>
      </c>
      <c r="C60" s="754">
        <v>0</v>
      </c>
      <c r="D60" s="754">
        <v>10.704428</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110</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903.544172</v>
      </c>
      <c r="C73" s="745">
        <v>0</v>
      </c>
      <c r="D73" s="745">
        <v>903.544172</v>
      </c>
      <c r="E73" s="734"/>
    </row>
    <row r="74" spans="1:5" ht="18">
      <c r="A74" s="751" t="s">
        <v>191</v>
      </c>
      <c r="B74" s="747">
        <v>2507.3568270000001</v>
      </c>
      <c r="C74" s="747">
        <v>0</v>
      </c>
      <c r="D74" s="747">
        <v>2507.3568270000001</v>
      </c>
      <c r="E74" s="623"/>
    </row>
    <row r="75" spans="1:5" ht="18">
      <c r="A75" s="746" t="s">
        <v>487</v>
      </c>
      <c r="B75" s="747">
        <v>1412.8243239999999</v>
      </c>
      <c r="C75" s="747">
        <v>0</v>
      </c>
      <c r="D75" s="747">
        <v>1412.8243239999999</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1094.5325029999999</v>
      </c>
      <c r="C78" s="743">
        <v>0</v>
      </c>
      <c r="D78" s="743">
        <v>1094.5325029999999</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-1603.8126549999999</v>
      </c>
      <c r="C84" s="747">
        <v>0</v>
      </c>
      <c r="D84" s="747">
        <v>-1603.8126549999999</v>
      </c>
      <c r="E84" s="623"/>
    </row>
    <row r="85" spans="1:5" ht="18">
      <c r="A85" s="746" t="s">
        <v>496</v>
      </c>
      <c r="B85" s="747">
        <v>11.243451</v>
      </c>
      <c r="C85" s="747">
        <v>0</v>
      </c>
      <c r="D85" s="747">
        <v>11.243451</v>
      </c>
      <c r="E85" s="623"/>
    </row>
    <row r="86" spans="1:5" ht="18">
      <c r="A86" s="746" t="s">
        <v>497</v>
      </c>
      <c r="B86" s="747">
        <v>0.57816299999999998</v>
      </c>
      <c r="C86" s="747">
        <v>0</v>
      </c>
      <c r="D86" s="747">
        <v>0.57816299999999998</v>
      </c>
      <c r="E86" s="623"/>
    </row>
    <row r="87" spans="1:5" ht="18">
      <c r="A87" s="746" t="s">
        <v>498</v>
      </c>
      <c r="B87" s="747">
        <v>-1372.497642</v>
      </c>
      <c r="C87" s="747">
        <v>0</v>
      </c>
      <c r="D87" s="747">
        <v>-1372.497642</v>
      </c>
      <c r="E87" s="623"/>
    </row>
    <row r="88" spans="1:5" ht="18">
      <c r="A88" s="746" t="s">
        <v>499</v>
      </c>
      <c r="B88" s="747">
        <v>0</v>
      </c>
      <c r="C88" s="747">
        <v>0</v>
      </c>
      <c r="D88" s="747">
        <v>0</v>
      </c>
      <c r="E88" s="623"/>
    </row>
    <row r="89" spans="1:5" ht="18">
      <c r="A89" s="746" t="s">
        <v>500</v>
      </c>
      <c r="B89" s="747">
        <v>9.9999999999999995E-7</v>
      </c>
      <c r="C89" s="747">
        <v>0</v>
      </c>
      <c r="D89" s="747">
        <v>9.9999999999999995E-7</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-1.348484</v>
      </c>
      <c r="C95" s="747">
        <v>0</v>
      </c>
      <c r="D95" s="747">
        <v>-1.348484</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-241.78814399999999</v>
      </c>
      <c r="C99" s="747">
        <v>0</v>
      </c>
      <c r="D99" s="747">
        <v>-241.78814399999999</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19015.807913000001</v>
      </c>
      <c r="C102" s="763">
        <v>0</v>
      </c>
      <c r="D102" s="763">
        <v>19015.807913000001</v>
      </c>
      <c r="E102" s="734"/>
    </row>
    <row r="103" spans="1:5" ht="15.75">
      <c r="A103" s="746" t="s">
        <v>512</v>
      </c>
      <c r="B103" s="747">
        <v>0</v>
      </c>
      <c r="C103" s="747">
        <v>0</v>
      </c>
      <c r="D103" s="747">
        <v>0</v>
      </c>
      <c r="E103" s="734"/>
    </row>
    <row r="104" spans="1:5" ht="15.75">
      <c r="A104" s="753" t="s">
        <v>194</v>
      </c>
      <c r="B104" s="754">
        <v>425.53843899999998</v>
      </c>
      <c r="C104" s="754">
        <v>0</v>
      </c>
      <c r="D104" s="754">
        <v>425.53843899999998</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110</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203.80018899999999</v>
      </c>
      <c r="C122" s="771">
        <v>0</v>
      </c>
      <c r="D122" s="771">
        <v>203.80018899999999</v>
      </c>
      <c r="E122" s="734"/>
    </row>
    <row r="123" spans="1:5">
      <c r="A123" s="772" t="s">
        <v>197</v>
      </c>
      <c r="B123" s="771">
        <v>20.232894999999999</v>
      </c>
      <c r="C123" s="771">
        <v>0</v>
      </c>
      <c r="D123" s="771">
        <v>20.232894999999999</v>
      </c>
      <c r="E123" s="734"/>
    </row>
    <row r="124" spans="1:5">
      <c r="A124" s="772" t="s">
        <v>198</v>
      </c>
      <c r="B124" s="771">
        <v>0</v>
      </c>
      <c r="C124" s="771">
        <v>0</v>
      </c>
      <c r="D124" s="771">
        <v>0</v>
      </c>
      <c r="E124" s="734"/>
    </row>
    <row r="125" spans="1:5">
      <c r="A125" s="772" t="s">
        <v>199</v>
      </c>
      <c r="B125" s="771">
        <v>36.485114000000003</v>
      </c>
      <c r="C125" s="771">
        <v>0</v>
      </c>
      <c r="D125" s="771">
        <v>36.485114000000003</v>
      </c>
      <c r="E125" s="734"/>
    </row>
    <row r="126" spans="1:5">
      <c r="A126" s="773" t="s">
        <v>200</v>
      </c>
      <c r="B126" s="771">
        <v>32.819862999999998</v>
      </c>
      <c r="C126" s="771">
        <v>0</v>
      </c>
      <c r="D126" s="771">
        <v>32.819862999999998</v>
      </c>
      <c r="E126" s="734"/>
    </row>
    <row r="127" spans="1:5">
      <c r="A127" s="773" t="s">
        <v>513</v>
      </c>
      <c r="B127" s="771">
        <v>0</v>
      </c>
      <c r="C127" s="771">
        <v>0</v>
      </c>
      <c r="D127" s="771">
        <v>0</v>
      </c>
      <c r="E127" s="734"/>
    </row>
    <row r="128" spans="1:5">
      <c r="A128" s="773" t="s">
        <v>201</v>
      </c>
      <c r="B128" s="771">
        <v>107.076002</v>
      </c>
      <c r="C128" s="771">
        <v>0</v>
      </c>
      <c r="D128" s="771">
        <v>107.076002</v>
      </c>
      <c r="E128" s="734"/>
    </row>
    <row r="129" spans="1:5">
      <c r="A129" s="773" t="s">
        <v>202</v>
      </c>
      <c r="B129" s="771">
        <v>0</v>
      </c>
      <c r="C129" s="771">
        <v>0</v>
      </c>
      <c r="D129" s="771">
        <v>0</v>
      </c>
      <c r="E129" s="734"/>
    </row>
    <row r="130" spans="1:5">
      <c r="A130" s="773" t="s">
        <v>514</v>
      </c>
      <c r="B130" s="771">
        <v>7.1863099999999998</v>
      </c>
      <c r="C130" s="771">
        <v>0</v>
      </c>
      <c r="D130" s="771">
        <v>7.1863099999999998</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5.0000000000000004E-6</v>
      </c>
      <c r="C134" s="771">
        <v>0</v>
      </c>
      <c r="D134" s="771">
        <v>5.0000000000000004E-6</v>
      </c>
      <c r="E134" s="734"/>
    </row>
    <row r="135" spans="1:5">
      <c r="A135" s="773" t="s">
        <v>206</v>
      </c>
      <c r="B135" s="771">
        <v>0</v>
      </c>
      <c r="C135" s="771">
        <v>0</v>
      </c>
      <c r="D135" s="771">
        <v>0</v>
      </c>
      <c r="E135" s="734"/>
    </row>
    <row r="136" spans="1:5">
      <c r="A136" s="772"/>
      <c r="B136" s="771"/>
      <c r="C136" s="771"/>
      <c r="D136" s="771"/>
      <c r="E136" s="734"/>
    </row>
    <row r="137" spans="1:5">
      <c r="A137" s="774" t="s">
        <v>207</v>
      </c>
      <c r="B137" s="771">
        <v>164.369733</v>
      </c>
      <c r="C137" s="771">
        <v>0</v>
      </c>
      <c r="D137" s="771">
        <v>164.369733</v>
      </c>
      <c r="E137" s="734"/>
    </row>
    <row r="138" spans="1:5">
      <c r="A138" s="775" t="s">
        <v>208</v>
      </c>
      <c r="B138" s="771">
        <v>40.395972</v>
      </c>
      <c r="C138" s="771">
        <v>0</v>
      </c>
      <c r="D138" s="771">
        <v>40.395972</v>
      </c>
      <c r="E138" s="734"/>
    </row>
    <row r="139" spans="1:5">
      <c r="A139" s="775" t="s">
        <v>209</v>
      </c>
      <c r="B139" s="771">
        <v>99.888756000000001</v>
      </c>
      <c r="C139" s="771">
        <v>0</v>
      </c>
      <c r="D139" s="771">
        <v>99.888756000000001</v>
      </c>
      <c r="E139" s="734"/>
    </row>
    <row r="140" spans="1:5">
      <c r="A140" s="775" t="s">
        <v>210</v>
      </c>
      <c r="B140" s="771">
        <v>0</v>
      </c>
      <c r="C140" s="771">
        <v>0</v>
      </c>
      <c r="D140" s="771">
        <v>0</v>
      </c>
      <c r="E140" s="734"/>
    </row>
    <row r="141" spans="1:5">
      <c r="A141" s="775" t="s">
        <v>516</v>
      </c>
      <c r="B141" s="771">
        <v>0.37010999999999999</v>
      </c>
      <c r="C141" s="771">
        <v>0</v>
      </c>
      <c r="D141" s="771">
        <v>0.37010999999999999</v>
      </c>
      <c r="E141" s="734"/>
    </row>
    <row r="142" spans="1:5">
      <c r="A142" s="775" t="s">
        <v>211</v>
      </c>
      <c r="B142" s="771">
        <v>0</v>
      </c>
      <c r="C142" s="771">
        <v>0</v>
      </c>
      <c r="D142" s="771">
        <v>0</v>
      </c>
      <c r="E142" s="734"/>
    </row>
    <row r="143" spans="1:5">
      <c r="A143" s="775" t="s">
        <v>212</v>
      </c>
      <c r="B143" s="771">
        <v>23.714894999999999</v>
      </c>
      <c r="C143" s="771">
        <v>0</v>
      </c>
      <c r="D143" s="771">
        <v>23.714894999999999</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39.430456</v>
      </c>
      <c r="C154" s="763">
        <v>0</v>
      </c>
      <c r="D154" s="763">
        <v>39.430456</v>
      </c>
      <c r="E154" s="734"/>
    </row>
    <row r="155" spans="1:5">
      <c r="A155" s="775" t="s">
        <v>519</v>
      </c>
      <c r="B155" s="771">
        <v>177.83572699999999</v>
      </c>
      <c r="C155" s="771">
        <v>0</v>
      </c>
      <c r="D155" s="771">
        <v>177.83572699999999</v>
      </c>
      <c r="E155" s="734"/>
    </row>
    <row r="156" spans="1:5">
      <c r="A156" s="777" t="s">
        <v>221</v>
      </c>
      <c r="B156" s="763">
        <v>-138.405271</v>
      </c>
      <c r="C156" s="763">
        <v>0</v>
      </c>
      <c r="D156" s="763">
        <v>-138.405271</v>
      </c>
      <c r="E156" s="734"/>
    </row>
    <row r="157" spans="1:5">
      <c r="A157" s="775" t="s">
        <v>222</v>
      </c>
      <c r="B157" s="771">
        <v>60.451914000000002</v>
      </c>
      <c r="C157" s="771">
        <v>0</v>
      </c>
      <c r="D157" s="771">
        <v>60.451914000000002</v>
      </c>
      <c r="E157" s="734"/>
    </row>
    <row r="158" spans="1:5">
      <c r="A158" s="775" t="s">
        <v>223</v>
      </c>
      <c r="B158" s="771">
        <v>84.648754999999994</v>
      </c>
      <c r="C158" s="771">
        <v>0</v>
      </c>
      <c r="D158" s="771">
        <v>84.648754999999994</v>
      </c>
      <c r="E158" s="734"/>
    </row>
    <row r="159" spans="1:5">
      <c r="A159" s="775" t="s">
        <v>224</v>
      </c>
      <c r="B159" s="771">
        <v>231.46791400000001</v>
      </c>
      <c r="C159" s="771">
        <v>0</v>
      </c>
      <c r="D159" s="771">
        <v>231.46791400000001</v>
      </c>
      <c r="E159" s="734"/>
    </row>
    <row r="160" spans="1:5">
      <c r="A160" s="775" t="s">
        <v>225</v>
      </c>
      <c r="B160" s="771">
        <v>32.282736999999997</v>
      </c>
      <c r="C160" s="771">
        <v>0</v>
      </c>
      <c r="D160" s="771">
        <v>32.282736999999997</v>
      </c>
      <c r="E160" s="734"/>
    </row>
    <row r="161" spans="1:5">
      <c r="A161" s="775" t="s">
        <v>226</v>
      </c>
      <c r="B161" s="771">
        <v>342.93668300000002</v>
      </c>
      <c r="C161" s="771">
        <v>0</v>
      </c>
      <c r="D161" s="771">
        <v>342.93668300000002</v>
      </c>
      <c r="E161" s="734"/>
    </row>
    <row r="162" spans="1:5">
      <c r="A162" s="778" t="s">
        <v>227</v>
      </c>
      <c r="B162" s="763">
        <v>-241.78814399999999</v>
      </c>
      <c r="C162" s="763">
        <v>0</v>
      </c>
      <c r="D162" s="763">
        <v>-241.78814399999999</v>
      </c>
      <c r="E162" s="734"/>
    </row>
    <row r="163" spans="1:5">
      <c r="A163" s="773" t="s">
        <v>228</v>
      </c>
      <c r="B163" s="771">
        <v>0</v>
      </c>
      <c r="C163" s="771">
        <v>0</v>
      </c>
      <c r="D163" s="771">
        <v>0</v>
      </c>
      <c r="E163" s="764"/>
    </row>
    <row r="164" spans="1:5">
      <c r="A164" s="778" t="s">
        <v>229</v>
      </c>
      <c r="B164" s="763">
        <v>-241.78814399999999</v>
      </c>
      <c r="C164" s="763">
        <v>0</v>
      </c>
      <c r="D164" s="763">
        <v>-241.78814399999999</v>
      </c>
      <c r="E164" s="734"/>
    </row>
    <row r="165" spans="1:5">
      <c r="A165" s="773" t="s">
        <v>230</v>
      </c>
      <c r="B165" s="747">
        <v>0</v>
      </c>
      <c r="C165" s="747">
        <v>0</v>
      </c>
      <c r="D165" s="747">
        <v>0</v>
      </c>
      <c r="E165" s="734"/>
    </row>
    <row r="166" spans="1:5">
      <c r="A166" s="773" t="s">
        <v>231</v>
      </c>
      <c r="B166" s="771">
        <v>0</v>
      </c>
      <c r="C166" s="771">
        <v>0</v>
      </c>
      <c r="D166" s="771">
        <v>0</v>
      </c>
      <c r="E166" s="764"/>
    </row>
    <row r="167" spans="1:5">
      <c r="A167" s="778" t="s">
        <v>232</v>
      </c>
      <c r="B167" s="763">
        <v>-241.78814399999999</v>
      </c>
      <c r="C167" s="763">
        <v>0</v>
      </c>
      <c r="D167" s="763">
        <v>-241.78814399999999</v>
      </c>
      <c r="E167" s="734"/>
    </row>
    <row r="168" spans="1:5">
      <c r="A168" s="779" t="s">
        <v>233</v>
      </c>
      <c r="B168" s="747">
        <v>0</v>
      </c>
      <c r="C168" s="747">
        <v>0</v>
      </c>
      <c r="D168" s="747">
        <v>0</v>
      </c>
      <c r="E168" s="734"/>
    </row>
    <row r="169" spans="1:5">
      <c r="A169" s="774" t="s">
        <v>234</v>
      </c>
      <c r="B169" s="747">
        <v>-241.78814399999999</v>
      </c>
      <c r="C169" s="747">
        <v>0</v>
      </c>
      <c r="D169" s="747">
        <v>-241.78814399999999</v>
      </c>
      <c r="E169" s="734"/>
    </row>
    <row r="170" spans="1:5">
      <c r="A170" s="775" t="s">
        <v>511</v>
      </c>
      <c r="B170" s="747">
        <v>0</v>
      </c>
      <c r="C170" s="747">
        <v>0</v>
      </c>
      <c r="D170" s="747">
        <v>0</v>
      </c>
      <c r="E170" s="734"/>
    </row>
    <row r="171" spans="1:5" s="781" customFormat="1">
      <c r="A171" s="780" t="s">
        <v>520</v>
      </c>
      <c r="B171" s="754">
        <v>-241.78814399999999</v>
      </c>
      <c r="C171" s="754">
        <v>0</v>
      </c>
      <c r="D171" s="754">
        <v>-241.78814399999999</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zoomScaleSheetLayoutView="85"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33</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39077.693584000001</v>
      </c>
      <c r="C9" s="745">
        <v>1.4567330000000001</v>
      </c>
      <c r="D9" s="745">
        <v>39077.693584000001</v>
      </c>
      <c r="E9" s="734"/>
    </row>
    <row r="10" spans="1:5" ht="15.75">
      <c r="A10" s="746" t="s">
        <v>156</v>
      </c>
      <c r="B10" s="747">
        <v>8975.9332869999998</v>
      </c>
      <c r="C10" s="747">
        <v>1.4567330000000001</v>
      </c>
      <c r="D10" s="747">
        <v>8977.3900200000007</v>
      </c>
      <c r="E10" s="734"/>
    </row>
    <row r="11" spans="1:5" ht="15.75">
      <c r="A11" s="746" t="s">
        <v>157</v>
      </c>
      <c r="B11" s="747">
        <v>0</v>
      </c>
      <c r="C11" s="747">
        <v>0</v>
      </c>
      <c r="D11" s="747">
        <v>0</v>
      </c>
      <c r="E11" s="734"/>
    </row>
    <row r="12" spans="1:5" ht="15.75">
      <c r="A12" s="746" t="s">
        <v>158</v>
      </c>
      <c r="B12" s="747">
        <v>7946.4529089999996</v>
      </c>
      <c r="C12" s="747">
        <v>0</v>
      </c>
      <c r="D12" s="747">
        <v>7946.4529089999996</v>
      </c>
      <c r="E12" s="734"/>
    </row>
    <row r="13" spans="1:5" ht="15.75">
      <c r="A13" s="746" t="s">
        <v>159</v>
      </c>
      <c r="B13" s="747">
        <v>1.996256</v>
      </c>
      <c r="C13" s="747">
        <v>0</v>
      </c>
      <c r="D13" s="747">
        <v>1.996256</v>
      </c>
      <c r="E13" s="734"/>
    </row>
    <row r="14" spans="1:5" ht="15.75">
      <c r="A14" s="746" t="s">
        <v>476</v>
      </c>
      <c r="B14" s="747">
        <v>0</v>
      </c>
      <c r="C14" s="747">
        <v>0</v>
      </c>
      <c r="D14" s="747">
        <v>0</v>
      </c>
      <c r="E14" s="734"/>
    </row>
    <row r="15" spans="1:5" ht="15.75">
      <c r="A15" s="748" t="s">
        <v>161</v>
      </c>
      <c r="B15" s="747">
        <v>84.825810000000004</v>
      </c>
      <c r="C15" s="747">
        <v>0</v>
      </c>
      <c r="D15" s="747">
        <v>84.825810000000004</v>
      </c>
      <c r="E15" s="734"/>
    </row>
    <row r="16" spans="1:5" ht="15.75">
      <c r="A16" s="748" t="s">
        <v>477</v>
      </c>
      <c r="B16" s="747">
        <v>0</v>
      </c>
      <c r="C16" s="747">
        <v>0</v>
      </c>
      <c r="D16" s="747">
        <v>0</v>
      </c>
      <c r="E16" s="734"/>
    </row>
    <row r="17" spans="1:5" ht="15.75">
      <c r="A17" s="746" t="s">
        <v>162</v>
      </c>
      <c r="B17" s="747">
        <v>20039.371507</v>
      </c>
      <c r="C17" s="747">
        <v>0</v>
      </c>
      <c r="D17" s="747">
        <v>20039.371507</v>
      </c>
      <c r="E17" s="734"/>
    </row>
    <row r="18" spans="1:5" ht="15.75">
      <c r="A18" s="746" t="s">
        <v>163</v>
      </c>
      <c r="B18" s="747">
        <v>17019.207987999998</v>
      </c>
      <c r="C18" s="747">
        <v>0</v>
      </c>
      <c r="D18" s="747">
        <v>17019.207987999998</v>
      </c>
      <c r="E18" s="734"/>
    </row>
    <row r="19" spans="1:5" ht="15.75">
      <c r="A19" s="746" t="s">
        <v>164</v>
      </c>
      <c r="B19" s="747">
        <v>3020.1635190000002</v>
      </c>
      <c r="C19" s="747">
        <v>0</v>
      </c>
      <c r="D19" s="747">
        <v>3020.1635190000002</v>
      </c>
      <c r="E19" s="734"/>
    </row>
    <row r="20" spans="1:5" ht="15.75">
      <c r="A20" s="746" t="s">
        <v>165</v>
      </c>
      <c r="B20" s="747">
        <v>0</v>
      </c>
      <c r="C20" s="747">
        <v>0</v>
      </c>
      <c r="D20" s="747">
        <v>0</v>
      </c>
      <c r="E20" s="734"/>
    </row>
    <row r="21" spans="1:5" ht="15.75">
      <c r="A21" s="746" t="s">
        <v>166</v>
      </c>
      <c r="B21" s="747">
        <v>176.36696900000001</v>
      </c>
      <c r="C21" s="747">
        <v>0</v>
      </c>
      <c r="D21" s="747">
        <v>176.36696900000001</v>
      </c>
      <c r="E21" s="734"/>
    </row>
    <row r="22" spans="1:5" ht="15.75">
      <c r="A22" s="746" t="s">
        <v>163</v>
      </c>
      <c r="B22" s="747">
        <v>162.37165300000001</v>
      </c>
      <c r="C22" s="747">
        <v>0</v>
      </c>
      <c r="D22" s="747">
        <v>162.37165300000001</v>
      </c>
      <c r="E22" s="734"/>
    </row>
    <row r="23" spans="1:5" ht="15.75">
      <c r="A23" s="746" t="s">
        <v>164</v>
      </c>
      <c r="B23" s="747">
        <v>13.995316000000001</v>
      </c>
      <c r="C23" s="747">
        <v>0</v>
      </c>
      <c r="D23" s="747">
        <v>13.995316000000001</v>
      </c>
      <c r="E23" s="734"/>
    </row>
    <row r="24" spans="1:5" ht="15.75">
      <c r="A24" s="746" t="s">
        <v>165</v>
      </c>
      <c r="B24" s="747">
        <v>0</v>
      </c>
      <c r="C24" s="747">
        <v>0</v>
      </c>
      <c r="D24" s="747">
        <v>0</v>
      </c>
      <c r="E24" s="734"/>
    </row>
    <row r="25" spans="1:5" ht="15.75">
      <c r="A25" s="748" t="s">
        <v>478</v>
      </c>
      <c r="B25" s="747">
        <v>-564.09870599999999</v>
      </c>
      <c r="C25" s="747">
        <v>0</v>
      </c>
      <c r="D25" s="747">
        <v>-564.09870599999999</v>
      </c>
      <c r="E25" s="734"/>
    </row>
    <row r="26" spans="1:5" ht="15.75">
      <c r="A26" s="746" t="s">
        <v>163</v>
      </c>
      <c r="B26" s="747">
        <v>-353.74022400000001</v>
      </c>
      <c r="C26" s="747">
        <v>0</v>
      </c>
      <c r="D26" s="747">
        <v>-353.74022400000001</v>
      </c>
      <c r="E26" s="734"/>
    </row>
    <row r="27" spans="1:5" ht="15.75">
      <c r="A27" s="746" t="s">
        <v>164</v>
      </c>
      <c r="B27" s="747">
        <v>-210.35848200000001</v>
      </c>
      <c r="C27" s="747">
        <v>0</v>
      </c>
      <c r="D27" s="747">
        <v>-210.35848200000001</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1389.8416609999999</v>
      </c>
      <c r="C34" s="747">
        <v>0</v>
      </c>
      <c r="D34" s="747">
        <v>1389.8416609999999</v>
      </c>
      <c r="E34" s="734"/>
    </row>
    <row r="35" spans="1:5" ht="15.75">
      <c r="A35" s="746" t="s">
        <v>170</v>
      </c>
      <c r="B35" s="747">
        <v>7.7694999999999999</v>
      </c>
      <c r="C35" s="747">
        <v>0</v>
      </c>
      <c r="D35" s="747">
        <v>7.7694999999999999</v>
      </c>
      <c r="E35" s="734"/>
    </row>
    <row r="36" spans="1:5" ht="15.75">
      <c r="A36" s="746" t="s">
        <v>171</v>
      </c>
      <c r="B36" s="747">
        <v>294.67238900000001</v>
      </c>
      <c r="C36" s="747">
        <v>0</v>
      </c>
      <c r="D36" s="747">
        <v>294.67238900000001</v>
      </c>
      <c r="E36" s="734"/>
    </row>
    <row r="37" spans="1:5" ht="15.75">
      <c r="A37" s="746" t="s">
        <v>172</v>
      </c>
      <c r="B37" s="747">
        <v>4.1674259999999999</v>
      </c>
      <c r="C37" s="747">
        <v>0</v>
      </c>
      <c r="D37" s="747">
        <v>2.710693</v>
      </c>
      <c r="E37" s="734"/>
    </row>
    <row r="38" spans="1:5" ht="15.75">
      <c r="A38" s="746" t="s">
        <v>173</v>
      </c>
      <c r="B38" s="747">
        <v>0</v>
      </c>
      <c r="C38" s="747">
        <v>0</v>
      </c>
      <c r="D38" s="747">
        <v>0</v>
      </c>
      <c r="E38" s="734"/>
    </row>
    <row r="39" spans="1:5" ht="15.75">
      <c r="A39" s="746" t="s">
        <v>174</v>
      </c>
      <c r="B39" s="747">
        <v>422.52069299999999</v>
      </c>
      <c r="C39" s="747">
        <v>0</v>
      </c>
      <c r="D39" s="747">
        <v>422.52069299999999</v>
      </c>
      <c r="E39" s="734"/>
    </row>
    <row r="40" spans="1:5" ht="15.75">
      <c r="A40" s="746" t="s">
        <v>175</v>
      </c>
      <c r="B40" s="747">
        <v>297.87388299999998</v>
      </c>
      <c r="C40" s="747">
        <v>0</v>
      </c>
      <c r="D40" s="747">
        <v>297.87388299999998</v>
      </c>
      <c r="E40" s="734"/>
    </row>
    <row r="41" spans="1:5" ht="7.5" customHeight="1">
      <c r="A41" s="749"/>
      <c r="B41" s="734"/>
      <c r="C41" s="734"/>
      <c r="D41" s="734"/>
      <c r="E41" s="734"/>
    </row>
    <row r="42" spans="1:5" ht="18">
      <c r="A42" s="750" t="s">
        <v>176</v>
      </c>
      <c r="B42" s="745">
        <v>35335.976331999998</v>
      </c>
      <c r="C42" s="745">
        <v>0</v>
      </c>
      <c r="D42" s="745">
        <v>35335.976331999998</v>
      </c>
      <c r="E42" s="734"/>
    </row>
    <row r="43" spans="1:5" ht="15.75">
      <c r="A43" s="746" t="s">
        <v>177</v>
      </c>
      <c r="B43" s="747">
        <v>31822.075110999998</v>
      </c>
      <c r="C43" s="747">
        <v>0</v>
      </c>
      <c r="D43" s="747">
        <v>31822.075110999998</v>
      </c>
      <c r="E43" s="734"/>
    </row>
    <row r="44" spans="1:5" ht="15.75">
      <c r="A44" s="746" t="s">
        <v>178</v>
      </c>
      <c r="B44" s="747">
        <v>13076.716163999999</v>
      </c>
      <c r="C44" s="747">
        <v>0</v>
      </c>
      <c r="D44" s="747">
        <v>13076.716163999999</v>
      </c>
      <c r="E44" s="734"/>
    </row>
    <row r="45" spans="1:5" ht="15.75">
      <c r="A45" s="746" t="s">
        <v>179</v>
      </c>
      <c r="B45" s="747">
        <v>14722.544361</v>
      </c>
      <c r="C45" s="747">
        <v>0</v>
      </c>
      <c r="D45" s="747">
        <v>14722.544361</v>
      </c>
      <c r="E45" s="734"/>
    </row>
    <row r="46" spans="1:5" ht="15.75">
      <c r="A46" s="746" t="s">
        <v>180</v>
      </c>
      <c r="B46" s="747">
        <v>4003.8222219999998</v>
      </c>
      <c r="C46" s="747">
        <v>0</v>
      </c>
      <c r="D46" s="747">
        <v>4003.8222219999998</v>
      </c>
      <c r="E46" s="734"/>
    </row>
    <row r="47" spans="1:5" ht="15.75">
      <c r="A47" s="751" t="s">
        <v>181</v>
      </c>
      <c r="B47" s="747">
        <v>18.992363999999998</v>
      </c>
      <c r="C47" s="747">
        <v>0</v>
      </c>
      <c r="D47" s="747">
        <v>18.992363999999998</v>
      </c>
      <c r="E47" s="734"/>
    </row>
    <row r="48" spans="1:5" ht="15.75">
      <c r="A48" s="751" t="s">
        <v>182</v>
      </c>
      <c r="B48" s="747">
        <v>252.077977</v>
      </c>
      <c r="C48" s="747">
        <v>0</v>
      </c>
      <c r="D48" s="747">
        <v>252.077977</v>
      </c>
      <c r="E48" s="734"/>
    </row>
    <row r="49" spans="1:5" ht="15.75">
      <c r="A49" s="748" t="s">
        <v>482</v>
      </c>
      <c r="B49" s="747">
        <v>0</v>
      </c>
      <c r="C49" s="747">
        <v>0</v>
      </c>
      <c r="D49" s="747">
        <v>0</v>
      </c>
      <c r="E49" s="734"/>
    </row>
    <row r="50" spans="1:5" ht="15.75">
      <c r="A50" s="748" t="s">
        <v>183</v>
      </c>
      <c r="B50" s="747">
        <v>1440.1423050000001</v>
      </c>
      <c r="C50" s="747">
        <v>0</v>
      </c>
      <c r="D50" s="747">
        <v>1440.1423050000001</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97.919773000000006</v>
      </c>
      <c r="C53" s="747">
        <v>0</v>
      </c>
      <c r="D53" s="747">
        <v>97.919773000000006</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1568.869379</v>
      </c>
      <c r="C56" s="747">
        <v>0</v>
      </c>
      <c r="D56" s="747">
        <v>1568.869379</v>
      </c>
      <c r="E56" s="734"/>
    </row>
    <row r="57" spans="1:5" ht="15.75">
      <c r="A57" s="752" t="s">
        <v>483</v>
      </c>
      <c r="B57" s="747">
        <v>979.97571400000004</v>
      </c>
      <c r="C57" s="747">
        <v>0</v>
      </c>
      <c r="D57" s="747">
        <v>979.97571400000004</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154.89178699999999</v>
      </c>
      <c r="C60" s="754">
        <v>0</v>
      </c>
      <c r="D60" s="754">
        <v>154.89178699999999</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33</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3741.7172519999999</v>
      </c>
      <c r="C73" s="745">
        <v>1.4567330000000001</v>
      </c>
      <c r="D73" s="745">
        <v>3741.7172519999999</v>
      </c>
      <c r="E73" s="734"/>
    </row>
    <row r="74" spans="1:5" ht="18">
      <c r="A74" s="751" t="s">
        <v>191</v>
      </c>
      <c r="B74" s="747">
        <v>2354.8935080000001</v>
      </c>
      <c r="C74" s="747">
        <v>0</v>
      </c>
      <c r="D74" s="747">
        <v>2354.8935080000001</v>
      </c>
      <c r="E74" s="623"/>
    </row>
    <row r="75" spans="1:5" ht="18">
      <c r="A75" s="746" t="s">
        <v>487</v>
      </c>
      <c r="B75" s="747">
        <v>2240.6</v>
      </c>
      <c r="C75" s="747">
        <v>0</v>
      </c>
      <c r="D75" s="747">
        <v>2240.6</v>
      </c>
      <c r="E75" s="623"/>
    </row>
    <row r="76" spans="1:5" ht="18">
      <c r="A76" s="746" t="s">
        <v>488</v>
      </c>
      <c r="B76" s="747">
        <v>0</v>
      </c>
      <c r="C76" s="747">
        <v>0</v>
      </c>
      <c r="D76" s="747">
        <v>0</v>
      </c>
      <c r="E76" s="623"/>
    </row>
    <row r="77" spans="1:5" ht="18">
      <c r="A77" s="746" t="s">
        <v>489</v>
      </c>
      <c r="B77" s="747">
        <v>14.293507999999999</v>
      </c>
      <c r="C77" s="747">
        <v>0</v>
      </c>
      <c r="D77" s="747">
        <v>14.293507999999999</v>
      </c>
      <c r="E77" s="623"/>
    </row>
    <row r="78" spans="1:5" ht="18">
      <c r="A78" s="743" t="s">
        <v>490</v>
      </c>
      <c r="B78" s="743">
        <v>100</v>
      </c>
      <c r="C78" s="743">
        <v>0</v>
      </c>
      <c r="D78" s="743">
        <v>100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1386.823744</v>
      </c>
      <c r="C84" s="747">
        <v>1.4567330000000001</v>
      </c>
      <c r="D84" s="747">
        <v>1386.823744</v>
      </c>
      <c r="E84" s="623"/>
    </row>
    <row r="85" spans="1:5" ht="18">
      <c r="A85" s="746" t="s">
        <v>496</v>
      </c>
      <c r="B85" s="747">
        <v>150.67621800000001</v>
      </c>
      <c r="C85" s="747">
        <v>0</v>
      </c>
      <c r="D85" s="747">
        <v>150.67621800000001</v>
      </c>
      <c r="E85" s="623"/>
    </row>
    <row r="86" spans="1:5" ht="18">
      <c r="A86" s="746" t="s">
        <v>497</v>
      </c>
      <c r="B86" s="747">
        <v>0</v>
      </c>
      <c r="C86" s="747">
        <v>0</v>
      </c>
      <c r="D86" s="747">
        <v>0</v>
      </c>
      <c r="E86" s="623"/>
    </row>
    <row r="87" spans="1:5" ht="18">
      <c r="A87" s="746" t="s">
        <v>498</v>
      </c>
      <c r="B87" s="747">
        <v>1322.9148499999999</v>
      </c>
      <c r="C87" s="747">
        <v>1.4567330000000001</v>
      </c>
      <c r="D87" s="747">
        <v>1322.9148499999999</v>
      </c>
      <c r="E87" s="623"/>
    </row>
    <row r="88" spans="1:5" ht="18">
      <c r="A88" s="746" t="s">
        <v>499</v>
      </c>
      <c r="B88" s="747">
        <v>-14.293507999999999</v>
      </c>
      <c r="C88" s="747">
        <v>0</v>
      </c>
      <c r="D88" s="747">
        <v>-14.293507999999999</v>
      </c>
      <c r="E88" s="623"/>
    </row>
    <row r="89" spans="1:5" ht="18">
      <c r="A89" s="746" t="s">
        <v>500</v>
      </c>
      <c r="B89" s="747">
        <v>0.91325100000000003</v>
      </c>
      <c r="C89" s="747">
        <v>0</v>
      </c>
      <c r="D89" s="747">
        <v>0.91325100000000003</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-80.215588999999994</v>
      </c>
      <c r="C95" s="747">
        <v>0</v>
      </c>
      <c r="D95" s="747">
        <v>-80.215588999999994</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6.8285220000000004</v>
      </c>
      <c r="C99" s="747">
        <v>0</v>
      </c>
      <c r="D99" s="747">
        <v>6.8285220000000004</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604986.98066500004</v>
      </c>
      <c r="C102" s="763">
        <v>0</v>
      </c>
      <c r="D102" s="763">
        <v>604986.98066500004</v>
      </c>
      <c r="E102" s="734"/>
    </row>
    <row r="103" spans="1:5" ht="15.75">
      <c r="A103" s="746" t="s">
        <v>512</v>
      </c>
      <c r="B103" s="747">
        <v>0</v>
      </c>
      <c r="C103" s="747">
        <v>0</v>
      </c>
      <c r="D103" s="747">
        <v>0</v>
      </c>
      <c r="E103" s="734"/>
    </row>
    <row r="104" spans="1:5" ht="15.75">
      <c r="A104" s="753" t="s">
        <v>194</v>
      </c>
      <c r="B104" s="754">
        <v>6546.6938179999997</v>
      </c>
      <c r="C104" s="754">
        <v>0</v>
      </c>
      <c r="D104" s="754">
        <v>6546.6938179999997</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33</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1503.08537</v>
      </c>
      <c r="C122" s="771">
        <v>0</v>
      </c>
      <c r="D122" s="771">
        <v>1503.08537</v>
      </c>
      <c r="E122" s="734"/>
    </row>
    <row r="123" spans="1:5">
      <c r="A123" s="772" t="s">
        <v>197</v>
      </c>
      <c r="B123" s="771">
        <v>17.629705000000001</v>
      </c>
      <c r="C123" s="771">
        <v>0</v>
      </c>
      <c r="D123" s="771">
        <v>17.629705000000001</v>
      </c>
      <c r="E123" s="734"/>
    </row>
    <row r="124" spans="1:5">
      <c r="A124" s="772" t="s">
        <v>198</v>
      </c>
      <c r="B124" s="771">
        <v>0</v>
      </c>
      <c r="C124" s="771">
        <v>0</v>
      </c>
      <c r="D124" s="771">
        <v>0</v>
      </c>
      <c r="E124" s="734"/>
    </row>
    <row r="125" spans="1:5">
      <c r="A125" s="772" t="s">
        <v>199</v>
      </c>
      <c r="B125" s="771">
        <v>362.38747799999999</v>
      </c>
      <c r="C125" s="771">
        <v>0</v>
      </c>
      <c r="D125" s="771">
        <v>362.38747799999999</v>
      </c>
      <c r="E125" s="734"/>
    </row>
    <row r="126" spans="1:5">
      <c r="A126" s="773" t="s">
        <v>200</v>
      </c>
      <c r="B126" s="771">
        <v>73.736996000000005</v>
      </c>
      <c r="C126" s="771">
        <v>0</v>
      </c>
      <c r="D126" s="771">
        <v>73.736996000000005</v>
      </c>
      <c r="E126" s="734"/>
    </row>
    <row r="127" spans="1:5">
      <c r="A127" s="773" t="s">
        <v>513</v>
      </c>
      <c r="B127" s="771">
        <v>0</v>
      </c>
      <c r="C127" s="771">
        <v>0</v>
      </c>
      <c r="D127" s="771">
        <v>0</v>
      </c>
      <c r="E127" s="734"/>
    </row>
    <row r="128" spans="1:5">
      <c r="A128" s="773" t="s">
        <v>201</v>
      </c>
      <c r="B128" s="771">
        <v>1006.563028</v>
      </c>
      <c r="C128" s="771">
        <v>0</v>
      </c>
      <c r="D128" s="771">
        <v>1006.563028</v>
      </c>
      <c r="E128" s="734"/>
    </row>
    <row r="129" spans="1:5">
      <c r="A129" s="773" t="s">
        <v>202</v>
      </c>
      <c r="B129" s="771">
        <v>3.425049</v>
      </c>
      <c r="C129" s="771">
        <v>0</v>
      </c>
      <c r="D129" s="771">
        <v>3.425049</v>
      </c>
      <c r="E129" s="734"/>
    </row>
    <row r="130" spans="1:5">
      <c r="A130" s="773" t="s">
        <v>514</v>
      </c>
      <c r="B130" s="771">
        <v>39.225011000000002</v>
      </c>
      <c r="C130" s="771">
        <v>0</v>
      </c>
      <c r="D130" s="771">
        <v>39.225011000000002</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0.118103</v>
      </c>
      <c r="C133" s="771">
        <v>0</v>
      </c>
      <c r="D133" s="771">
        <v>0.118103</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865.84990100000005</v>
      </c>
      <c r="C137" s="771">
        <v>0</v>
      </c>
      <c r="D137" s="771">
        <v>865.84990100000005</v>
      </c>
      <c r="E137" s="734"/>
    </row>
    <row r="138" spans="1:5">
      <c r="A138" s="775" t="s">
        <v>208</v>
      </c>
      <c r="B138" s="771">
        <v>18.280087999999999</v>
      </c>
      <c r="C138" s="771">
        <v>0</v>
      </c>
      <c r="D138" s="771">
        <v>18.280087999999999</v>
      </c>
      <c r="E138" s="734"/>
    </row>
    <row r="139" spans="1:5">
      <c r="A139" s="775" t="s">
        <v>209</v>
      </c>
      <c r="B139" s="771">
        <v>539.23392200000001</v>
      </c>
      <c r="C139" s="771">
        <v>0</v>
      </c>
      <c r="D139" s="771">
        <v>539.23392200000001</v>
      </c>
      <c r="E139" s="734"/>
    </row>
    <row r="140" spans="1:5">
      <c r="A140" s="775" t="s">
        <v>210</v>
      </c>
      <c r="B140" s="771">
        <v>150.55166700000001</v>
      </c>
      <c r="C140" s="771">
        <v>0</v>
      </c>
      <c r="D140" s="771">
        <v>150.55166700000001</v>
      </c>
      <c r="E140" s="734"/>
    </row>
    <row r="141" spans="1:5">
      <c r="A141" s="775" t="s">
        <v>516</v>
      </c>
      <c r="B141" s="771">
        <v>13.693524</v>
      </c>
      <c r="C141" s="771">
        <v>0</v>
      </c>
      <c r="D141" s="771">
        <v>13.693524</v>
      </c>
      <c r="E141" s="734"/>
    </row>
    <row r="142" spans="1:5">
      <c r="A142" s="775" t="s">
        <v>211</v>
      </c>
      <c r="B142" s="771">
        <v>0</v>
      </c>
      <c r="C142" s="771">
        <v>0</v>
      </c>
      <c r="D142" s="771">
        <v>0</v>
      </c>
      <c r="E142" s="734"/>
    </row>
    <row r="143" spans="1:5">
      <c r="A143" s="775" t="s">
        <v>212</v>
      </c>
      <c r="B143" s="771">
        <v>143.75490300000001</v>
      </c>
      <c r="C143" s="771">
        <v>0</v>
      </c>
      <c r="D143" s="771">
        <v>143.75490300000001</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0.33579700000000001</v>
      </c>
      <c r="C150" s="771">
        <v>0</v>
      </c>
      <c r="D150" s="771">
        <v>0.33579700000000001</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637.23546899999997</v>
      </c>
      <c r="C154" s="763">
        <v>0</v>
      </c>
      <c r="D154" s="763">
        <v>637.23546899999997</v>
      </c>
      <c r="E154" s="734"/>
    </row>
    <row r="155" spans="1:5">
      <c r="A155" s="775" t="s">
        <v>519</v>
      </c>
      <c r="B155" s="771">
        <v>231.873684</v>
      </c>
      <c r="C155" s="771">
        <v>0</v>
      </c>
      <c r="D155" s="771">
        <v>231.873684</v>
      </c>
      <c r="E155" s="734"/>
    </row>
    <row r="156" spans="1:5">
      <c r="A156" s="777" t="s">
        <v>221</v>
      </c>
      <c r="B156" s="763">
        <v>405.361785</v>
      </c>
      <c r="C156" s="763">
        <v>0</v>
      </c>
      <c r="D156" s="763">
        <v>405.361785</v>
      </c>
      <c r="E156" s="734"/>
    </row>
    <row r="157" spans="1:5">
      <c r="A157" s="775" t="s">
        <v>222</v>
      </c>
      <c r="B157" s="771">
        <v>566.984061</v>
      </c>
      <c r="C157" s="771">
        <v>0</v>
      </c>
      <c r="D157" s="771">
        <v>566.984061</v>
      </c>
      <c r="E157" s="734"/>
    </row>
    <row r="158" spans="1:5">
      <c r="A158" s="775" t="s">
        <v>223</v>
      </c>
      <c r="B158" s="771">
        <v>57.123818</v>
      </c>
      <c r="C158" s="771">
        <v>0</v>
      </c>
      <c r="D158" s="771">
        <v>57.123818</v>
      </c>
      <c r="E158" s="734"/>
    </row>
    <row r="159" spans="1:5">
      <c r="A159" s="775" t="s">
        <v>224</v>
      </c>
      <c r="B159" s="771">
        <v>137.78850600000001</v>
      </c>
      <c r="C159" s="771">
        <v>0</v>
      </c>
      <c r="D159" s="771">
        <v>137.78850600000001</v>
      </c>
      <c r="E159" s="734"/>
    </row>
    <row r="160" spans="1:5">
      <c r="A160" s="775" t="s">
        <v>225</v>
      </c>
      <c r="B160" s="771">
        <v>593.30564000000004</v>
      </c>
      <c r="C160" s="771">
        <v>0</v>
      </c>
      <c r="D160" s="771">
        <v>593.30564000000004</v>
      </c>
      <c r="E160" s="734"/>
    </row>
    <row r="161" spans="1:5">
      <c r="A161" s="775" t="s">
        <v>226</v>
      </c>
      <c r="B161" s="771">
        <v>1636.3422479999999</v>
      </c>
      <c r="C161" s="771">
        <v>0</v>
      </c>
      <c r="D161" s="771">
        <v>1636.3422479999999</v>
      </c>
      <c r="E161" s="734"/>
    </row>
    <row r="162" spans="1:5">
      <c r="A162" s="778" t="s">
        <v>227</v>
      </c>
      <c r="B162" s="763">
        <v>9.9739260000000005</v>
      </c>
      <c r="C162" s="763">
        <v>0</v>
      </c>
      <c r="D162" s="763">
        <v>9.9739260000000005</v>
      </c>
      <c r="E162" s="734"/>
    </row>
    <row r="163" spans="1:5">
      <c r="A163" s="773" t="s">
        <v>228</v>
      </c>
      <c r="B163" s="771">
        <v>0</v>
      </c>
      <c r="C163" s="771">
        <v>0</v>
      </c>
      <c r="D163" s="771">
        <v>0</v>
      </c>
      <c r="E163" s="764"/>
    </row>
    <row r="164" spans="1:5">
      <c r="A164" s="778" t="s">
        <v>229</v>
      </c>
      <c r="B164" s="763">
        <v>9.9739260000000005</v>
      </c>
      <c r="C164" s="763">
        <v>0</v>
      </c>
      <c r="D164" s="763">
        <v>9.9739260000000005</v>
      </c>
      <c r="E164" s="734"/>
    </row>
    <row r="165" spans="1:5">
      <c r="A165" s="773" t="s">
        <v>230</v>
      </c>
      <c r="B165" s="747">
        <v>99.965356999999997</v>
      </c>
      <c r="C165" s="747">
        <v>0</v>
      </c>
      <c r="D165" s="747">
        <v>99.965356999999997</v>
      </c>
      <c r="E165" s="734"/>
    </row>
    <row r="166" spans="1:5">
      <c r="A166" s="773" t="s">
        <v>231</v>
      </c>
      <c r="B166" s="771">
        <v>96.819952999999998</v>
      </c>
      <c r="C166" s="771">
        <v>0</v>
      </c>
      <c r="D166" s="771">
        <v>96.819952999999998</v>
      </c>
      <c r="E166" s="764"/>
    </row>
    <row r="167" spans="1:5">
      <c r="A167" s="778" t="s">
        <v>232</v>
      </c>
      <c r="B167" s="763">
        <v>6.8285220000000004</v>
      </c>
      <c r="C167" s="763">
        <v>0</v>
      </c>
      <c r="D167" s="763">
        <v>6.8285220000000004</v>
      </c>
      <c r="E167" s="734"/>
    </row>
    <row r="168" spans="1:5">
      <c r="A168" s="779" t="s">
        <v>233</v>
      </c>
      <c r="B168" s="747">
        <v>0</v>
      </c>
      <c r="C168" s="747">
        <v>0</v>
      </c>
      <c r="D168" s="747">
        <v>0</v>
      </c>
      <c r="E168" s="734"/>
    </row>
    <row r="169" spans="1:5">
      <c r="A169" s="774" t="s">
        <v>234</v>
      </c>
      <c r="B169" s="747">
        <v>6.8285220000000004</v>
      </c>
      <c r="C169" s="747">
        <v>0</v>
      </c>
      <c r="D169" s="747">
        <v>6.8285220000000004</v>
      </c>
      <c r="E169" s="734"/>
    </row>
    <row r="170" spans="1:5">
      <c r="A170" s="775" t="s">
        <v>511</v>
      </c>
      <c r="B170" s="747">
        <v>0</v>
      </c>
      <c r="C170" s="747">
        <v>0</v>
      </c>
      <c r="D170" s="747">
        <v>0</v>
      </c>
      <c r="E170" s="734"/>
    </row>
    <row r="171" spans="1:5" s="781" customFormat="1">
      <c r="A171" s="780" t="s">
        <v>520</v>
      </c>
      <c r="B171" s="754">
        <v>6.8285220000000004</v>
      </c>
      <c r="C171" s="754">
        <v>0</v>
      </c>
      <c r="D171" s="754">
        <v>6.8285220000000004</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4" man="1"/>
    <brk id="114" max="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F177"/>
  <sheetViews>
    <sheetView zoomScaleNormal="100" workbookViewId="0"/>
  </sheetViews>
  <sheetFormatPr baseColWidth="10" defaultRowHeight="15"/>
  <cols>
    <col min="1" max="1" width="77.140625" style="732" customWidth="1"/>
    <col min="2" max="2" width="20.28515625" style="732" customWidth="1"/>
    <col min="3" max="5" width="17.5703125" style="732" customWidth="1"/>
    <col min="6" max="7" width="6" style="732" customWidth="1"/>
    <col min="8" max="8" width="1.5703125" style="732" customWidth="1"/>
    <col min="9" max="16384" width="11.42578125" style="732"/>
  </cols>
  <sheetData>
    <row r="1" spans="1:6" ht="88.5" customHeight="1"/>
    <row r="2" spans="1:6" ht="24" customHeight="1">
      <c r="A2" s="733" t="s">
        <v>471</v>
      </c>
      <c r="B2" s="734"/>
      <c r="C2" s="734"/>
      <c r="D2" s="734"/>
      <c r="E2" s="735" t="s">
        <v>305</v>
      </c>
      <c r="F2" s="734"/>
    </row>
    <row r="3" spans="1:6" ht="24">
      <c r="A3" s="733" t="s">
        <v>42</v>
      </c>
      <c r="B3" s="736"/>
      <c r="C3" s="736"/>
      <c r="D3" s="736"/>
      <c r="E3" s="736"/>
      <c r="F3" s="736"/>
    </row>
    <row r="4" spans="1:6" ht="24">
      <c r="A4" s="737" t="s">
        <v>154</v>
      </c>
      <c r="B4" s="736"/>
      <c r="C4" s="736"/>
      <c r="D4" s="736"/>
      <c r="E4" s="736"/>
      <c r="F4" s="736"/>
    </row>
    <row r="5" spans="1:6" ht="18.75">
      <c r="A5" s="738" t="s">
        <v>472</v>
      </c>
      <c r="B5" s="736"/>
      <c r="C5" s="736"/>
      <c r="D5" s="736"/>
      <c r="E5" s="736"/>
      <c r="F5" s="736"/>
    </row>
    <row r="6" spans="1:6" ht="5.25" customHeight="1">
      <c r="A6" s="739"/>
      <c r="B6" s="734"/>
      <c r="C6" s="734"/>
      <c r="D6" s="734"/>
      <c r="E6" s="734"/>
      <c r="F6" s="734"/>
    </row>
    <row r="7" spans="1:6" ht="66.75" customHeight="1">
      <c r="A7" s="740"/>
      <c r="B7" s="741" t="s">
        <v>473</v>
      </c>
      <c r="C7" s="741" t="s">
        <v>521</v>
      </c>
      <c r="D7" s="741" t="s">
        <v>474</v>
      </c>
      <c r="E7" s="742" t="s">
        <v>475</v>
      </c>
      <c r="F7" s="743"/>
    </row>
    <row r="8" spans="1:6" ht="4.5" customHeight="1">
      <c r="A8" s="743"/>
      <c r="B8" s="743"/>
      <c r="C8" s="743"/>
      <c r="D8" s="743"/>
      <c r="E8" s="743"/>
      <c r="F8" s="743"/>
    </row>
    <row r="9" spans="1:6" ht="18">
      <c r="A9" s="744" t="s">
        <v>155</v>
      </c>
      <c r="B9" s="745">
        <v>165461.09379000001</v>
      </c>
      <c r="C9" s="745">
        <v>4140.3543090000003</v>
      </c>
      <c r="D9" s="745">
        <v>42.087828000000002</v>
      </c>
      <c r="E9" s="745">
        <v>165464.26018799999</v>
      </c>
      <c r="F9" s="734"/>
    </row>
    <row r="10" spans="1:6" ht="15.75">
      <c r="A10" s="746" t="s">
        <v>156</v>
      </c>
      <c r="B10" s="747">
        <v>5725.9780979999996</v>
      </c>
      <c r="C10" s="747">
        <v>57.436117000000003</v>
      </c>
      <c r="D10" s="747">
        <v>5.4432000000000001E-2</v>
      </c>
      <c r="E10" s="747">
        <v>5725.9976319999996</v>
      </c>
      <c r="F10" s="734"/>
    </row>
    <row r="11" spans="1:6" ht="15.75">
      <c r="A11" s="746" t="s">
        <v>157</v>
      </c>
      <c r="B11" s="747">
        <v>588.49869799999999</v>
      </c>
      <c r="C11" s="747">
        <v>0</v>
      </c>
      <c r="D11" s="747">
        <v>0</v>
      </c>
      <c r="E11" s="747">
        <v>588.49869799999999</v>
      </c>
      <c r="F11" s="734"/>
    </row>
    <row r="12" spans="1:6" ht="15.75">
      <c r="A12" s="746" t="s">
        <v>158</v>
      </c>
      <c r="B12" s="747">
        <v>91464.475260000007</v>
      </c>
      <c r="C12" s="747">
        <v>0</v>
      </c>
      <c r="D12" s="747">
        <v>19.23892</v>
      </c>
      <c r="E12" s="747">
        <v>91483.714179999995</v>
      </c>
      <c r="F12" s="734"/>
    </row>
    <row r="13" spans="1:6" ht="15.75">
      <c r="A13" s="746" t="s">
        <v>159</v>
      </c>
      <c r="B13" s="747">
        <v>5691.1332499999999</v>
      </c>
      <c r="C13" s="747">
        <v>0</v>
      </c>
      <c r="D13" s="747">
        <v>0</v>
      </c>
      <c r="E13" s="747">
        <v>5691.1332499999999</v>
      </c>
      <c r="F13" s="734"/>
    </row>
    <row r="14" spans="1:6" ht="15.75">
      <c r="A14" s="746" t="s">
        <v>476</v>
      </c>
      <c r="B14" s="747">
        <v>0</v>
      </c>
      <c r="C14" s="747">
        <v>0</v>
      </c>
      <c r="D14" s="747">
        <v>0</v>
      </c>
      <c r="E14" s="747">
        <v>0</v>
      </c>
      <c r="F14" s="734"/>
    </row>
    <row r="15" spans="1:6" ht="15.75">
      <c r="A15" s="748" t="s">
        <v>161</v>
      </c>
      <c r="B15" s="747">
        <v>206.79289</v>
      </c>
      <c r="C15" s="747">
        <v>0</v>
      </c>
      <c r="D15" s="747">
        <v>0</v>
      </c>
      <c r="E15" s="747">
        <v>206.79289</v>
      </c>
      <c r="F15" s="734"/>
    </row>
    <row r="16" spans="1:6" ht="15.75">
      <c r="A16" s="748" t="s">
        <v>477</v>
      </c>
      <c r="B16" s="747">
        <v>229.20815400000001</v>
      </c>
      <c r="C16" s="747">
        <v>0</v>
      </c>
      <c r="D16" s="747">
        <v>0</v>
      </c>
      <c r="E16" s="747">
        <v>229.20815400000001</v>
      </c>
      <c r="F16" s="734"/>
    </row>
    <row r="17" spans="1:6" ht="15.75">
      <c r="A17" s="746" t="s">
        <v>162</v>
      </c>
      <c r="B17" s="747">
        <v>45204.072332000003</v>
      </c>
      <c r="C17" s="747">
        <v>3894.4909320000002</v>
      </c>
      <c r="D17" s="747">
        <v>0</v>
      </c>
      <c r="E17" s="747">
        <v>45204.072332000003</v>
      </c>
      <c r="F17" s="734"/>
    </row>
    <row r="18" spans="1:6" ht="15.75">
      <c r="A18" s="746" t="s">
        <v>163</v>
      </c>
      <c r="B18" s="747">
        <v>29646.914272000002</v>
      </c>
      <c r="C18" s="747">
        <v>182.893417</v>
      </c>
      <c r="D18" s="747">
        <v>0</v>
      </c>
      <c r="E18" s="747">
        <v>29646.914272000002</v>
      </c>
      <c r="F18" s="734"/>
    </row>
    <row r="19" spans="1:6" ht="15.75">
      <c r="A19" s="746" t="s">
        <v>164</v>
      </c>
      <c r="B19" s="747">
        <v>8005.3209210000005</v>
      </c>
      <c r="C19" s="747">
        <v>3711.5975149999999</v>
      </c>
      <c r="D19" s="747">
        <v>0</v>
      </c>
      <c r="E19" s="747">
        <v>8005.3209210000005</v>
      </c>
      <c r="F19" s="734"/>
    </row>
    <row r="20" spans="1:6" ht="15.75">
      <c r="A20" s="746" t="s">
        <v>165</v>
      </c>
      <c r="B20" s="747">
        <v>7551.8371390000002</v>
      </c>
      <c r="C20" s="747">
        <v>0</v>
      </c>
      <c r="D20" s="747">
        <v>0</v>
      </c>
      <c r="E20" s="747">
        <v>7551.8371390000002</v>
      </c>
      <c r="F20" s="734"/>
    </row>
    <row r="21" spans="1:6" ht="15.75">
      <c r="A21" s="746" t="s">
        <v>166</v>
      </c>
      <c r="B21" s="747">
        <v>1330.326971</v>
      </c>
      <c r="C21" s="747">
        <v>95.267567</v>
      </c>
      <c r="D21" s="747">
        <v>0</v>
      </c>
      <c r="E21" s="747">
        <v>1330.326971</v>
      </c>
      <c r="F21" s="734"/>
    </row>
    <row r="22" spans="1:6" ht="15.75">
      <c r="A22" s="746" t="s">
        <v>163</v>
      </c>
      <c r="B22" s="747">
        <v>627.94111399999997</v>
      </c>
      <c r="C22" s="747">
        <v>1.2963929999999999</v>
      </c>
      <c r="D22" s="747">
        <v>0</v>
      </c>
      <c r="E22" s="747">
        <v>627.94111399999997</v>
      </c>
      <c r="F22" s="734"/>
    </row>
    <row r="23" spans="1:6" ht="15.75">
      <c r="A23" s="746" t="s">
        <v>164</v>
      </c>
      <c r="B23" s="747">
        <v>251.05808099999999</v>
      </c>
      <c r="C23" s="747">
        <v>93.971174000000005</v>
      </c>
      <c r="D23" s="747">
        <v>0</v>
      </c>
      <c r="E23" s="747">
        <v>251.05808099999999</v>
      </c>
      <c r="F23" s="734"/>
    </row>
    <row r="24" spans="1:6" ht="15.75">
      <c r="A24" s="746" t="s">
        <v>165</v>
      </c>
      <c r="B24" s="747">
        <v>451.32777599999997</v>
      </c>
      <c r="C24" s="747">
        <v>0</v>
      </c>
      <c r="D24" s="747">
        <v>0</v>
      </c>
      <c r="E24" s="747">
        <v>451.32777599999997</v>
      </c>
      <c r="F24" s="734"/>
    </row>
    <row r="25" spans="1:6" ht="15.75">
      <c r="A25" s="748" t="s">
        <v>478</v>
      </c>
      <c r="B25" s="747">
        <v>-1622.7306149999999</v>
      </c>
      <c r="C25" s="747">
        <v>-162.914728</v>
      </c>
      <c r="D25" s="747">
        <v>0</v>
      </c>
      <c r="E25" s="747">
        <v>-1622.7306149999999</v>
      </c>
      <c r="F25" s="734"/>
    </row>
    <row r="26" spans="1:6" ht="15.75">
      <c r="A26" s="746" t="s">
        <v>163</v>
      </c>
      <c r="B26" s="747">
        <v>-655.83642499999996</v>
      </c>
      <c r="C26" s="747">
        <v>-2.7990469999999998</v>
      </c>
      <c r="D26" s="747">
        <v>0</v>
      </c>
      <c r="E26" s="747">
        <v>-655.83642499999996</v>
      </c>
      <c r="F26" s="734"/>
    </row>
    <row r="27" spans="1:6" ht="15.75">
      <c r="A27" s="746" t="s">
        <v>164</v>
      </c>
      <c r="B27" s="747">
        <v>-656.18225099999995</v>
      </c>
      <c r="C27" s="747">
        <v>-158.479162</v>
      </c>
      <c r="D27" s="747">
        <v>0</v>
      </c>
      <c r="E27" s="747">
        <v>-656.18225099999995</v>
      </c>
      <c r="F27" s="734"/>
    </row>
    <row r="28" spans="1:6" ht="15.75">
      <c r="A28" s="746" t="s">
        <v>165</v>
      </c>
      <c r="B28" s="747">
        <v>-171.44618400000002</v>
      </c>
      <c r="C28" s="747">
        <v>0</v>
      </c>
      <c r="D28" s="747">
        <v>0</v>
      </c>
      <c r="E28" s="747">
        <v>-171.44618400000002</v>
      </c>
      <c r="F28" s="734"/>
    </row>
    <row r="29" spans="1:6" ht="15.75">
      <c r="A29" s="746" t="s">
        <v>479</v>
      </c>
      <c r="B29" s="747">
        <v>0</v>
      </c>
      <c r="C29" s="747">
        <v>0</v>
      </c>
      <c r="D29" s="747">
        <v>0</v>
      </c>
      <c r="E29" s="747">
        <v>0</v>
      </c>
      <c r="F29" s="734"/>
    </row>
    <row r="30" spans="1:6" ht="15.75">
      <c r="A30" s="746" t="s">
        <v>480</v>
      </c>
      <c r="B30" s="747">
        <v>-139.26575500000001</v>
      </c>
      <c r="C30" s="747">
        <v>-1.6365190000000001</v>
      </c>
      <c r="D30" s="747">
        <v>0</v>
      </c>
      <c r="E30" s="747">
        <v>-139.26575500000001</v>
      </c>
      <c r="F30" s="734"/>
    </row>
    <row r="31" spans="1:6" ht="15.75">
      <c r="A31" s="748" t="s">
        <v>167</v>
      </c>
      <c r="B31" s="747">
        <v>0</v>
      </c>
      <c r="C31" s="747">
        <v>0</v>
      </c>
      <c r="D31" s="747">
        <v>0</v>
      </c>
      <c r="E31" s="747">
        <v>0</v>
      </c>
      <c r="F31" s="734"/>
    </row>
    <row r="32" spans="1:6" ht="15.75">
      <c r="A32" s="748" t="s">
        <v>481</v>
      </c>
      <c r="B32" s="747">
        <v>0</v>
      </c>
      <c r="C32" s="747">
        <v>0</v>
      </c>
      <c r="D32" s="747">
        <v>0</v>
      </c>
      <c r="E32" s="747">
        <v>0</v>
      </c>
      <c r="F32" s="734"/>
    </row>
    <row r="33" spans="1:6" ht="15.75">
      <c r="A33" s="748" t="s">
        <v>168</v>
      </c>
      <c r="B33" s="747">
        <v>0</v>
      </c>
      <c r="C33" s="747">
        <v>0</v>
      </c>
      <c r="D33" s="747">
        <v>0</v>
      </c>
      <c r="E33" s="747">
        <v>0</v>
      </c>
      <c r="F33" s="734"/>
    </row>
    <row r="34" spans="1:6" ht="15.75">
      <c r="A34" s="746" t="s">
        <v>169</v>
      </c>
      <c r="B34" s="747">
        <v>11924.120272</v>
      </c>
      <c r="C34" s="747">
        <v>27.100137</v>
      </c>
      <c r="D34" s="747">
        <v>6.4918389999999997</v>
      </c>
      <c r="E34" s="747">
        <v>11928.505149000001</v>
      </c>
      <c r="F34" s="734"/>
    </row>
    <row r="35" spans="1:6" ht="15.75">
      <c r="A35" s="746" t="s">
        <v>170</v>
      </c>
      <c r="B35" s="747">
        <v>193.97525300000001</v>
      </c>
      <c r="C35" s="747">
        <v>2.8248009999999999</v>
      </c>
      <c r="D35" s="747">
        <v>0</v>
      </c>
      <c r="E35" s="747">
        <v>193.97525300000001</v>
      </c>
      <c r="F35" s="734"/>
    </row>
    <row r="36" spans="1:6" ht="15.75">
      <c r="A36" s="746" t="s">
        <v>171</v>
      </c>
      <c r="B36" s="747">
        <v>3319.9200989999999</v>
      </c>
      <c r="C36" s="747">
        <v>100.26023600000001</v>
      </c>
      <c r="D36" s="747">
        <v>1.824579</v>
      </c>
      <c r="E36" s="747">
        <v>3321.744678</v>
      </c>
      <c r="F36" s="734"/>
    </row>
    <row r="37" spans="1:6" ht="15.75">
      <c r="A37" s="746" t="s">
        <v>172</v>
      </c>
      <c r="B37" s="747">
        <v>111.32543</v>
      </c>
      <c r="C37" s="747">
        <v>0</v>
      </c>
      <c r="D37" s="747">
        <v>11.282199</v>
      </c>
      <c r="E37" s="747">
        <v>86.980491000000001</v>
      </c>
      <c r="F37" s="734"/>
    </row>
    <row r="38" spans="1:6" ht="15.75">
      <c r="A38" s="746" t="s">
        <v>173</v>
      </c>
      <c r="B38" s="747">
        <v>0</v>
      </c>
      <c r="C38" s="747">
        <v>0</v>
      </c>
      <c r="D38" s="747">
        <v>0</v>
      </c>
      <c r="E38" s="747">
        <v>0</v>
      </c>
      <c r="F38" s="734"/>
    </row>
    <row r="39" spans="1:6" ht="15.75">
      <c r="A39" s="746" t="s">
        <v>174</v>
      </c>
      <c r="B39" s="747">
        <v>472.23226599999998</v>
      </c>
      <c r="C39" s="747">
        <v>79.422646</v>
      </c>
      <c r="D39" s="747">
        <v>2.7113640000000001</v>
      </c>
      <c r="E39" s="747">
        <v>474.94362999999998</v>
      </c>
      <c r="F39" s="734"/>
    </row>
    <row r="40" spans="1:6" ht="15.75">
      <c r="A40" s="746" t="s">
        <v>175</v>
      </c>
      <c r="B40" s="747">
        <v>621.76543200000003</v>
      </c>
      <c r="C40" s="747">
        <v>46.466600999999997</v>
      </c>
      <c r="D40" s="747">
        <v>0.48449500000000001</v>
      </c>
      <c r="E40" s="747">
        <v>621.09749499999998</v>
      </c>
      <c r="F40" s="734"/>
    </row>
    <row r="41" spans="1:6" ht="7.5" customHeight="1">
      <c r="A41" s="749"/>
      <c r="B41" s="734"/>
      <c r="C41" s="734"/>
      <c r="D41" s="734"/>
      <c r="E41" s="734"/>
      <c r="F41" s="734"/>
    </row>
    <row r="42" spans="1:6" ht="18">
      <c r="A42" s="750" t="s">
        <v>176</v>
      </c>
      <c r="B42" s="745">
        <v>159537.21580599999</v>
      </c>
      <c r="C42" s="745">
        <v>3454.4203950000001</v>
      </c>
      <c r="D42" s="745">
        <v>6.4571339999999999</v>
      </c>
      <c r="E42" s="745">
        <v>159540.37865200001</v>
      </c>
      <c r="F42" s="734"/>
    </row>
    <row r="43" spans="1:6" ht="15.75">
      <c r="A43" s="746" t="s">
        <v>177</v>
      </c>
      <c r="B43" s="747">
        <v>53283.893080000002</v>
      </c>
      <c r="C43" s="747">
        <v>412.79539</v>
      </c>
      <c r="D43" s="747">
        <v>0</v>
      </c>
      <c r="E43" s="747">
        <v>53283.858182000004</v>
      </c>
      <c r="F43" s="734"/>
    </row>
    <row r="44" spans="1:6" ht="15.75">
      <c r="A44" s="746" t="s">
        <v>178</v>
      </c>
      <c r="B44" s="747">
        <v>29911.610334000001</v>
      </c>
      <c r="C44" s="747">
        <v>0</v>
      </c>
      <c r="D44" s="747">
        <v>0</v>
      </c>
      <c r="E44" s="747">
        <v>29911.575435999999</v>
      </c>
      <c r="F44" s="734"/>
    </row>
    <row r="45" spans="1:6" ht="15.75">
      <c r="A45" s="746" t="s">
        <v>179</v>
      </c>
      <c r="B45" s="747">
        <v>22772.531996000002</v>
      </c>
      <c r="C45" s="747">
        <v>0</v>
      </c>
      <c r="D45" s="747">
        <v>0</v>
      </c>
      <c r="E45" s="747">
        <v>22772.531996000002</v>
      </c>
      <c r="F45" s="734"/>
    </row>
    <row r="46" spans="1:6" ht="15.75">
      <c r="A46" s="746" t="s">
        <v>180</v>
      </c>
      <c r="B46" s="747">
        <v>493.041968</v>
      </c>
      <c r="C46" s="747">
        <v>412.79539</v>
      </c>
      <c r="D46" s="747">
        <v>0</v>
      </c>
      <c r="E46" s="747">
        <v>493.041968</v>
      </c>
      <c r="F46" s="734"/>
    </row>
    <row r="47" spans="1:6" ht="15.75">
      <c r="A47" s="751" t="s">
        <v>181</v>
      </c>
      <c r="B47" s="747">
        <v>106.708782</v>
      </c>
      <c r="C47" s="747">
        <v>0</v>
      </c>
      <c r="D47" s="747">
        <v>0</v>
      </c>
      <c r="E47" s="747">
        <v>106.708782</v>
      </c>
      <c r="F47" s="734"/>
    </row>
    <row r="48" spans="1:6" ht="15.75">
      <c r="A48" s="751" t="s">
        <v>182</v>
      </c>
      <c r="B48" s="747">
        <v>5321.738797</v>
      </c>
      <c r="C48" s="747">
        <v>3000</v>
      </c>
      <c r="D48" s="747">
        <v>0</v>
      </c>
      <c r="E48" s="747">
        <v>5321.738797</v>
      </c>
      <c r="F48" s="734"/>
    </row>
    <row r="49" spans="1:6" ht="15.75">
      <c r="A49" s="748" t="s">
        <v>482</v>
      </c>
      <c r="B49" s="747">
        <v>0</v>
      </c>
      <c r="C49" s="747">
        <v>0</v>
      </c>
      <c r="D49" s="747">
        <v>0</v>
      </c>
      <c r="E49" s="747">
        <v>0</v>
      </c>
      <c r="F49" s="734"/>
    </row>
    <row r="50" spans="1:6" ht="15.75">
      <c r="A50" s="748" t="s">
        <v>183</v>
      </c>
      <c r="B50" s="747">
        <v>94454.252815999993</v>
      </c>
      <c r="C50" s="747">
        <v>0</v>
      </c>
      <c r="D50" s="747">
        <v>0</v>
      </c>
      <c r="E50" s="747">
        <v>94454.252815999993</v>
      </c>
      <c r="F50" s="734"/>
    </row>
    <row r="51" spans="1:6" ht="15.75">
      <c r="A51" s="748" t="s">
        <v>160</v>
      </c>
      <c r="B51" s="747">
        <v>0</v>
      </c>
      <c r="C51" s="747">
        <v>0</v>
      </c>
      <c r="D51" s="747">
        <v>0</v>
      </c>
      <c r="E51" s="747">
        <v>0</v>
      </c>
      <c r="F51" s="734"/>
    </row>
    <row r="52" spans="1:6" ht="15.75">
      <c r="A52" s="748" t="s">
        <v>184</v>
      </c>
      <c r="B52" s="747">
        <v>0</v>
      </c>
      <c r="C52" s="747">
        <v>0</v>
      </c>
      <c r="D52" s="747">
        <v>0</v>
      </c>
      <c r="E52" s="747">
        <v>0</v>
      </c>
      <c r="F52" s="734"/>
    </row>
    <row r="53" spans="1:6" ht="15.75">
      <c r="A53" s="748" t="s">
        <v>161</v>
      </c>
      <c r="B53" s="747">
        <v>679.34598000000005</v>
      </c>
      <c r="C53" s="747">
        <v>0</v>
      </c>
      <c r="D53" s="747">
        <v>0</v>
      </c>
      <c r="E53" s="747">
        <v>679.34598000000005</v>
      </c>
      <c r="F53" s="734"/>
    </row>
    <row r="54" spans="1:6" ht="15.75">
      <c r="A54" s="748" t="s">
        <v>185</v>
      </c>
      <c r="B54" s="747">
        <v>0</v>
      </c>
      <c r="C54" s="747">
        <v>0</v>
      </c>
      <c r="D54" s="747">
        <v>0</v>
      </c>
      <c r="E54" s="747">
        <v>0</v>
      </c>
      <c r="F54" s="734"/>
    </row>
    <row r="55" spans="1:6" ht="15.75">
      <c r="A55" s="748" t="s">
        <v>186</v>
      </c>
      <c r="B55" s="747">
        <v>0</v>
      </c>
      <c r="C55" s="747">
        <v>0</v>
      </c>
      <c r="D55" s="747">
        <v>0</v>
      </c>
      <c r="E55" s="747">
        <v>0</v>
      </c>
      <c r="F55" s="734"/>
    </row>
    <row r="56" spans="1:6" ht="15.75">
      <c r="A56" s="748" t="s">
        <v>187</v>
      </c>
      <c r="B56" s="747">
        <v>3289.5469119999998</v>
      </c>
      <c r="C56" s="747">
        <v>41.625005000000002</v>
      </c>
      <c r="D56" s="747">
        <v>6.4571339999999999</v>
      </c>
      <c r="E56" s="747">
        <v>3292.7446559999998</v>
      </c>
      <c r="F56" s="734"/>
    </row>
    <row r="57" spans="1:6" ht="15.75">
      <c r="A57" s="752" t="s">
        <v>483</v>
      </c>
      <c r="B57" s="747">
        <v>1692.002193</v>
      </c>
      <c r="C57" s="747">
        <v>14.632066999999999</v>
      </c>
      <c r="D57" s="747">
        <v>5.3047019999999998</v>
      </c>
      <c r="E57" s="747">
        <v>1695.1999370000001</v>
      </c>
      <c r="F57" s="734"/>
    </row>
    <row r="58" spans="1:6" ht="15.75">
      <c r="A58" s="746" t="s">
        <v>188</v>
      </c>
      <c r="B58" s="747">
        <v>2507.410046</v>
      </c>
      <c r="C58" s="747">
        <v>0</v>
      </c>
      <c r="D58" s="747">
        <v>0</v>
      </c>
      <c r="E58" s="747">
        <v>2507.410046</v>
      </c>
      <c r="F58" s="734"/>
    </row>
    <row r="59" spans="1:6" ht="15.75">
      <c r="A59" s="746" t="s">
        <v>189</v>
      </c>
      <c r="B59" s="747">
        <v>0</v>
      </c>
      <c r="C59" s="747">
        <v>0</v>
      </c>
      <c r="D59" s="747">
        <v>0</v>
      </c>
      <c r="E59" s="747">
        <v>0</v>
      </c>
      <c r="F59" s="734"/>
    </row>
    <row r="60" spans="1:6" ht="15.75">
      <c r="A60" s="753" t="s">
        <v>190</v>
      </c>
      <c r="B60" s="754">
        <v>1.0281750000000001</v>
      </c>
      <c r="C60" s="754">
        <v>0</v>
      </c>
      <c r="D60" s="754">
        <v>0</v>
      </c>
      <c r="E60" s="754">
        <v>1.0281750000000001</v>
      </c>
      <c r="F60" s="734"/>
    </row>
    <row r="61" spans="1:6" ht="17.25" customHeight="1">
      <c r="A61" s="755" t="s">
        <v>484</v>
      </c>
      <c r="B61" s="747"/>
      <c r="C61" s="747"/>
      <c r="D61" s="747"/>
      <c r="E61" s="747"/>
      <c r="F61" s="734"/>
    </row>
    <row r="62" spans="1:6" ht="17.25" customHeight="1">
      <c r="A62" s="756" t="s">
        <v>485</v>
      </c>
      <c r="B62" s="757"/>
      <c r="C62" s="757"/>
      <c r="D62" s="757"/>
      <c r="E62" s="757"/>
      <c r="F62" s="758"/>
    </row>
    <row r="63" spans="1:6" ht="17.25" customHeight="1">
      <c r="A63" s="759" t="s">
        <v>486</v>
      </c>
      <c r="B63" s="760"/>
      <c r="C63" s="760"/>
      <c r="D63" s="760"/>
      <c r="E63" s="760"/>
      <c r="F63" s="761"/>
    </row>
    <row r="64" spans="1:6" ht="18" customHeight="1">
      <c r="A64" s="746"/>
      <c r="B64" s="747"/>
      <c r="C64" s="747"/>
      <c r="D64" s="747"/>
      <c r="E64" s="747"/>
      <c r="F64" s="734"/>
    </row>
    <row r="65" spans="1:6" ht="88.5" customHeight="1"/>
    <row r="66" spans="1:6" ht="24" customHeight="1">
      <c r="A66" s="733" t="s">
        <v>471</v>
      </c>
      <c r="B66" s="734"/>
      <c r="C66" s="734"/>
      <c r="D66" s="734"/>
      <c r="E66" s="735" t="str">
        <f>+E2</f>
        <v>Junio 2020</v>
      </c>
      <c r="F66" s="734"/>
    </row>
    <row r="67" spans="1:6" ht="24">
      <c r="A67" s="733" t="s">
        <v>42</v>
      </c>
      <c r="B67" s="736"/>
      <c r="C67" s="736"/>
      <c r="D67" s="736"/>
      <c r="E67" s="736"/>
      <c r="F67" s="736"/>
    </row>
    <row r="68" spans="1:6" ht="24">
      <c r="A68" s="737" t="s">
        <v>154</v>
      </c>
      <c r="B68" s="736"/>
      <c r="C68" s="736"/>
      <c r="D68" s="736"/>
      <c r="E68" s="736"/>
      <c r="F68" s="736"/>
    </row>
    <row r="69" spans="1:6" ht="18.75">
      <c r="A69" s="738" t="s">
        <v>472</v>
      </c>
      <c r="B69" s="736"/>
      <c r="C69" s="736"/>
      <c r="D69" s="736"/>
      <c r="E69" s="736"/>
      <c r="F69" s="736"/>
    </row>
    <row r="70" spans="1:6" ht="5.25" customHeight="1">
      <c r="A70" s="739"/>
      <c r="B70" s="734"/>
      <c r="C70" s="734"/>
      <c r="D70" s="734"/>
      <c r="E70" s="734"/>
      <c r="F70" s="734"/>
    </row>
    <row r="71" spans="1:6" ht="5.25" customHeight="1">
      <c r="A71" s="762"/>
      <c r="B71" s="743"/>
      <c r="C71" s="743"/>
      <c r="D71" s="743"/>
      <c r="E71" s="743"/>
      <c r="F71" s="743"/>
    </row>
    <row r="72" spans="1:6" ht="66.75" customHeight="1">
      <c r="A72" s="740"/>
      <c r="B72" s="741" t="s">
        <v>473</v>
      </c>
      <c r="C72" s="741" t="str">
        <f t="shared" ref="C72:E72" si="0">+C7</f>
        <v>Arrendadora Afirme</v>
      </c>
      <c r="D72" s="741" t="str">
        <f t="shared" si="0"/>
        <v>Sumatoria de los EF de Subsidiarias 2/</v>
      </c>
      <c r="E72" s="741" t="str">
        <f t="shared" si="0"/>
        <v>EF del Bco. Consolidado con Subsidiarias 3/</v>
      </c>
      <c r="F72" s="743"/>
    </row>
    <row r="73" spans="1:6" ht="18">
      <c r="A73" s="750" t="s">
        <v>63</v>
      </c>
      <c r="B73" s="745">
        <v>5923.8779839999997</v>
      </c>
      <c r="C73" s="745">
        <v>685.93391399999996</v>
      </c>
      <c r="D73" s="745">
        <v>35.630693999999998</v>
      </c>
      <c r="E73" s="745">
        <v>5923.8815359999999</v>
      </c>
      <c r="F73" s="734"/>
    </row>
    <row r="74" spans="1:6" ht="18">
      <c r="A74" s="751" t="s">
        <v>191</v>
      </c>
      <c r="B74" s="747">
        <v>3066.2439399999998</v>
      </c>
      <c r="C74" s="747">
        <v>416.865565</v>
      </c>
      <c r="D74" s="747">
        <v>16.374514000000001</v>
      </c>
      <c r="E74" s="747">
        <v>3066.2439399999998</v>
      </c>
      <c r="F74" s="623"/>
    </row>
    <row r="75" spans="1:6" ht="18">
      <c r="A75" s="746" t="s">
        <v>487</v>
      </c>
      <c r="B75" s="747">
        <v>2151.5585179999998</v>
      </c>
      <c r="C75" s="747">
        <v>344</v>
      </c>
      <c r="D75" s="747">
        <v>13</v>
      </c>
      <c r="E75" s="747">
        <v>2151.5585179999998</v>
      </c>
      <c r="F75" s="623"/>
    </row>
    <row r="76" spans="1:6" ht="18">
      <c r="A76" s="746" t="s">
        <v>488</v>
      </c>
      <c r="B76" s="747">
        <v>-1</v>
      </c>
      <c r="C76" s="747">
        <v>-1</v>
      </c>
      <c r="D76" s="747">
        <v>0</v>
      </c>
      <c r="E76" s="747">
        <v>-1</v>
      </c>
      <c r="F76" s="623"/>
    </row>
    <row r="77" spans="1:6" ht="18">
      <c r="A77" s="746" t="s">
        <v>489</v>
      </c>
      <c r="B77" s="747">
        <v>347.24844400000001</v>
      </c>
      <c r="C77" s="747">
        <v>73.865565000000004</v>
      </c>
      <c r="D77" s="747">
        <v>3.374514</v>
      </c>
      <c r="E77" s="747">
        <v>347.24844400000001</v>
      </c>
      <c r="F77" s="623"/>
    </row>
    <row r="78" spans="1:6" ht="18">
      <c r="A78" s="743" t="s">
        <v>490</v>
      </c>
      <c r="B78" s="743">
        <v>305</v>
      </c>
      <c r="C78" s="743">
        <v>0</v>
      </c>
      <c r="D78" s="743">
        <v>0</v>
      </c>
      <c r="E78" s="743">
        <v>305</v>
      </c>
      <c r="F78" s="623"/>
    </row>
    <row r="79" spans="1:6" ht="18">
      <c r="A79" s="743" t="s">
        <v>491</v>
      </c>
      <c r="B79" s="743">
        <v>0</v>
      </c>
      <c r="C79" s="743">
        <v>0</v>
      </c>
      <c r="D79" s="743">
        <v>0</v>
      </c>
      <c r="E79" s="743">
        <v>0</v>
      </c>
      <c r="F79" s="623"/>
    </row>
    <row r="80" spans="1:6" ht="18">
      <c r="A80" s="751" t="s">
        <v>492</v>
      </c>
      <c r="B80" s="747">
        <v>263.43697800000001</v>
      </c>
      <c r="C80" s="747">
        <v>0</v>
      </c>
      <c r="D80" s="747">
        <v>0</v>
      </c>
      <c r="E80" s="747">
        <v>263.43697800000001</v>
      </c>
      <c r="F80" s="623"/>
    </row>
    <row r="81" spans="1:6" ht="18">
      <c r="A81" s="751" t="s">
        <v>493</v>
      </c>
      <c r="B81" s="747">
        <v>0</v>
      </c>
      <c r="C81" s="747">
        <v>0</v>
      </c>
      <c r="D81" s="747">
        <v>0</v>
      </c>
      <c r="E81" s="747">
        <v>0</v>
      </c>
      <c r="F81" s="623"/>
    </row>
    <row r="82" spans="1:6" ht="18">
      <c r="A82" s="748" t="s">
        <v>494</v>
      </c>
      <c r="B82" s="747">
        <v>0</v>
      </c>
      <c r="C82" s="747">
        <v>0</v>
      </c>
      <c r="D82" s="747">
        <v>0</v>
      </c>
      <c r="E82" s="747">
        <v>0</v>
      </c>
      <c r="F82" s="623"/>
    </row>
    <row r="83" spans="1:6" ht="18">
      <c r="A83" s="748" t="s">
        <v>495</v>
      </c>
      <c r="B83" s="747">
        <v>0</v>
      </c>
      <c r="C83" s="747">
        <v>0</v>
      </c>
      <c r="D83" s="747">
        <v>0</v>
      </c>
      <c r="E83" s="747">
        <v>0</v>
      </c>
      <c r="F83" s="623"/>
    </row>
    <row r="84" spans="1:6" ht="18">
      <c r="A84" s="751" t="s">
        <v>192</v>
      </c>
      <c r="B84" s="747">
        <v>2857.4831359999998</v>
      </c>
      <c r="C84" s="747">
        <v>269.06834900000001</v>
      </c>
      <c r="D84" s="747">
        <v>19.256180000000001</v>
      </c>
      <c r="E84" s="747">
        <v>2857.4831359999998</v>
      </c>
      <c r="F84" s="623"/>
    </row>
    <row r="85" spans="1:6" ht="18">
      <c r="A85" s="746" t="s">
        <v>496</v>
      </c>
      <c r="B85" s="747">
        <v>2630.8652219999999</v>
      </c>
      <c r="C85" s="747">
        <v>37.881368000000002</v>
      </c>
      <c r="D85" s="747">
        <v>1.442056</v>
      </c>
      <c r="E85" s="747">
        <v>2630.8652219999999</v>
      </c>
      <c r="F85" s="623"/>
    </row>
    <row r="86" spans="1:6" ht="18">
      <c r="A86" s="746" t="s">
        <v>497</v>
      </c>
      <c r="B86" s="747">
        <v>28.606171</v>
      </c>
      <c r="C86" s="747">
        <v>0</v>
      </c>
      <c r="D86" s="747">
        <v>1.737E-3</v>
      </c>
      <c r="E86" s="747">
        <v>28.606171</v>
      </c>
      <c r="F86" s="623"/>
    </row>
    <row r="87" spans="1:6" ht="18">
      <c r="A87" s="746" t="s">
        <v>498</v>
      </c>
      <c r="B87" s="747">
        <v>0</v>
      </c>
      <c r="C87" s="747">
        <v>195.77768900000001</v>
      </c>
      <c r="D87" s="747">
        <v>15.540219</v>
      </c>
      <c r="E87" s="747">
        <v>0</v>
      </c>
      <c r="F87" s="623"/>
    </row>
    <row r="88" spans="1:6" ht="18">
      <c r="A88" s="746" t="s">
        <v>499</v>
      </c>
      <c r="B88" s="747">
        <v>0</v>
      </c>
      <c r="C88" s="747">
        <v>0</v>
      </c>
      <c r="D88" s="747">
        <v>0</v>
      </c>
      <c r="E88" s="747">
        <v>0</v>
      </c>
      <c r="F88" s="623"/>
    </row>
    <row r="89" spans="1:6" ht="18">
      <c r="A89" s="746" t="s">
        <v>500</v>
      </c>
      <c r="B89" s="747">
        <v>0</v>
      </c>
      <c r="C89" s="747">
        <v>0</v>
      </c>
      <c r="D89" s="747">
        <v>0</v>
      </c>
      <c r="E89" s="747">
        <v>0</v>
      </c>
      <c r="F89" s="623"/>
    </row>
    <row r="90" spans="1:6" ht="18">
      <c r="A90" s="746" t="s">
        <v>501</v>
      </c>
      <c r="B90" s="747">
        <v>0</v>
      </c>
      <c r="C90" s="747">
        <v>0</v>
      </c>
      <c r="D90" s="747">
        <v>0</v>
      </c>
      <c r="E90" s="747">
        <v>0</v>
      </c>
      <c r="F90" s="623"/>
    </row>
    <row r="91" spans="1:6" ht="18">
      <c r="A91" s="746" t="s">
        <v>502</v>
      </c>
      <c r="B91" s="747">
        <v>19.876660000000001</v>
      </c>
      <c r="C91" s="747">
        <v>0</v>
      </c>
      <c r="D91" s="747">
        <v>0</v>
      </c>
      <c r="E91" s="747">
        <v>19.876660000000001</v>
      </c>
      <c r="F91" s="623"/>
    </row>
    <row r="92" spans="1:6" ht="18">
      <c r="A92" s="746" t="s">
        <v>503</v>
      </c>
      <c r="B92" s="747">
        <v>0</v>
      </c>
      <c r="C92" s="747">
        <v>0</v>
      </c>
      <c r="D92" s="747">
        <v>0</v>
      </c>
      <c r="E92" s="747">
        <v>0</v>
      </c>
      <c r="F92" s="623"/>
    </row>
    <row r="93" spans="1:6" ht="18">
      <c r="A93" s="748" t="s">
        <v>504</v>
      </c>
      <c r="B93" s="747">
        <v>0</v>
      </c>
      <c r="C93" s="747">
        <v>0</v>
      </c>
      <c r="D93" s="747">
        <v>0</v>
      </c>
      <c r="E93" s="747">
        <v>0</v>
      </c>
      <c r="F93" s="623"/>
    </row>
    <row r="94" spans="1:6" ht="18">
      <c r="A94" s="748" t="s">
        <v>505</v>
      </c>
      <c r="B94" s="747">
        <v>0</v>
      </c>
      <c r="C94" s="747">
        <v>0</v>
      </c>
      <c r="D94" s="747">
        <v>0</v>
      </c>
      <c r="E94" s="747">
        <v>0</v>
      </c>
      <c r="F94" s="623"/>
    </row>
    <row r="95" spans="1:6" ht="18">
      <c r="A95" s="748" t="s">
        <v>506</v>
      </c>
      <c r="B95" s="747">
        <v>-11.646217999999999</v>
      </c>
      <c r="C95" s="747">
        <v>0</v>
      </c>
      <c r="D95" s="747">
        <v>0</v>
      </c>
      <c r="E95" s="747">
        <v>-11.646217999999999</v>
      </c>
      <c r="F95" s="623"/>
    </row>
    <row r="96" spans="1:6" ht="18">
      <c r="A96" s="748" t="s">
        <v>507</v>
      </c>
      <c r="B96" s="747">
        <v>0</v>
      </c>
      <c r="C96" s="747">
        <v>0</v>
      </c>
      <c r="D96" s="747">
        <v>0</v>
      </c>
      <c r="E96" s="747">
        <v>0</v>
      </c>
      <c r="F96" s="623"/>
    </row>
    <row r="97" spans="1:6" ht="18">
      <c r="A97" s="748" t="s">
        <v>508</v>
      </c>
      <c r="B97" s="747">
        <v>0</v>
      </c>
      <c r="C97" s="747">
        <v>0</v>
      </c>
      <c r="D97" s="747">
        <v>0</v>
      </c>
      <c r="E97" s="747">
        <v>0</v>
      </c>
      <c r="F97" s="623"/>
    </row>
    <row r="98" spans="1:6" ht="18">
      <c r="A98" s="748" t="s">
        <v>509</v>
      </c>
      <c r="B98" s="747">
        <v>0</v>
      </c>
      <c r="C98" s="747">
        <v>0</v>
      </c>
      <c r="D98" s="747">
        <v>0</v>
      </c>
      <c r="E98" s="747">
        <v>0</v>
      </c>
      <c r="F98" s="623"/>
    </row>
    <row r="99" spans="1:6" ht="18">
      <c r="A99" s="746" t="s">
        <v>510</v>
      </c>
      <c r="B99" s="747">
        <v>189.78130100000001</v>
      </c>
      <c r="C99" s="747">
        <v>35.409292000000001</v>
      </c>
      <c r="D99" s="747">
        <v>2.2721680000000002</v>
      </c>
      <c r="E99" s="747">
        <v>189.78130100000001</v>
      </c>
      <c r="F99" s="623"/>
    </row>
    <row r="100" spans="1:6" ht="18">
      <c r="A100" s="743" t="s">
        <v>511</v>
      </c>
      <c r="B100" s="747">
        <v>0.15090799999999999</v>
      </c>
      <c r="C100" s="747">
        <v>0</v>
      </c>
      <c r="D100" s="747">
        <v>0</v>
      </c>
      <c r="E100" s="747">
        <v>0.15445999999999999</v>
      </c>
      <c r="F100" s="623"/>
    </row>
    <row r="101" spans="1:6" ht="18">
      <c r="A101" s="749"/>
      <c r="B101" s="743"/>
      <c r="C101" s="743"/>
      <c r="D101" s="743"/>
      <c r="E101" s="743"/>
      <c r="F101" s="623"/>
    </row>
    <row r="102" spans="1:6" ht="18">
      <c r="A102" s="750" t="s">
        <v>193</v>
      </c>
      <c r="B102" s="763">
        <v>478860.54569</v>
      </c>
      <c r="C102" s="763">
        <v>8257.2578909999993</v>
      </c>
      <c r="D102" s="763">
        <v>4045.7337889999999</v>
      </c>
      <c r="E102" s="763">
        <v>482904.41914800002</v>
      </c>
      <c r="F102" s="734"/>
    </row>
    <row r="103" spans="1:6" ht="15.75">
      <c r="A103" s="746" t="s">
        <v>512</v>
      </c>
      <c r="B103" s="747">
        <v>1021.558307</v>
      </c>
      <c r="C103" s="747">
        <v>0</v>
      </c>
      <c r="D103" s="747">
        <v>0</v>
      </c>
      <c r="E103" s="747">
        <v>1021.558307</v>
      </c>
      <c r="F103" s="734"/>
    </row>
    <row r="104" spans="1:6" ht="15.75">
      <c r="A104" s="753" t="s">
        <v>194</v>
      </c>
      <c r="B104" s="754">
        <v>7027.1886279999999</v>
      </c>
      <c r="C104" s="754">
        <v>0</v>
      </c>
      <c r="D104" s="754">
        <v>0</v>
      </c>
      <c r="E104" s="754">
        <v>7027.1886279999999</v>
      </c>
      <c r="F104" s="764"/>
    </row>
    <row r="105" spans="1:6" ht="17.25" customHeight="1">
      <c r="A105" s="765" t="str">
        <f>+A61</f>
        <v>1/ Corresponde a las cifras del Banco consolidadas con SOFOMERs en los casos aplicables.</v>
      </c>
      <c r="B105" s="766"/>
      <c r="C105" s="766"/>
      <c r="D105" s="766"/>
      <c r="E105" s="766"/>
      <c r="F105" s="764"/>
    </row>
    <row r="106" spans="1:6" ht="17.25" customHeight="1">
      <c r="A106" s="756" t="str">
        <f t="shared" ref="A106:A107" si="1">+A62</f>
        <v>2/ Corresponde a la suma de las subsidiarias que reporta la institución, sin considerar a las SOFOMERs</v>
      </c>
      <c r="B106" s="757"/>
      <c r="C106" s="757"/>
      <c r="D106" s="757"/>
      <c r="E106" s="757"/>
      <c r="F106" s="758"/>
    </row>
    <row r="107" spans="1:6" ht="17.25" customHeight="1">
      <c r="A107" s="759" t="str">
        <f t="shared" si="1"/>
        <v>3/ Considera la suma del Banco con el total de sus compañías subsidiarias, eliminando las operaciones intercompañía que pudieran ocasionar una doble contabilidad.</v>
      </c>
      <c r="B107" s="760"/>
      <c r="C107" s="760"/>
      <c r="D107" s="760"/>
      <c r="E107" s="760"/>
      <c r="F107" s="761"/>
    </row>
    <row r="108" spans="1:6" ht="18">
      <c r="A108" s="767"/>
      <c r="B108" s="760"/>
      <c r="C108" s="760"/>
      <c r="D108" s="760"/>
      <c r="E108" s="760"/>
      <c r="F108" s="761"/>
    </row>
    <row r="109" spans="1:6" ht="18">
      <c r="A109" s="767"/>
      <c r="B109" s="760"/>
      <c r="C109" s="760"/>
      <c r="D109" s="760"/>
      <c r="E109" s="760"/>
      <c r="F109" s="761"/>
    </row>
    <row r="110" spans="1:6" ht="18">
      <c r="A110" s="767"/>
      <c r="B110" s="760"/>
      <c r="C110" s="760"/>
      <c r="D110" s="760"/>
      <c r="E110" s="760"/>
      <c r="F110" s="761"/>
    </row>
    <row r="111" spans="1:6" ht="18">
      <c r="A111" s="767"/>
      <c r="B111" s="760"/>
      <c r="C111" s="760"/>
      <c r="D111" s="760"/>
      <c r="E111" s="760"/>
      <c r="F111" s="761"/>
    </row>
    <row r="112" spans="1:6" ht="18">
      <c r="A112" s="767"/>
      <c r="B112" s="760"/>
      <c r="C112" s="760"/>
      <c r="D112" s="760"/>
      <c r="E112" s="760"/>
      <c r="F112" s="761"/>
    </row>
    <row r="113" spans="1:6" ht="18">
      <c r="A113" s="767"/>
      <c r="B113" s="760"/>
      <c r="C113" s="760"/>
      <c r="D113" s="760"/>
      <c r="E113" s="760"/>
      <c r="F113" s="761"/>
    </row>
    <row r="114" spans="1:6" ht="18">
      <c r="A114" s="767"/>
      <c r="B114" s="760"/>
      <c r="C114" s="760"/>
      <c r="D114" s="760"/>
      <c r="E114" s="760"/>
      <c r="F114" s="761"/>
    </row>
    <row r="115" spans="1:6" ht="18">
      <c r="A115" s="767"/>
      <c r="B115" s="760"/>
      <c r="C115" s="760"/>
      <c r="D115" s="760"/>
      <c r="E115" s="760"/>
      <c r="F115" s="761"/>
    </row>
    <row r="116" spans="1:6" ht="88.5" customHeight="1"/>
    <row r="117" spans="1:6" ht="24" customHeight="1">
      <c r="A117" s="733" t="s">
        <v>471</v>
      </c>
      <c r="B117" s="734"/>
      <c r="C117" s="734"/>
      <c r="D117" s="734"/>
      <c r="E117" s="735" t="str">
        <f>+E66</f>
        <v>Junio 2020</v>
      </c>
      <c r="F117" s="734"/>
    </row>
    <row r="118" spans="1:6" ht="24">
      <c r="A118" s="733" t="s">
        <v>42</v>
      </c>
      <c r="B118" s="736"/>
      <c r="C118" s="736"/>
      <c r="D118" s="736"/>
      <c r="E118" s="736"/>
      <c r="F118" s="736"/>
    </row>
    <row r="119" spans="1:6" ht="21.75">
      <c r="A119" s="735" t="s">
        <v>195</v>
      </c>
      <c r="B119" s="743"/>
      <c r="C119" s="743"/>
      <c r="D119" s="743"/>
      <c r="E119" s="743"/>
      <c r="F119" s="768"/>
    </row>
    <row r="120" spans="1:6" ht="18">
      <c r="A120" s="623" t="s">
        <v>472</v>
      </c>
      <c r="B120" s="743"/>
      <c r="C120" s="743"/>
      <c r="D120" s="743"/>
      <c r="E120" s="743"/>
      <c r="F120" s="743"/>
    </row>
    <row r="121" spans="1:6" ht="66.75" customHeight="1">
      <c r="A121" s="769"/>
      <c r="B121" s="741" t="s">
        <v>473</v>
      </c>
      <c r="C121" s="741" t="str">
        <f t="shared" ref="C121:E121" si="2">+C7</f>
        <v>Arrendadora Afirme</v>
      </c>
      <c r="D121" s="741" t="str">
        <f t="shared" si="2"/>
        <v>Sumatoria de los EF de Subsidiarias 2/</v>
      </c>
      <c r="E121" s="741" t="str">
        <f t="shared" si="2"/>
        <v>EF del Bco. Consolidado con Subsidiarias 3/</v>
      </c>
      <c r="F121" s="743"/>
    </row>
    <row r="122" spans="1:6">
      <c r="A122" s="770" t="s">
        <v>196</v>
      </c>
      <c r="B122" s="771">
        <v>7202.511434</v>
      </c>
      <c r="C122" s="771">
        <v>287.53526099999999</v>
      </c>
      <c r="D122" s="771">
        <v>0.19515399999999999</v>
      </c>
      <c r="E122" s="771">
        <v>7202.706588</v>
      </c>
      <c r="F122" s="734"/>
    </row>
    <row r="123" spans="1:6">
      <c r="A123" s="772" t="s">
        <v>197</v>
      </c>
      <c r="B123" s="771">
        <v>140.301861</v>
      </c>
      <c r="C123" s="771">
        <v>2.9507750000000001</v>
      </c>
      <c r="D123" s="771">
        <v>0</v>
      </c>
      <c r="E123" s="771">
        <v>140.301861</v>
      </c>
      <c r="F123" s="734"/>
    </row>
    <row r="124" spans="1:6">
      <c r="A124" s="772" t="s">
        <v>198</v>
      </c>
      <c r="B124" s="771">
        <v>0</v>
      </c>
      <c r="C124" s="771">
        <v>0</v>
      </c>
      <c r="D124" s="771">
        <v>0</v>
      </c>
      <c r="E124" s="771">
        <v>0</v>
      </c>
      <c r="F124" s="734"/>
    </row>
    <row r="125" spans="1:6">
      <c r="A125" s="772" t="s">
        <v>199</v>
      </c>
      <c r="B125" s="771">
        <v>2333.7488189999999</v>
      </c>
      <c r="C125" s="771">
        <v>0</v>
      </c>
      <c r="D125" s="771">
        <v>0.19515399999999999</v>
      </c>
      <c r="E125" s="771">
        <v>2333.9439729999999</v>
      </c>
      <c r="F125" s="734"/>
    </row>
    <row r="126" spans="1:6">
      <c r="A126" s="773" t="s">
        <v>200</v>
      </c>
      <c r="B126" s="771">
        <v>1690.112308</v>
      </c>
      <c r="C126" s="771">
        <v>0</v>
      </c>
      <c r="D126" s="771">
        <v>0</v>
      </c>
      <c r="E126" s="771">
        <v>1690.112308</v>
      </c>
      <c r="F126" s="734"/>
    </row>
    <row r="127" spans="1:6">
      <c r="A127" s="773" t="s">
        <v>513</v>
      </c>
      <c r="B127" s="771">
        <v>14.812483</v>
      </c>
      <c r="C127" s="771">
        <v>0</v>
      </c>
      <c r="D127" s="771">
        <v>0</v>
      </c>
      <c r="E127" s="771">
        <v>14.812483</v>
      </c>
      <c r="F127" s="734"/>
    </row>
    <row r="128" spans="1:6">
      <c r="A128" s="773" t="s">
        <v>201</v>
      </c>
      <c r="B128" s="771">
        <v>2937.7233059999999</v>
      </c>
      <c r="C128" s="771">
        <v>270.39649700000001</v>
      </c>
      <c r="D128" s="771">
        <v>0</v>
      </c>
      <c r="E128" s="771">
        <v>2937.7233059999999</v>
      </c>
      <c r="F128" s="734"/>
    </row>
    <row r="129" spans="1:6">
      <c r="A129" s="773" t="s">
        <v>202</v>
      </c>
      <c r="B129" s="771">
        <v>0.19294700000000001</v>
      </c>
      <c r="C129" s="771">
        <v>0.19294700000000001</v>
      </c>
      <c r="D129" s="771">
        <v>0</v>
      </c>
      <c r="E129" s="771">
        <v>0.19294700000000001</v>
      </c>
      <c r="F129" s="734"/>
    </row>
    <row r="130" spans="1:6">
      <c r="A130" s="773" t="s">
        <v>514</v>
      </c>
      <c r="B130" s="771">
        <v>85.578001999999998</v>
      </c>
      <c r="C130" s="771">
        <v>13.953334</v>
      </c>
      <c r="D130" s="771">
        <v>0</v>
      </c>
      <c r="E130" s="771">
        <v>85.578001999999998</v>
      </c>
      <c r="F130" s="734"/>
    </row>
    <row r="131" spans="1:6">
      <c r="A131" s="773" t="s">
        <v>203</v>
      </c>
      <c r="B131" s="771">
        <v>0</v>
      </c>
      <c r="C131" s="771">
        <v>0</v>
      </c>
      <c r="D131" s="771">
        <v>0</v>
      </c>
      <c r="E131" s="771">
        <v>0</v>
      </c>
      <c r="F131" s="734"/>
    </row>
    <row r="132" spans="1:6">
      <c r="A132" s="773" t="s">
        <v>204</v>
      </c>
      <c r="B132" s="771">
        <v>0</v>
      </c>
      <c r="C132" s="771">
        <v>0</v>
      </c>
      <c r="D132" s="771">
        <v>0</v>
      </c>
      <c r="E132" s="771">
        <v>0</v>
      </c>
      <c r="F132" s="734"/>
    </row>
    <row r="133" spans="1:6">
      <c r="A133" s="773" t="s">
        <v>205</v>
      </c>
      <c r="B133" s="771">
        <v>0</v>
      </c>
      <c r="C133" s="771">
        <v>0</v>
      </c>
      <c r="D133" s="771">
        <v>0</v>
      </c>
      <c r="E133" s="771">
        <v>0</v>
      </c>
      <c r="F133" s="734"/>
    </row>
    <row r="134" spans="1:6">
      <c r="A134" s="773" t="s">
        <v>515</v>
      </c>
      <c r="B134" s="771">
        <v>4.1708000000000002E-2</v>
      </c>
      <c r="C134" s="771">
        <v>4.1708000000000002E-2</v>
      </c>
      <c r="D134" s="771">
        <v>0</v>
      </c>
      <c r="E134" s="771">
        <v>4.1708000000000002E-2</v>
      </c>
      <c r="F134" s="734"/>
    </row>
    <row r="135" spans="1:6">
      <c r="A135" s="773" t="s">
        <v>206</v>
      </c>
      <c r="B135" s="771">
        <v>0</v>
      </c>
      <c r="C135" s="771">
        <v>0</v>
      </c>
      <c r="D135" s="771">
        <v>0</v>
      </c>
      <c r="E135" s="771">
        <v>0</v>
      </c>
      <c r="F135" s="734"/>
    </row>
    <row r="136" spans="1:6">
      <c r="A136" s="772"/>
      <c r="B136" s="771"/>
      <c r="C136" s="771"/>
      <c r="D136" s="771"/>
      <c r="E136" s="771"/>
      <c r="F136" s="734"/>
    </row>
    <row r="137" spans="1:6">
      <c r="A137" s="774" t="s">
        <v>207</v>
      </c>
      <c r="B137" s="771">
        <v>5091.4533220000003</v>
      </c>
      <c r="C137" s="771">
        <v>161.416371</v>
      </c>
      <c r="D137" s="771">
        <v>0</v>
      </c>
      <c r="E137" s="771">
        <v>5091.4533220000003</v>
      </c>
      <c r="F137" s="734"/>
    </row>
    <row r="138" spans="1:6">
      <c r="A138" s="775" t="s">
        <v>208</v>
      </c>
      <c r="B138" s="771">
        <v>463.18197400000003</v>
      </c>
      <c r="C138" s="771">
        <v>0</v>
      </c>
      <c r="D138" s="771">
        <v>0</v>
      </c>
      <c r="E138" s="771">
        <v>463.18197400000003</v>
      </c>
      <c r="F138" s="734"/>
    </row>
    <row r="139" spans="1:6">
      <c r="A139" s="775" t="s">
        <v>209</v>
      </c>
      <c r="B139" s="771">
        <v>606.53499999999997</v>
      </c>
      <c r="C139" s="771">
        <v>0</v>
      </c>
      <c r="D139" s="771">
        <v>0</v>
      </c>
      <c r="E139" s="771">
        <v>606.53499999999997</v>
      </c>
      <c r="F139" s="734"/>
    </row>
    <row r="140" spans="1:6">
      <c r="A140" s="775" t="s">
        <v>210</v>
      </c>
      <c r="B140" s="771">
        <v>100.441247</v>
      </c>
      <c r="C140" s="771">
        <v>22.516397999999999</v>
      </c>
      <c r="D140" s="771">
        <v>0</v>
      </c>
      <c r="E140" s="771">
        <v>100.441247</v>
      </c>
      <c r="F140" s="734"/>
    </row>
    <row r="141" spans="1:6">
      <c r="A141" s="775" t="s">
        <v>516</v>
      </c>
      <c r="B141" s="771">
        <v>160.51268099999999</v>
      </c>
      <c r="C141" s="771">
        <v>134.82693599999999</v>
      </c>
      <c r="D141" s="771">
        <v>0</v>
      </c>
      <c r="E141" s="771">
        <v>160.51268099999999</v>
      </c>
      <c r="F141" s="734"/>
    </row>
    <row r="142" spans="1:6">
      <c r="A142" s="775" t="s">
        <v>211</v>
      </c>
      <c r="B142" s="771">
        <v>115.598618</v>
      </c>
      <c r="C142" s="771">
        <v>0</v>
      </c>
      <c r="D142" s="771">
        <v>0</v>
      </c>
      <c r="E142" s="771">
        <v>115.598618</v>
      </c>
      <c r="F142" s="734"/>
    </row>
    <row r="143" spans="1:6">
      <c r="A143" s="775" t="s">
        <v>212</v>
      </c>
      <c r="B143" s="771">
        <v>3537.2184499999998</v>
      </c>
      <c r="C143" s="771">
        <v>0</v>
      </c>
      <c r="D143" s="771">
        <v>0</v>
      </c>
      <c r="E143" s="771">
        <v>3537.2184499999998</v>
      </c>
      <c r="F143" s="734"/>
    </row>
    <row r="144" spans="1:6">
      <c r="A144" s="773" t="s">
        <v>213</v>
      </c>
      <c r="B144" s="771">
        <v>48.173375</v>
      </c>
      <c r="C144" s="771">
        <v>0</v>
      </c>
      <c r="D144" s="771">
        <v>0</v>
      </c>
      <c r="E144" s="771">
        <v>48.173375</v>
      </c>
      <c r="F144" s="734"/>
    </row>
    <row r="145" spans="1:6">
      <c r="A145" s="775" t="s">
        <v>214</v>
      </c>
      <c r="B145" s="771">
        <v>0</v>
      </c>
      <c r="C145" s="771">
        <v>0</v>
      </c>
      <c r="D145" s="771">
        <v>0</v>
      </c>
      <c r="E145" s="771">
        <v>0</v>
      </c>
      <c r="F145" s="734"/>
    </row>
    <row r="146" spans="1:6">
      <c r="A146" s="775" t="s">
        <v>215</v>
      </c>
      <c r="B146" s="771">
        <v>0</v>
      </c>
      <c r="C146" s="771">
        <v>0</v>
      </c>
      <c r="D146" s="771">
        <v>0</v>
      </c>
      <c r="E146" s="771">
        <v>0</v>
      </c>
      <c r="F146" s="734"/>
    </row>
    <row r="147" spans="1:6">
      <c r="A147" s="775" t="s">
        <v>216</v>
      </c>
      <c r="B147" s="771">
        <v>4.0730370000000002</v>
      </c>
      <c r="C147" s="771">
        <v>4.0730370000000002</v>
      </c>
      <c r="D147" s="771">
        <v>0</v>
      </c>
      <c r="E147" s="771">
        <v>4.0730370000000002</v>
      </c>
      <c r="F147" s="734"/>
    </row>
    <row r="148" spans="1:6">
      <c r="A148" s="775" t="s">
        <v>517</v>
      </c>
      <c r="B148" s="771">
        <v>53.595329999999997</v>
      </c>
      <c r="C148" s="771">
        <v>0</v>
      </c>
      <c r="D148" s="771">
        <v>0</v>
      </c>
      <c r="E148" s="771">
        <v>53.595329999999997</v>
      </c>
      <c r="F148" s="734"/>
    </row>
    <row r="149" spans="1:6">
      <c r="A149" s="775" t="s">
        <v>218</v>
      </c>
      <c r="B149" s="771">
        <v>0</v>
      </c>
      <c r="C149" s="771">
        <v>0</v>
      </c>
      <c r="D149" s="771">
        <v>0</v>
      </c>
      <c r="E149" s="771">
        <v>0</v>
      </c>
      <c r="F149" s="734"/>
    </row>
    <row r="150" spans="1:6">
      <c r="A150" s="775" t="s">
        <v>217</v>
      </c>
      <c r="B150" s="771">
        <v>2.1236100000000002</v>
      </c>
      <c r="C150" s="771">
        <v>0</v>
      </c>
      <c r="D150" s="771">
        <v>0</v>
      </c>
      <c r="E150" s="771">
        <v>2.1236100000000002</v>
      </c>
      <c r="F150" s="734"/>
    </row>
    <row r="151" spans="1:6">
      <c r="A151" s="775" t="s">
        <v>219</v>
      </c>
      <c r="B151" s="771">
        <v>0</v>
      </c>
      <c r="C151" s="771">
        <v>0</v>
      </c>
      <c r="D151" s="771">
        <v>0</v>
      </c>
      <c r="E151" s="771">
        <v>0</v>
      </c>
      <c r="F151" s="734"/>
    </row>
    <row r="152" spans="1:6">
      <c r="A152" s="775"/>
      <c r="B152" s="771"/>
      <c r="C152" s="771"/>
      <c r="D152" s="771"/>
      <c r="E152" s="771"/>
      <c r="F152" s="734"/>
    </row>
    <row r="153" spans="1:6">
      <c r="A153" s="776" t="s">
        <v>518</v>
      </c>
      <c r="B153" s="771">
        <v>0</v>
      </c>
      <c r="C153" s="771">
        <v>0</v>
      </c>
      <c r="D153" s="771">
        <v>0</v>
      </c>
      <c r="E153" s="771">
        <v>0</v>
      </c>
      <c r="F153" s="734"/>
    </row>
    <row r="154" spans="1:6">
      <c r="A154" s="777" t="s">
        <v>220</v>
      </c>
      <c r="B154" s="763">
        <v>2111.0581120000002</v>
      </c>
      <c r="C154" s="763">
        <v>126.11888999999999</v>
      </c>
      <c r="D154" s="763">
        <v>0.19515399999999999</v>
      </c>
      <c r="E154" s="763">
        <v>2111.2532660000002</v>
      </c>
      <c r="F154" s="734"/>
    </row>
    <row r="155" spans="1:6">
      <c r="A155" s="775" t="s">
        <v>519</v>
      </c>
      <c r="B155" s="771">
        <v>736.11226399999998</v>
      </c>
      <c r="C155" s="771">
        <v>55.109957999999999</v>
      </c>
      <c r="D155" s="771">
        <v>0</v>
      </c>
      <c r="E155" s="771">
        <v>736.11226399999998</v>
      </c>
      <c r="F155" s="734"/>
    </row>
    <row r="156" spans="1:6">
      <c r="A156" s="777" t="s">
        <v>221</v>
      </c>
      <c r="B156" s="763">
        <v>1374.9458480000001</v>
      </c>
      <c r="C156" s="763">
        <v>71.008932000000001</v>
      </c>
      <c r="D156" s="763">
        <v>0.19515399999999999</v>
      </c>
      <c r="E156" s="763">
        <v>1375.1410020000001</v>
      </c>
      <c r="F156" s="734"/>
    </row>
    <row r="157" spans="1:6">
      <c r="A157" s="775" t="s">
        <v>222</v>
      </c>
      <c r="B157" s="771">
        <v>923.68204500000002</v>
      </c>
      <c r="C157" s="771">
        <v>0</v>
      </c>
      <c r="D157" s="771">
        <v>22.483001999999999</v>
      </c>
      <c r="E157" s="771">
        <v>934.71615199999997</v>
      </c>
      <c r="F157" s="734"/>
    </row>
    <row r="158" spans="1:6">
      <c r="A158" s="775" t="s">
        <v>223</v>
      </c>
      <c r="B158" s="771">
        <v>273.63781599999999</v>
      </c>
      <c r="C158" s="771">
        <v>22.519183999999999</v>
      </c>
      <c r="D158" s="771">
        <v>1.9619040000000001</v>
      </c>
      <c r="E158" s="771">
        <v>275.59971999999999</v>
      </c>
      <c r="F158" s="734"/>
    </row>
    <row r="159" spans="1:6">
      <c r="A159" s="775" t="s">
        <v>224</v>
      </c>
      <c r="B159" s="771">
        <v>177.468873</v>
      </c>
      <c r="C159" s="771">
        <v>0</v>
      </c>
      <c r="D159" s="771">
        <v>0.39053700000000002</v>
      </c>
      <c r="E159" s="771">
        <v>177.85941</v>
      </c>
      <c r="F159" s="734"/>
    </row>
    <row r="160" spans="1:6">
      <c r="A160" s="775" t="s">
        <v>225</v>
      </c>
      <c r="B160" s="771">
        <v>119.427556</v>
      </c>
      <c r="C160" s="771">
        <v>41.061161999999996</v>
      </c>
      <c r="D160" s="771">
        <v>4.0556000000000002E-2</v>
      </c>
      <c r="E160" s="771">
        <v>119.468112</v>
      </c>
      <c r="F160" s="734"/>
    </row>
    <row r="161" spans="1:6">
      <c r="A161" s="775" t="s">
        <v>226</v>
      </c>
      <c r="B161" s="771">
        <v>2086.9242170000002</v>
      </c>
      <c r="C161" s="771">
        <v>44.872768000000001</v>
      </c>
      <c r="D161" s="771">
        <v>18.636181000000001</v>
      </c>
      <c r="E161" s="771">
        <v>2094.1115030000001</v>
      </c>
      <c r="F161" s="734"/>
    </row>
    <row r="162" spans="1:6">
      <c r="A162" s="778" t="s">
        <v>227</v>
      </c>
      <c r="B162" s="763">
        <v>234.962289</v>
      </c>
      <c r="C162" s="763">
        <v>44.678142000000001</v>
      </c>
      <c r="D162" s="763">
        <v>2.511164</v>
      </c>
      <c r="E162" s="763">
        <v>237.47345300000001</v>
      </c>
      <c r="F162" s="734"/>
    </row>
    <row r="163" spans="1:6">
      <c r="A163" s="773" t="s">
        <v>228</v>
      </c>
      <c r="B163" s="771">
        <v>13.22465</v>
      </c>
      <c r="C163" s="771">
        <v>0</v>
      </c>
      <c r="D163" s="771">
        <v>0.57426100000000002</v>
      </c>
      <c r="E163" s="771">
        <v>11.526964</v>
      </c>
      <c r="F163" s="764"/>
    </row>
    <row r="164" spans="1:6">
      <c r="A164" s="778" t="s">
        <v>229</v>
      </c>
      <c r="B164" s="763">
        <v>248.186939</v>
      </c>
      <c r="C164" s="763">
        <v>44.678142000000001</v>
      </c>
      <c r="D164" s="763">
        <v>3.0854249999999999</v>
      </c>
      <c r="E164" s="763">
        <v>249.000417</v>
      </c>
      <c r="F164" s="734"/>
    </row>
    <row r="165" spans="1:6">
      <c r="A165" s="773" t="s">
        <v>230</v>
      </c>
      <c r="B165" s="747">
        <v>22.601716</v>
      </c>
      <c r="C165" s="747">
        <v>2.0086400000000002</v>
      </c>
      <c r="D165" s="747">
        <v>1.1524319999999999</v>
      </c>
      <c r="E165" s="747">
        <v>23.754148000000001</v>
      </c>
      <c r="F165" s="734"/>
    </row>
    <row r="166" spans="1:6">
      <c r="A166" s="773" t="s">
        <v>231</v>
      </c>
      <c r="B166" s="771">
        <v>-35.796131000000003</v>
      </c>
      <c r="C166" s="771">
        <v>-7.2602099999999998</v>
      </c>
      <c r="D166" s="771">
        <v>0.339175</v>
      </c>
      <c r="E166" s="771">
        <v>-35.456955999999998</v>
      </c>
      <c r="F166" s="764"/>
    </row>
    <row r="167" spans="1:6">
      <c r="A167" s="778" t="s">
        <v>232</v>
      </c>
      <c r="B167" s="763">
        <v>189.78909200000001</v>
      </c>
      <c r="C167" s="763">
        <v>35.409292000000001</v>
      </c>
      <c r="D167" s="763">
        <v>2.2721680000000002</v>
      </c>
      <c r="E167" s="763">
        <v>189.78931299999999</v>
      </c>
      <c r="F167" s="734"/>
    </row>
    <row r="168" spans="1:6">
      <c r="A168" s="779" t="s">
        <v>233</v>
      </c>
      <c r="B168" s="747">
        <v>0</v>
      </c>
      <c r="C168" s="747">
        <v>0</v>
      </c>
      <c r="D168" s="747">
        <v>0</v>
      </c>
      <c r="E168" s="747">
        <v>0</v>
      </c>
      <c r="F168" s="734"/>
    </row>
    <row r="169" spans="1:6">
      <c r="A169" s="774" t="s">
        <v>234</v>
      </c>
      <c r="B169" s="747">
        <v>189.78909200000001</v>
      </c>
      <c r="C169" s="747">
        <v>35.409292000000001</v>
      </c>
      <c r="D169" s="747">
        <v>2.2721680000000002</v>
      </c>
      <c r="E169" s="747">
        <v>189.78931299999999</v>
      </c>
      <c r="F169" s="734"/>
    </row>
    <row r="170" spans="1:6">
      <c r="A170" s="775" t="s">
        <v>511</v>
      </c>
      <c r="B170" s="747">
        <v>7.7910000000000002E-3</v>
      </c>
      <c r="C170" s="747">
        <v>0</v>
      </c>
      <c r="D170" s="747">
        <v>0</v>
      </c>
      <c r="E170" s="747">
        <v>8.012E-3</v>
      </c>
      <c r="F170" s="734"/>
    </row>
    <row r="171" spans="1:6" s="781" customFormat="1">
      <c r="A171" s="780" t="s">
        <v>520</v>
      </c>
      <c r="B171" s="754">
        <v>189.78130100000001</v>
      </c>
      <c r="C171" s="754">
        <v>0</v>
      </c>
      <c r="D171" s="754">
        <v>2.2721680000000002</v>
      </c>
      <c r="E171" s="754">
        <v>189.78130099999998</v>
      </c>
      <c r="F171" s="768"/>
    </row>
    <row r="172" spans="1:6" ht="18">
      <c r="A172" s="782"/>
      <c r="B172" s="783"/>
      <c r="C172" s="783"/>
      <c r="D172" s="783"/>
      <c r="E172" s="766"/>
      <c r="F172" s="764"/>
    </row>
    <row r="173" spans="1:6" ht="18">
      <c r="A173" s="784" t="str">
        <f>+A61</f>
        <v>1/ Corresponde a las cifras del Banco consolidadas con SOFOMERs en los casos aplicables.</v>
      </c>
      <c r="B173" s="785"/>
      <c r="C173" s="785"/>
      <c r="D173" s="785"/>
      <c r="E173" s="785"/>
      <c r="F173" s="758"/>
    </row>
    <row r="174" spans="1:6" ht="18">
      <c r="A174" s="784" t="str">
        <f t="shared" ref="A174:A175" si="3">+A62</f>
        <v>2/ Corresponde a la suma de las subsidiarias que reporta la institución, sin considerar a las SOFOMERs</v>
      </c>
      <c r="B174" s="785"/>
      <c r="C174" s="785"/>
      <c r="D174" s="785"/>
      <c r="E174" s="785"/>
      <c r="F174" s="758"/>
    </row>
    <row r="175" spans="1:6" ht="18">
      <c r="A175" s="786" t="str">
        <f t="shared" si="3"/>
        <v>3/ Considera la suma del Banco con el total de sus compañías subsidiarias, eliminando las operaciones intercompañía que pudieran ocasionar una doble contabilidad.</v>
      </c>
      <c r="B175" s="760"/>
      <c r="C175" s="760"/>
      <c r="D175" s="760"/>
      <c r="E175" s="760"/>
      <c r="F175" s="761"/>
    </row>
    <row r="176" spans="1:6" ht="15.75">
      <c r="A176" s="743"/>
      <c r="B176" s="743"/>
      <c r="C176" s="743"/>
      <c r="D176" s="743"/>
      <c r="E176" s="743"/>
      <c r="F176" s="743"/>
    </row>
    <row r="177" spans="1:6" ht="15.75">
      <c r="A177" s="743"/>
      <c r="B177" s="743"/>
      <c r="C177" s="743"/>
      <c r="D177" s="743"/>
      <c r="E177" s="743"/>
      <c r="F177" s="743"/>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22</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21000.726486</v>
      </c>
      <c r="C9" s="745">
        <v>567.82166400000006</v>
      </c>
      <c r="D9" s="745">
        <v>21402.740065000002</v>
      </c>
      <c r="E9" s="734"/>
    </row>
    <row r="10" spans="1:5" ht="15.75">
      <c r="A10" s="746" t="s">
        <v>156</v>
      </c>
      <c r="B10" s="747">
        <v>1488.981061</v>
      </c>
      <c r="C10" s="747">
        <v>448.52648799999997</v>
      </c>
      <c r="D10" s="747">
        <v>1937.4326900000001</v>
      </c>
      <c r="E10" s="734"/>
    </row>
    <row r="11" spans="1:5" ht="15.75">
      <c r="A11" s="746" t="s">
        <v>157</v>
      </c>
      <c r="B11" s="747">
        <v>0</v>
      </c>
      <c r="C11" s="747">
        <v>0</v>
      </c>
      <c r="D11" s="747">
        <v>0</v>
      </c>
      <c r="E11" s="734"/>
    </row>
    <row r="12" spans="1:5" ht="15.75">
      <c r="A12" s="746" t="s">
        <v>158</v>
      </c>
      <c r="B12" s="747">
        <v>0</v>
      </c>
      <c r="C12" s="747">
        <v>0</v>
      </c>
      <c r="D12" s="747">
        <v>0</v>
      </c>
      <c r="E12" s="734"/>
    </row>
    <row r="13" spans="1:5" ht="15.75">
      <c r="A13" s="746" t="s">
        <v>159</v>
      </c>
      <c r="B13" s="747">
        <v>5701.0100780000002</v>
      </c>
      <c r="C13" s="747">
        <v>0</v>
      </c>
      <c r="D13" s="747">
        <v>5701.0100780000002</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11633.587837999999</v>
      </c>
      <c r="C17" s="747">
        <v>0</v>
      </c>
      <c r="D17" s="747">
        <v>11633.587837999999</v>
      </c>
      <c r="E17" s="734"/>
    </row>
    <row r="18" spans="1:5" ht="15.75">
      <c r="A18" s="746" t="s">
        <v>163</v>
      </c>
      <c r="B18" s="747">
        <v>0</v>
      </c>
      <c r="C18" s="747">
        <v>0</v>
      </c>
      <c r="D18" s="747">
        <v>0</v>
      </c>
      <c r="E18" s="734"/>
    </row>
    <row r="19" spans="1:5" ht="15.75">
      <c r="A19" s="746" t="s">
        <v>164</v>
      </c>
      <c r="B19" s="747">
        <v>11633.587837999999</v>
      </c>
      <c r="C19" s="747">
        <v>0</v>
      </c>
      <c r="D19" s="747">
        <v>11633.587837999999</v>
      </c>
      <c r="E19" s="734"/>
    </row>
    <row r="20" spans="1:5" ht="15.75">
      <c r="A20" s="746" t="s">
        <v>165</v>
      </c>
      <c r="B20" s="747">
        <v>0</v>
      </c>
      <c r="C20" s="747">
        <v>0</v>
      </c>
      <c r="D20" s="747">
        <v>0</v>
      </c>
      <c r="E20" s="734"/>
    </row>
    <row r="21" spans="1:5" ht="15.75">
      <c r="A21" s="746" t="s">
        <v>166</v>
      </c>
      <c r="B21" s="747">
        <v>880.03447900000003</v>
      </c>
      <c r="C21" s="747">
        <v>0</v>
      </c>
      <c r="D21" s="747">
        <v>880.03447900000003</v>
      </c>
      <c r="E21" s="734"/>
    </row>
    <row r="22" spans="1:5" ht="15.75">
      <c r="A22" s="746" t="s">
        <v>163</v>
      </c>
      <c r="B22" s="747">
        <v>0</v>
      </c>
      <c r="C22" s="747">
        <v>0</v>
      </c>
      <c r="D22" s="747">
        <v>0</v>
      </c>
      <c r="E22" s="734"/>
    </row>
    <row r="23" spans="1:5" ht="15.75">
      <c r="A23" s="746" t="s">
        <v>164</v>
      </c>
      <c r="B23" s="747">
        <v>880.03447900000003</v>
      </c>
      <c r="C23" s="747">
        <v>0</v>
      </c>
      <c r="D23" s="747">
        <v>880.03447900000003</v>
      </c>
      <c r="E23" s="734"/>
    </row>
    <row r="24" spans="1:5" ht="15.75">
      <c r="A24" s="746" t="s">
        <v>165</v>
      </c>
      <c r="B24" s="747">
        <v>0</v>
      </c>
      <c r="C24" s="747">
        <v>0</v>
      </c>
      <c r="D24" s="747">
        <v>0</v>
      </c>
      <c r="E24" s="734"/>
    </row>
    <row r="25" spans="1:5" ht="15.75">
      <c r="A25" s="748" t="s">
        <v>478</v>
      </c>
      <c r="B25" s="747">
        <v>-1671.4884629999999</v>
      </c>
      <c r="C25" s="747">
        <v>0</v>
      </c>
      <c r="D25" s="747">
        <v>-1671.4884629999999</v>
      </c>
      <c r="E25" s="734"/>
    </row>
    <row r="26" spans="1:5" ht="15.75">
      <c r="A26" s="746" t="s">
        <v>163</v>
      </c>
      <c r="B26" s="747">
        <v>0</v>
      </c>
      <c r="C26" s="747">
        <v>0</v>
      </c>
      <c r="D26" s="747">
        <v>0</v>
      </c>
      <c r="E26" s="734"/>
    </row>
    <row r="27" spans="1:5" ht="15.75">
      <c r="A27" s="746" t="s">
        <v>164</v>
      </c>
      <c r="B27" s="747">
        <v>-1510.045971</v>
      </c>
      <c r="C27" s="747">
        <v>0</v>
      </c>
      <c r="D27" s="747">
        <v>-1510.045971</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-161.44249199999999</v>
      </c>
      <c r="C30" s="747">
        <v>0</v>
      </c>
      <c r="D30" s="747">
        <v>-161.44249199999999</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280.61998899999998</v>
      </c>
      <c r="C34" s="747">
        <v>3.8986070000000002</v>
      </c>
      <c r="D34" s="747">
        <v>281.82689499999998</v>
      </c>
      <c r="E34" s="734"/>
    </row>
    <row r="35" spans="1:5" ht="15.75">
      <c r="A35" s="746" t="s">
        <v>170</v>
      </c>
      <c r="B35" s="747">
        <v>0</v>
      </c>
      <c r="C35" s="747">
        <v>0</v>
      </c>
      <c r="D35" s="747">
        <v>0</v>
      </c>
      <c r="E35" s="734"/>
    </row>
    <row r="36" spans="1:5" ht="15.75">
      <c r="A36" s="746" t="s">
        <v>171</v>
      </c>
      <c r="B36" s="747">
        <v>0</v>
      </c>
      <c r="C36" s="747">
        <v>0</v>
      </c>
      <c r="D36" s="747">
        <v>0</v>
      </c>
      <c r="E36" s="734"/>
    </row>
    <row r="37" spans="1:5" ht="15.75">
      <c r="A37" s="746" t="s">
        <v>172</v>
      </c>
      <c r="B37" s="747">
        <v>165.68331699999999</v>
      </c>
      <c r="C37" s="747">
        <v>0</v>
      </c>
      <c r="D37" s="747">
        <v>2.6417920000000001</v>
      </c>
      <c r="E37" s="734"/>
    </row>
    <row r="38" spans="1:5" ht="15.75">
      <c r="A38" s="746" t="s">
        <v>173</v>
      </c>
      <c r="B38" s="747">
        <v>0</v>
      </c>
      <c r="C38" s="747">
        <v>0</v>
      </c>
      <c r="D38" s="747">
        <v>0</v>
      </c>
      <c r="E38" s="734"/>
    </row>
    <row r="39" spans="1:5" ht="15.75">
      <c r="A39" s="746" t="s">
        <v>174</v>
      </c>
      <c r="B39" s="747">
        <v>2333.2196260000001</v>
      </c>
      <c r="C39" s="747">
        <v>102.98787799999999</v>
      </c>
      <c r="D39" s="747">
        <v>2436.207504</v>
      </c>
      <c r="E39" s="734"/>
    </row>
    <row r="40" spans="1:5" ht="15.75">
      <c r="A40" s="746" t="s">
        <v>175</v>
      </c>
      <c r="B40" s="747">
        <v>189.07856100000001</v>
      </c>
      <c r="C40" s="747">
        <v>12.408690999999999</v>
      </c>
      <c r="D40" s="747">
        <v>201.48725200000001</v>
      </c>
      <c r="E40" s="734"/>
    </row>
    <row r="41" spans="1:5" ht="7.5" customHeight="1">
      <c r="A41" s="749"/>
      <c r="B41" s="734"/>
      <c r="C41" s="734"/>
      <c r="D41" s="734"/>
      <c r="E41" s="734"/>
    </row>
    <row r="42" spans="1:5" ht="18">
      <c r="A42" s="750" t="s">
        <v>176</v>
      </c>
      <c r="B42" s="745">
        <v>12581.944153</v>
      </c>
      <c r="C42" s="745">
        <v>404.698577</v>
      </c>
      <c r="D42" s="745">
        <v>12983.87617</v>
      </c>
      <c r="E42" s="734"/>
    </row>
    <row r="43" spans="1:5" ht="15.75">
      <c r="A43" s="746" t="s">
        <v>177</v>
      </c>
      <c r="B43" s="747">
        <v>304.85312399999998</v>
      </c>
      <c r="C43" s="747">
        <v>0</v>
      </c>
      <c r="D43" s="747">
        <v>304.77826499999998</v>
      </c>
      <c r="E43" s="734"/>
    </row>
    <row r="44" spans="1:5" ht="15.75">
      <c r="A44" s="746" t="s">
        <v>178</v>
      </c>
      <c r="B44" s="747">
        <v>60.818693000000003</v>
      </c>
      <c r="C44" s="747">
        <v>0</v>
      </c>
      <c r="D44" s="747">
        <v>60.743834</v>
      </c>
      <c r="E44" s="734"/>
    </row>
    <row r="45" spans="1:5" ht="15.75">
      <c r="A45" s="746" t="s">
        <v>179</v>
      </c>
      <c r="B45" s="747">
        <v>244.03443100000001</v>
      </c>
      <c r="C45" s="747">
        <v>0</v>
      </c>
      <c r="D45" s="747">
        <v>244.03443100000001</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7970.3154850000001</v>
      </c>
      <c r="C48" s="747">
        <v>0</v>
      </c>
      <c r="D48" s="747">
        <v>7970.3154850000001</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4116.6208999999999</v>
      </c>
      <c r="C56" s="747">
        <v>404.698577</v>
      </c>
      <c r="D56" s="747">
        <v>4518.6277760000003</v>
      </c>
      <c r="E56" s="734"/>
    </row>
    <row r="57" spans="1:5" ht="15.75">
      <c r="A57" s="752" t="s">
        <v>483</v>
      </c>
      <c r="B57" s="747">
        <v>4116.6208999999999</v>
      </c>
      <c r="C57" s="747">
        <v>404.698577</v>
      </c>
      <c r="D57" s="747">
        <v>4518.6277760000003</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190.15464399999999</v>
      </c>
      <c r="C60" s="754">
        <v>0</v>
      </c>
      <c r="D60" s="754">
        <v>190.15464399999999</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22</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8418.7823329999992</v>
      </c>
      <c r="C73" s="745">
        <v>163.123087</v>
      </c>
      <c r="D73" s="745">
        <v>8418.8638950000004</v>
      </c>
      <c r="E73" s="734"/>
    </row>
    <row r="74" spans="1:5" ht="18">
      <c r="A74" s="751" t="s">
        <v>191</v>
      </c>
      <c r="B74" s="747">
        <v>1220.5205559999999</v>
      </c>
      <c r="C74" s="747">
        <v>2.4134609999999999</v>
      </c>
      <c r="D74" s="747">
        <v>1220.5205559999999</v>
      </c>
      <c r="E74" s="623"/>
    </row>
    <row r="75" spans="1:5" ht="18">
      <c r="A75" s="746" t="s">
        <v>487</v>
      </c>
      <c r="B75" s="747">
        <v>994.83699999999999</v>
      </c>
      <c r="C75" s="747">
        <v>2.0499999999999998</v>
      </c>
      <c r="D75" s="747">
        <v>994.83699999999999</v>
      </c>
      <c r="E75" s="623"/>
    </row>
    <row r="76" spans="1:5" ht="18">
      <c r="A76" s="746" t="s">
        <v>488</v>
      </c>
      <c r="B76" s="747">
        <v>0</v>
      </c>
      <c r="C76" s="747">
        <v>0</v>
      </c>
      <c r="D76" s="747">
        <v>0</v>
      </c>
      <c r="E76" s="623"/>
    </row>
    <row r="77" spans="1:5" ht="18">
      <c r="A77" s="746" t="s">
        <v>489</v>
      </c>
      <c r="B77" s="747">
        <v>225.68355600000001</v>
      </c>
      <c r="C77" s="747">
        <v>0.36346099999999998</v>
      </c>
      <c r="D77" s="747">
        <v>225.68355600000001</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7198.2617769999997</v>
      </c>
      <c r="C84" s="747">
        <v>160.70962599999999</v>
      </c>
      <c r="D84" s="747">
        <v>7198.2617769999997</v>
      </c>
      <c r="E84" s="623"/>
    </row>
    <row r="85" spans="1:5" ht="18">
      <c r="A85" s="746" t="s">
        <v>496</v>
      </c>
      <c r="B85" s="747">
        <v>994.83699999999999</v>
      </c>
      <c r="C85" s="747">
        <v>0.806643</v>
      </c>
      <c r="D85" s="747">
        <v>994.83699999999999</v>
      </c>
      <c r="E85" s="623"/>
    </row>
    <row r="86" spans="1:5" ht="18">
      <c r="A86" s="746" t="s">
        <v>497</v>
      </c>
      <c r="B86" s="747">
        <v>6.2828600000000003</v>
      </c>
      <c r="C86" s="747">
        <v>0</v>
      </c>
      <c r="D86" s="747">
        <v>6.2828600000000003</v>
      </c>
      <c r="E86" s="623"/>
    </row>
    <row r="87" spans="1:5" ht="18">
      <c r="A87" s="746" t="s">
        <v>498</v>
      </c>
      <c r="B87" s="747">
        <v>5612.5278529999996</v>
      </c>
      <c r="C87" s="747">
        <v>130.769079</v>
      </c>
      <c r="D87" s="747">
        <v>5612.5278529999996</v>
      </c>
      <c r="E87" s="623"/>
    </row>
    <row r="88" spans="1:5" ht="18">
      <c r="A88" s="746" t="s">
        <v>499</v>
      </c>
      <c r="B88" s="747">
        <v>77.353202999999993</v>
      </c>
      <c r="C88" s="747">
        <v>0.38175999999999999</v>
      </c>
      <c r="D88" s="747">
        <v>77.353202999999993</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507.26086099999998</v>
      </c>
      <c r="C99" s="747">
        <v>28.752144000000001</v>
      </c>
      <c r="D99" s="747">
        <v>507.26086099999998</v>
      </c>
      <c r="E99" s="623"/>
    </row>
    <row r="100" spans="1:5" ht="18">
      <c r="A100" s="743" t="s">
        <v>511</v>
      </c>
      <c r="B100" s="747">
        <v>0</v>
      </c>
      <c r="C100" s="747">
        <v>0</v>
      </c>
      <c r="D100" s="747">
        <v>8.1561999999999996E-2</v>
      </c>
      <c r="E100" s="623"/>
    </row>
    <row r="101" spans="1:5" ht="18">
      <c r="A101" s="749"/>
      <c r="B101" s="743"/>
      <c r="C101" s="743"/>
      <c r="D101" s="743"/>
      <c r="E101" s="623"/>
    </row>
    <row r="102" spans="1:5" ht="18">
      <c r="A102" s="750" t="s">
        <v>193</v>
      </c>
      <c r="B102" s="763">
        <v>59327.291623999998</v>
      </c>
      <c r="C102" s="763">
        <v>0</v>
      </c>
      <c r="D102" s="763">
        <v>59327.291623999998</v>
      </c>
      <c r="E102" s="734"/>
    </row>
    <row r="103" spans="1:5" ht="15.75">
      <c r="A103" s="746" t="s">
        <v>512</v>
      </c>
      <c r="B103" s="747">
        <v>0</v>
      </c>
      <c r="C103" s="747">
        <v>0</v>
      </c>
      <c r="D103" s="747">
        <v>0</v>
      </c>
      <c r="E103" s="734"/>
    </row>
    <row r="104" spans="1:5" ht="15.75">
      <c r="A104" s="753" t="s">
        <v>194</v>
      </c>
      <c r="B104" s="754">
        <v>28514.331725</v>
      </c>
      <c r="C104" s="754">
        <v>0</v>
      </c>
      <c r="D104" s="754">
        <v>28514.331725</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22</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1739.514152</v>
      </c>
      <c r="C122" s="771">
        <v>773.36132599999996</v>
      </c>
      <c r="D122" s="771">
        <v>1739.514152</v>
      </c>
      <c r="E122" s="734"/>
    </row>
    <row r="123" spans="1:5">
      <c r="A123" s="772" t="s">
        <v>197</v>
      </c>
      <c r="B123" s="771">
        <v>55.286577999999999</v>
      </c>
      <c r="C123" s="771">
        <v>0</v>
      </c>
      <c r="D123" s="771">
        <v>55.286577999999999</v>
      </c>
      <c r="E123" s="734"/>
    </row>
    <row r="124" spans="1:5">
      <c r="A124" s="772" t="s">
        <v>198</v>
      </c>
      <c r="B124" s="771">
        <v>0</v>
      </c>
      <c r="C124" s="771">
        <v>0</v>
      </c>
      <c r="D124" s="771">
        <v>0</v>
      </c>
      <c r="E124" s="734"/>
    </row>
    <row r="125" spans="1:5">
      <c r="A125" s="772" t="s">
        <v>199</v>
      </c>
      <c r="B125" s="771">
        <v>0</v>
      </c>
      <c r="C125" s="771">
        <v>773.36132599999996</v>
      </c>
      <c r="D125" s="771">
        <v>0</v>
      </c>
      <c r="E125" s="734"/>
    </row>
    <row r="126" spans="1:5">
      <c r="A126" s="773" t="s">
        <v>200</v>
      </c>
      <c r="B126" s="771">
        <v>115.137182</v>
      </c>
      <c r="C126" s="771">
        <v>0</v>
      </c>
      <c r="D126" s="771">
        <v>115.137182</v>
      </c>
      <c r="E126" s="734"/>
    </row>
    <row r="127" spans="1:5">
      <c r="A127" s="773" t="s">
        <v>513</v>
      </c>
      <c r="B127" s="771">
        <v>0</v>
      </c>
      <c r="C127" s="771">
        <v>0</v>
      </c>
      <c r="D127" s="771">
        <v>0</v>
      </c>
      <c r="E127" s="734"/>
    </row>
    <row r="128" spans="1:5">
      <c r="A128" s="773" t="s">
        <v>201</v>
      </c>
      <c r="B128" s="771">
        <v>1569.0903920000001</v>
      </c>
      <c r="C128" s="771">
        <v>0</v>
      </c>
      <c r="D128" s="771">
        <v>1569.0903920000001</v>
      </c>
      <c r="E128" s="734"/>
    </row>
    <row r="129" spans="1:5">
      <c r="A129" s="773" t="s">
        <v>202</v>
      </c>
      <c r="B129" s="771">
        <v>0</v>
      </c>
      <c r="C129" s="771">
        <v>0</v>
      </c>
      <c r="D129" s="771">
        <v>0</v>
      </c>
      <c r="E129" s="734"/>
    </row>
    <row r="130" spans="1:5">
      <c r="A130" s="773" t="s">
        <v>514</v>
      </c>
      <c r="B130" s="771">
        <v>0</v>
      </c>
      <c r="C130" s="771">
        <v>0</v>
      </c>
      <c r="D130" s="771">
        <v>0</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308.21079200000003</v>
      </c>
      <c r="C137" s="771">
        <v>0</v>
      </c>
      <c r="D137" s="771">
        <v>308.21079200000003</v>
      </c>
      <c r="E137" s="734"/>
    </row>
    <row r="138" spans="1:5">
      <c r="A138" s="775" t="s">
        <v>208</v>
      </c>
      <c r="B138" s="771">
        <v>0</v>
      </c>
      <c r="C138" s="771">
        <v>0</v>
      </c>
      <c r="D138" s="771">
        <v>0</v>
      </c>
      <c r="E138" s="734"/>
    </row>
    <row r="139" spans="1:5">
      <c r="A139" s="775" t="s">
        <v>209</v>
      </c>
      <c r="B139" s="771">
        <v>18.668804999999999</v>
      </c>
      <c r="C139" s="771">
        <v>0</v>
      </c>
      <c r="D139" s="771">
        <v>18.668804999999999</v>
      </c>
      <c r="E139" s="734"/>
    </row>
    <row r="140" spans="1:5">
      <c r="A140" s="775" t="s">
        <v>210</v>
      </c>
      <c r="B140" s="771">
        <v>0</v>
      </c>
      <c r="C140" s="771">
        <v>0</v>
      </c>
      <c r="D140" s="771">
        <v>0</v>
      </c>
      <c r="E140" s="734"/>
    </row>
    <row r="141" spans="1:5">
      <c r="A141" s="775" t="s">
        <v>516</v>
      </c>
      <c r="B141" s="771">
        <v>289.54198700000001</v>
      </c>
      <c r="C141" s="771">
        <v>0</v>
      </c>
      <c r="D141" s="771">
        <v>289.54198700000001</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1431.3033600000001</v>
      </c>
      <c r="C154" s="763">
        <v>773.36132599999996</v>
      </c>
      <c r="D154" s="763">
        <v>1431.3033600000001</v>
      </c>
      <c r="E154" s="734"/>
    </row>
    <row r="155" spans="1:5">
      <c r="A155" s="775" t="s">
        <v>519</v>
      </c>
      <c r="B155" s="771">
        <v>752.11711600000001</v>
      </c>
      <c r="C155" s="771">
        <v>0</v>
      </c>
      <c r="D155" s="771">
        <v>752.11711600000001</v>
      </c>
      <c r="E155" s="734"/>
    </row>
    <row r="156" spans="1:5">
      <c r="A156" s="777" t="s">
        <v>221</v>
      </c>
      <c r="B156" s="763">
        <v>679.18624399999999</v>
      </c>
      <c r="C156" s="763">
        <v>773.36132599999996</v>
      </c>
      <c r="D156" s="763">
        <v>679.18624399999999</v>
      </c>
      <c r="E156" s="734"/>
    </row>
    <row r="157" spans="1:5">
      <c r="A157" s="775" t="s">
        <v>222</v>
      </c>
      <c r="B157" s="771">
        <v>1461.042594</v>
      </c>
      <c r="C157" s="771">
        <v>0</v>
      </c>
      <c r="D157" s="771">
        <v>1461.042594</v>
      </c>
      <c r="E157" s="734"/>
    </row>
    <row r="158" spans="1:5">
      <c r="A158" s="775" t="s">
        <v>223</v>
      </c>
      <c r="B158" s="771">
        <v>4.0711890000000004</v>
      </c>
      <c r="C158" s="771">
        <v>0</v>
      </c>
      <c r="D158" s="771">
        <v>4.0711890000000004</v>
      </c>
      <c r="E158" s="734"/>
    </row>
    <row r="159" spans="1:5">
      <c r="A159" s="775" t="s">
        <v>224</v>
      </c>
      <c r="B159" s="771">
        <v>0</v>
      </c>
      <c r="C159" s="771">
        <v>0</v>
      </c>
      <c r="D159" s="771">
        <v>0</v>
      </c>
      <c r="E159" s="734"/>
    </row>
    <row r="160" spans="1:5">
      <c r="A160" s="775" t="s">
        <v>225</v>
      </c>
      <c r="B160" s="771">
        <v>469.047865</v>
      </c>
      <c r="C160" s="771">
        <v>15.852736</v>
      </c>
      <c r="D160" s="771">
        <v>484.90060099999999</v>
      </c>
      <c r="E160" s="734"/>
    </row>
    <row r="161" spans="1:5">
      <c r="A161" s="775" t="s">
        <v>226</v>
      </c>
      <c r="B161" s="771">
        <v>1975.3894780000001</v>
      </c>
      <c r="C161" s="771">
        <v>727.678991</v>
      </c>
      <c r="D161" s="771">
        <v>1929.7071430000001</v>
      </c>
      <c r="E161" s="734"/>
    </row>
    <row r="162" spans="1:5">
      <c r="A162" s="778" t="s">
        <v>227</v>
      </c>
      <c r="B162" s="763">
        <v>629.81603600000005</v>
      </c>
      <c r="C162" s="763">
        <v>61.535071000000002</v>
      </c>
      <c r="D162" s="763">
        <v>691.35110699999996</v>
      </c>
      <c r="E162" s="734"/>
    </row>
    <row r="163" spans="1:5">
      <c r="A163" s="773" t="s">
        <v>228</v>
      </c>
      <c r="B163" s="771">
        <v>28.737767999999999</v>
      </c>
      <c r="C163" s="771">
        <v>0</v>
      </c>
      <c r="D163" s="771">
        <v>0</v>
      </c>
      <c r="E163" s="764"/>
    </row>
    <row r="164" spans="1:5">
      <c r="A164" s="778" t="s">
        <v>229</v>
      </c>
      <c r="B164" s="763">
        <v>658.55380400000001</v>
      </c>
      <c r="C164" s="763">
        <v>61.535071000000002</v>
      </c>
      <c r="D164" s="763">
        <v>691.35110699999996</v>
      </c>
      <c r="E164" s="734"/>
    </row>
    <row r="165" spans="1:5">
      <c r="A165" s="773" t="s">
        <v>230</v>
      </c>
      <c r="B165" s="747">
        <v>0</v>
      </c>
      <c r="C165" s="747">
        <v>39.268436000000001</v>
      </c>
      <c r="D165" s="747">
        <v>39.268436000000001</v>
      </c>
      <c r="E165" s="734"/>
    </row>
    <row r="166" spans="1:5">
      <c r="A166" s="773" t="s">
        <v>231</v>
      </c>
      <c r="B166" s="771">
        <v>-151.29294300000001</v>
      </c>
      <c r="C166" s="771">
        <v>6.4855090000000004</v>
      </c>
      <c r="D166" s="771">
        <v>-144.807434</v>
      </c>
      <c r="E166" s="764"/>
    </row>
    <row r="167" spans="1:5">
      <c r="A167" s="778" t="s">
        <v>232</v>
      </c>
      <c r="B167" s="763">
        <v>507.26086099999998</v>
      </c>
      <c r="C167" s="763">
        <v>28.752144000000001</v>
      </c>
      <c r="D167" s="763">
        <v>507.275237</v>
      </c>
      <c r="E167" s="734"/>
    </row>
    <row r="168" spans="1:5">
      <c r="A168" s="779" t="s">
        <v>233</v>
      </c>
      <c r="B168" s="747">
        <v>0</v>
      </c>
      <c r="C168" s="747">
        <v>0</v>
      </c>
      <c r="D168" s="747">
        <v>0</v>
      </c>
      <c r="E168" s="734"/>
    </row>
    <row r="169" spans="1:5">
      <c r="A169" s="774" t="s">
        <v>234</v>
      </c>
      <c r="B169" s="747">
        <v>507.26086099999998</v>
      </c>
      <c r="C169" s="747">
        <v>28.752144000000001</v>
      </c>
      <c r="D169" s="747">
        <v>507.275237</v>
      </c>
      <c r="E169" s="734"/>
    </row>
    <row r="170" spans="1:5">
      <c r="A170" s="775" t="s">
        <v>511</v>
      </c>
      <c r="B170" s="747">
        <v>0</v>
      </c>
      <c r="C170" s="747">
        <v>0</v>
      </c>
      <c r="D170" s="747">
        <v>1.4376E-2</v>
      </c>
      <c r="E170" s="734"/>
    </row>
    <row r="171" spans="1:5" s="781" customFormat="1">
      <c r="A171" s="780" t="s">
        <v>520</v>
      </c>
      <c r="B171" s="754">
        <v>507.26086099999998</v>
      </c>
      <c r="C171" s="754">
        <v>28.752144000000001</v>
      </c>
      <c r="D171" s="754">
        <v>507.26086099999998</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31</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8674.1103970000004</v>
      </c>
      <c r="C9" s="745">
        <v>0</v>
      </c>
      <c r="D9" s="745">
        <v>8674.1103970000004</v>
      </c>
      <c r="E9" s="734"/>
    </row>
    <row r="10" spans="1:5" ht="15.75">
      <c r="A10" s="746" t="s">
        <v>156</v>
      </c>
      <c r="B10" s="747">
        <v>698.94111599999997</v>
      </c>
      <c r="C10" s="747">
        <v>0</v>
      </c>
      <c r="D10" s="747">
        <v>698.94111599999997</v>
      </c>
      <c r="E10" s="734"/>
    </row>
    <row r="11" spans="1:5" ht="15.75">
      <c r="A11" s="746" t="s">
        <v>157</v>
      </c>
      <c r="B11" s="747">
        <v>160.50851700000001</v>
      </c>
      <c r="C11" s="747">
        <v>0</v>
      </c>
      <c r="D11" s="747">
        <v>160.50851700000001</v>
      </c>
      <c r="E11" s="734"/>
    </row>
    <row r="12" spans="1:5" ht="15.75">
      <c r="A12" s="746" t="s">
        <v>158</v>
      </c>
      <c r="B12" s="747">
        <v>2841.5026480000001</v>
      </c>
      <c r="C12" s="747">
        <v>0</v>
      </c>
      <c r="D12" s="747">
        <v>2841.5026480000001</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3681.6821439999999</v>
      </c>
      <c r="C17" s="747">
        <v>0</v>
      </c>
      <c r="D17" s="747">
        <v>3681.6821439999999</v>
      </c>
      <c r="E17" s="734"/>
    </row>
    <row r="18" spans="1:5" ht="15.75">
      <c r="A18" s="746" t="s">
        <v>163</v>
      </c>
      <c r="B18" s="747">
        <v>2966.6537720000001</v>
      </c>
      <c r="C18" s="747">
        <v>0</v>
      </c>
      <c r="D18" s="747">
        <v>2966.6537720000001</v>
      </c>
      <c r="E18" s="734"/>
    </row>
    <row r="19" spans="1:5" ht="15.75">
      <c r="A19" s="746" t="s">
        <v>164</v>
      </c>
      <c r="B19" s="747">
        <v>543.13743999999997</v>
      </c>
      <c r="C19" s="747">
        <v>0</v>
      </c>
      <c r="D19" s="747">
        <v>543.13743999999997</v>
      </c>
      <c r="E19" s="734"/>
    </row>
    <row r="20" spans="1:5" ht="15.75">
      <c r="A20" s="746" t="s">
        <v>165</v>
      </c>
      <c r="B20" s="747">
        <v>171.89093199999999</v>
      </c>
      <c r="C20" s="747">
        <v>0</v>
      </c>
      <c r="D20" s="747">
        <v>171.89093199999999</v>
      </c>
      <c r="E20" s="734"/>
    </row>
    <row r="21" spans="1:5" ht="15.75">
      <c r="A21" s="746" t="s">
        <v>166</v>
      </c>
      <c r="B21" s="747">
        <v>252.05811800000001</v>
      </c>
      <c r="C21" s="747">
        <v>0</v>
      </c>
      <c r="D21" s="747">
        <v>252.05811800000001</v>
      </c>
      <c r="E21" s="734"/>
    </row>
    <row r="22" spans="1:5" ht="15.75">
      <c r="A22" s="746" t="s">
        <v>163</v>
      </c>
      <c r="B22" s="747">
        <v>129.99530100000001</v>
      </c>
      <c r="C22" s="747">
        <v>0</v>
      </c>
      <c r="D22" s="747">
        <v>129.99530100000001</v>
      </c>
      <c r="E22" s="734"/>
    </row>
    <row r="23" spans="1:5" ht="15.75">
      <c r="A23" s="746" t="s">
        <v>164</v>
      </c>
      <c r="B23" s="747">
        <v>27.972636999999999</v>
      </c>
      <c r="C23" s="747">
        <v>0</v>
      </c>
      <c r="D23" s="747">
        <v>27.972636999999999</v>
      </c>
      <c r="E23" s="734"/>
    </row>
    <row r="24" spans="1:5" ht="15.75">
      <c r="A24" s="746" t="s">
        <v>165</v>
      </c>
      <c r="B24" s="747">
        <v>94.090180000000004</v>
      </c>
      <c r="C24" s="747">
        <v>0</v>
      </c>
      <c r="D24" s="747">
        <v>94.090180000000004</v>
      </c>
      <c r="E24" s="734"/>
    </row>
    <row r="25" spans="1:5" ht="15.75">
      <c r="A25" s="748" t="s">
        <v>478</v>
      </c>
      <c r="B25" s="747">
        <v>-136.96769599999999</v>
      </c>
      <c r="C25" s="747">
        <v>0</v>
      </c>
      <c r="D25" s="747">
        <v>-136.96769599999999</v>
      </c>
      <c r="E25" s="734"/>
    </row>
    <row r="26" spans="1:5" ht="15.75">
      <c r="A26" s="746" t="s">
        <v>163</v>
      </c>
      <c r="B26" s="747">
        <v>-91.011335000000003</v>
      </c>
      <c r="C26" s="747">
        <v>0</v>
      </c>
      <c r="D26" s="747">
        <v>-91.011335000000003</v>
      </c>
      <c r="E26" s="734"/>
    </row>
    <row r="27" spans="1:5" ht="15.75">
      <c r="A27" s="746" t="s">
        <v>164</v>
      </c>
      <c r="B27" s="747">
        <v>-29.807753999999999</v>
      </c>
      <c r="C27" s="747">
        <v>0</v>
      </c>
      <c r="D27" s="747">
        <v>-29.807753999999999</v>
      </c>
      <c r="E27" s="734"/>
    </row>
    <row r="28" spans="1:5" ht="15.75">
      <c r="A28" s="746" t="s">
        <v>165</v>
      </c>
      <c r="B28" s="747">
        <v>-10.445031</v>
      </c>
      <c r="C28" s="747">
        <v>0</v>
      </c>
      <c r="D28" s="747">
        <v>-10.445031</v>
      </c>
      <c r="E28" s="734"/>
    </row>
    <row r="29" spans="1:5" ht="15.75">
      <c r="A29" s="746" t="s">
        <v>479</v>
      </c>
      <c r="B29" s="747">
        <v>0</v>
      </c>
      <c r="C29" s="747">
        <v>0</v>
      </c>
      <c r="D29" s="747">
        <v>0</v>
      </c>
      <c r="E29" s="734"/>
    </row>
    <row r="30" spans="1:5" ht="15.75">
      <c r="A30" s="746" t="s">
        <v>480</v>
      </c>
      <c r="B30" s="747">
        <v>-5.703576</v>
      </c>
      <c r="C30" s="747">
        <v>0</v>
      </c>
      <c r="D30" s="747">
        <v>-5.703576</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75.883981000000006</v>
      </c>
      <c r="C34" s="747">
        <v>0</v>
      </c>
      <c r="D34" s="747">
        <v>75.883981000000006</v>
      </c>
      <c r="E34" s="734"/>
    </row>
    <row r="35" spans="1:5" ht="15.75">
      <c r="A35" s="746" t="s">
        <v>170</v>
      </c>
      <c r="B35" s="747">
        <v>707.26619900000003</v>
      </c>
      <c r="C35" s="747">
        <v>0</v>
      </c>
      <c r="D35" s="747">
        <v>707.26619900000003</v>
      </c>
      <c r="E35" s="734"/>
    </row>
    <row r="36" spans="1:5" ht="15.75">
      <c r="A36" s="746" t="s">
        <v>171</v>
      </c>
      <c r="B36" s="747">
        <v>171.92485300000001</v>
      </c>
      <c r="C36" s="747">
        <v>0</v>
      </c>
      <c r="D36" s="747">
        <v>171.92485300000001</v>
      </c>
      <c r="E36" s="734"/>
    </row>
    <row r="37" spans="1:5" ht="15.75">
      <c r="A37" s="746" t="s">
        <v>172</v>
      </c>
      <c r="B37" s="747">
        <v>18.269672</v>
      </c>
      <c r="C37" s="747">
        <v>0</v>
      </c>
      <c r="D37" s="747">
        <v>18.269672</v>
      </c>
      <c r="E37" s="734"/>
    </row>
    <row r="38" spans="1:5" ht="15.75">
      <c r="A38" s="746" t="s">
        <v>173</v>
      </c>
      <c r="B38" s="747">
        <v>0</v>
      </c>
      <c r="C38" s="747">
        <v>0</v>
      </c>
      <c r="D38" s="747">
        <v>0</v>
      </c>
      <c r="E38" s="734"/>
    </row>
    <row r="39" spans="1:5" ht="15.75">
      <c r="A39" s="746" t="s">
        <v>174</v>
      </c>
      <c r="B39" s="747">
        <v>30.645235</v>
      </c>
      <c r="C39" s="747">
        <v>0</v>
      </c>
      <c r="D39" s="747">
        <v>30.645235</v>
      </c>
      <c r="E39" s="734"/>
    </row>
    <row r="40" spans="1:5" ht="15.75">
      <c r="A40" s="746" t="s">
        <v>175</v>
      </c>
      <c r="B40" s="747">
        <v>172.39561</v>
      </c>
      <c r="C40" s="747">
        <v>0</v>
      </c>
      <c r="D40" s="747">
        <v>172.39561</v>
      </c>
      <c r="E40" s="734"/>
    </row>
    <row r="41" spans="1:5" ht="7.5" customHeight="1">
      <c r="A41" s="749"/>
      <c r="B41" s="734"/>
      <c r="C41" s="734"/>
      <c r="D41" s="734"/>
      <c r="E41" s="734"/>
    </row>
    <row r="42" spans="1:5" ht="18">
      <c r="A42" s="750" t="s">
        <v>176</v>
      </c>
      <c r="B42" s="745">
        <v>7916.8016209999996</v>
      </c>
      <c r="C42" s="745">
        <v>0</v>
      </c>
      <c r="D42" s="745">
        <v>7916.8016209999996</v>
      </c>
      <c r="E42" s="734"/>
    </row>
    <row r="43" spans="1:5" ht="15.75">
      <c r="A43" s="746" t="s">
        <v>177</v>
      </c>
      <c r="B43" s="747">
        <v>4430.2503059999999</v>
      </c>
      <c r="C43" s="747">
        <v>0</v>
      </c>
      <c r="D43" s="747">
        <v>4430.2503059999999</v>
      </c>
      <c r="E43" s="734"/>
    </row>
    <row r="44" spans="1:5" ht="15.75">
      <c r="A44" s="746" t="s">
        <v>178</v>
      </c>
      <c r="B44" s="747">
        <v>343.40968400000003</v>
      </c>
      <c r="C44" s="747">
        <v>0</v>
      </c>
      <c r="D44" s="747">
        <v>343.40968400000003</v>
      </c>
      <c r="E44" s="734"/>
    </row>
    <row r="45" spans="1:5" ht="15.75">
      <c r="A45" s="746" t="s">
        <v>179</v>
      </c>
      <c r="B45" s="747">
        <v>4086.0141840000001</v>
      </c>
      <c r="C45" s="747">
        <v>0</v>
      </c>
      <c r="D45" s="747">
        <v>4086.0141840000001</v>
      </c>
      <c r="E45" s="734"/>
    </row>
    <row r="46" spans="1:5" ht="15.75">
      <c r="A46" s="746" t="s">
        <v>180</v>
      </c>
      <c r="B46" s="747">
        <v>0</v>
      </c>
      <c r="C46" s="747">
        <v>0</v>
      </c>
      <c r="D46" s="747">
        <v>0</v>
      </c>
      <c r="E46" s="734"/>
    </row>
    <row r="47" spans="1:5" ht="15.75">
      <c r="A47" s="751" t="s">
        <v>181</v>
      </c>
      <c r="B47" s="747">
        <v>0.82643800000000001</v>
      </c>
      <c r="C47" s="747">
        <v>0</v>
      </c>
      <c r="D47" s="747">
        <v>0.82643800000000001</v>
      </c>
      <c r="E47" s="734"/>
    </row>
    <row r="48" spans="1:5" ht="15.75">
      <c r="A48" s="751" t="s">
        <v>182</v>
      </c>
      <c r="B48" s="747">
        <v>484.595574</v>
      </c>
      <c r="C48" s="747">
        <v>0</v>
      </c>
      <c r="D48" s="747">
        <v>484.595574</v>
      </c>
      <c r="E48" s="734"/>
    </row>
    <row r="49" spans="1:5" ht="15.75">
      <c r="A49" s="748" t="s">
        <v>482</v>
      </c>
      <c r="B49" s="747">
        <v>0</v>
      </c>
      <c r="C49" s="747">
        <v>0</v>
      </c>
      <c r="D49" s="747">
        <v>0</v>
      </c>
      <c r="E49" s="734"/>
    </row>
    <row r="50" spans="1:5" ht="15.75">
      <c r="A50" s="748" t="s">
        <v>183</v>
      </c>
      <c r="B50" s="747">
        <v>2734.0742540000001</v>
      </c>
      <c r="C50" s="747">
        <v>0</v>
      </c>
      <c r="D50" s="747">
        <v>2734.0742540000001</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108.638373</v>
      </c>
      <c r="C53" s="747">
        <v>0</v>
      </c>
      <c r="D53" s="747">
        <v>108.638373</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125.29563899999999</v>
      </c>
      <c r="C56" s="747">
        <v>0</v>
      </c>
      <c r="D56" s="747">
        <v>125.29563899999999</v>
      </c>
      <c r="E56" s="734"/>
    </row>
    <row r="57" spans="1:5" ht="15.75">
      <c r="A57" s="752" t="s">
        <v>483</v>
      </c>
      <c r="B57" s="747">
        <v>125.295633</v>
      </c>
      <c r="C57" s="747">
        <v>0</v>
      </c>
      <c r="D57" s="747">
        <v>125.295633</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33.947474999999997</v>
      </c>
      <c r="C60" s="754">
        <v>0</v>
      </c>
      <c r="D60" s="754">
        <v>33.947474999999997</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31</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757.30877599999997</v>
      </c>
      <c r="C73" s="745">
        <v>0</v>
      </c>
      <c r="D73" s="745">
        <v>757.30877599999997</v>
      </c>
      <c r="E73" s="734"/>
    </row>
    <row r="74" spans="1:5" ht="18">
      <c r="A74" s="751" t="s">
        <v>191</v>
      </c>
      <c r="B74" s="747">
        <v>988.16900299999998</v>
      </c>
      <c r="C74" s="747">
        <v>0</v>
      </c>
      <c r="D74" s="747">
        <v>988.16900299999998</v>
      </c>
      <c r="E74" s="623"/>
    </row>
    <row r="75" spans="1:5" ht="18">
      <c r="A75" s="746" t="s">
        <v>487</v>
      </c>
      <c r="B75" s="747">
        <v>915.25723000000005</v>
      </c>
      <c r="C75" s="747">
        <v>0</v>
      </c>
      <c r="D75" s="747">
        <v>915.25723000000005</v>
      </c>
      <c r="E75" s="623"/>
    </row>
    <row r="76" spans="1:5" ht="18">
      <c r="A76" s="746" t="s">
        <v>488</v>
      </c>
      <c r="B76" s="747">
        <v>0</v>
      </c>
      <c r="C76" s="747">
        <v>0</v>
      </c>
      <c r="D76" s="747">
        <v>0</v>
      </c>
      <c r="E76" s="623"/>
    </row>
    <row r="77" spans="1:5" ht="18">
      <c r="A77" s="746" t="s">
        <v>489</v>
      </c>
      <c r="B77" s="747">
        <v>22.911773</v>
      </c>
      <c r="C77" s="747">
        <v>0</v>
      </c>
      <c r="D77" s="747">
        <v>22.911773</v>
      </c>
      <c r="E77" s="623"/>
    </row>
    <row r="78" spans="1:5" ht="18">
      <c r="A78" s="743" t="s">
        <v>490</v>
      </c>
      <c r="B78" s="743">
        <v>50</v>
      </c>
      <c r="C78" s="743">
        <v>0</v>
      </c>
      <c r="D78" s="743">
        <v>50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-230.86022700000001</v>
      </c>
      <c r="C84" s="747">
        <v>0</v>
      </c>
      <c r="D84" s="747">
        <v>-230.86022700000001</v>
      </c>
      <c r="E84" s="623"/>
    </row>
    <row r="85" spans="1:5" ht="18">
      <c r="A85" s="746" t="s">
        <v>496</v>
      </c>
      <c r="B85" s="747">
        <v>14.237553999999999</v>
      </c>
      <c r="C85" s="747">
        <v>0</v>
      </c>
      <c r="D85" s="747">
        <v>14.237553999999999</v>
      </c>
      <c r="E85" s="623"/>
    </row>
    <row r="86" spans="1:5" ht="18">
      <c r="A86" s="746" t="s">
        <v>497</v>
      </c>
      <c r="B86" s="747">
        <v>0</v>
      </c>
      <c r="C86" s="747">
        <v>0</v>
      </c>
      <c r="D86" s="747">
        <v>0</v>
      </c>
      <c r="E86" s="623"/>
    </row>
    <row r="87" spans="1:5" ht="18">
      <c r="A87" s="746" t="s">
        <v>498</v>
      </c>
      <c r="B87" s="747">
        <v>-98.881006999999997</v>
      </c>
      <c r="C87" s="747">
        <v>0</v>
      </c>
      <c r="D87" s="747">
        <v>-98.881006999999997</v>
      </c>
      <c r="E87" s="623"/>
    </row>
    <row r="88" spans="1:5" ht="18">
      <c r="A88" s="746" t="s">
        <v>499</v>
      </c>
      <c r="B88" s="747">
        <v>0</v>
      </c>
      <c r="C88" s="747">
        <v>0</v>
      </c>
      <c r="D88" s="747">
        <v>0</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-120.62577400000001</v>
      </c>
      <c r="C91" s="747">
        <v>0</v>
      </c>
      <c r="D91" s="747">
        <v>-120.62577400000001</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-25.591000000000001</v>
      </c>
      <c r="C99" s="747">
        <v>0</v>
      </c>
      <c r="D99" s="747">
        <v>-25.591000000000001</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178866.79434600001</v>
      </c>
      <c r="C102" s="763">
        <v>0</v>
      </c>
      <c r="D102" s="763">
        <v>178866.79434600001</v>
      </c>
      <c r="E102" s="734"/>
    </row>
    <row r="103" spans="1:5" ht="15.75">
      <c r="A103" s="746" t="s">
        <v>512</v>
      </c>
      <c r="B103" s="747">
        <v>0</v>
      </c>
      <c r="C103" s="747">
        <v>0</v>
      </c>
      <c r="D103" s="747">
        <v>0</v>
      </c>
      <c r="E103" s="734"/>
    </row>
    <row r="104" spans="1:5" ht="15.75">
      <c r="A104" s="753" t="s">
        <v>194</v>
      </c>
      <c r="B104" s="754">
        <v>305.32389799999999</v>
      </c>
      <c r="C104" s="754">
        <v>0</v>
      </c>
      <c r="D104" s="754">
        <v>305.32389799999999</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31</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356.80840499999999</v>
      </c>
      <c r="C122" s="771">
        <v>0</v>
      </c>
      <c r="D122" s="771">
        <v>356.80840499999999</v>
      </c>
      <c r="E122" s="734"/>
    </row>
    <row r="123" spans="1:5">
      <c r="A123" s="772" t="s">
        <v>197</v>
      </c>
      <c r="B123" s="771">
        <v>12.314693999999999</v>
      </c>
      <c r="C123" s="771">
        <v>0</v>
      </c>
      <c r="D123" s="771">
        <v>12.314693999999999</v>
      </c>
      <c r="E123" s="734"/>
    </row>
    <row r="124" spans="1:5">
      <c r="A124" s="772" t="s">
        <v>198</v>
      </c>
      <c r="B124" s="771">
        <v>0</v>
      </c>
      <c r="C124" s="771">
        <v>0</v>
      </c>
      <c r="D124" s="771">
        <v>0</v>
      </c>
      <c r="E124" s="734"/>
    </row>
    <row r="125" spans="1:5">
      <c r="A125" s="772" t="s">
        <v>199</v>
      </c>
      <c r="B125" s="771">
        <v>101.625079</v>
      </c>
      <c r="C125" s="771">
        <v>0</v>
      </c>
      <c r="D125" s="771">
        <v>101.625079</v>
      </c>
      <c r="E125" s="734"/>
    </row>
    <row r="126" spans="1:5">
      <c r="A126" s="773" t="s">
        <v>200</v>
      </c>
      <c r="B126" s="771">
        <v>4.6857220000000002</v>
      </c>
      <c r="C126" s="771">
        <v>0</v>
      </c>
      <c r="D126" s="771">
        <v>4.6857220000000002</v>
      </c>
      <c r="E126" s="734"/>
    </row>
    <row r="127" spans="1:5">
      <c r="A127" s="773" t="s">
        <v>513</v>
      </c>
      <c r="B127" s="771">
        <v>0</v>
      </c>
      <c r="C127" s="771">
        <v>0</v>
      </c>
      <c r="D127" s="771">
        <v>0</v>
      </c>
      <c r="E127" s="734"/>
    </row>
    <row r="128" spans="1:5">
      <c r="A128" s="773" t="s">
        <v>201</v>
      </c>
      <c r="B128" s="771">
        <v>216.16511499999999</v>
      </c>
      <c r="C128" s="771">
        <v>0</v>
      </c>
      <c r="D128" s="771">
        <v>216.16511499999999</v>
      </c>
      <c r="E128" s="734"/>
    </row>
    <row r="129" spans="1:5">
      <c r="A129" s="773" t="s">
        <v>202</v>
      </c>
      <c r="B129" s="771">
        <v>5.3984969999999999</v>
      </c>
      <c r="C129" s="771">
        <v>0</v>
      </c>
      <c r="D129" s="771">
        <v>5.3984969999999999</v>
      </c>
      <c r="E129" s="734"/>
    </row>
    <row r="130" spans="1:5">
      <c r="A130" s="773" t="s">
        <v>514</v>
      </c>
      <c r="B130" s="771">
        <v>5.2598330000000004</v>
      </c>
      <c r="C130" s="771">
        <v>0</v>
      </c>
      <c r="D130" s="771">
        <v>5.2598330000000004</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11.359465</v>
      </c>
      <c r="C134" s="771">
        <v>0</v>
      </c>
      <c r="D134" s="771">
        <v>11.359465</v>
      </c>
      <c r="E134" s="734"/>
    </row>
    <row r="135" spans="1:5">
      <c r="A135" s="773" t="s">
        <v>206</v>
      </c>
      <c r="B135" s="771">
        <v>0</v>
      </c>
      <c r="C135" s="771">
        <v>0</v>
      </c>
      <c r="D135" s="771">
        <v>0</v>
      </c>
      <c r="E135" s="734"/>
    </row>
    <row r="136" spans="1:5">
      <c r="A136" s="772"/>
      <c r="B136" s="771"/>
      <c r="C136" s="771"/>
      <c r="D136" s="771"/>
      <c r="E136" s="734"/>
    </row>
    <row r="137" spans="1:5">
      <c r="A137" s="774" t="s">
        <v>207</v>
      </c>
      <c r="B137" s="771">
        <v>289.60480100000001</v>
      </c>
      <c r="C137" s="771">
        <v>0</v>
      </c>
      <c r="D137" s="771">
        <v>289.60480100000001</v>
      </c>
      <c r="E137" s="734"/>
    </row>
    <row r="138" spans="1:5">
      <c r="A138" s="775" t="s">
        <v>208</v>
      </c>
      <c r="B138" s="771">
        <v>1.133397</v>
      </c>
      <c r="C138" s="771">
        <v>0</v>
      </c>
      <c r="D138" s="771">
        <v>1.133397</v>
      </c>
      <c r="E138" s="734"/>
    </row>
    <row r="139" spans="1:5">
      <c r="A139" s="775" t="s">
        <v>209</v>
      </c>
      <c r="B139" s="771">
        <v>203.43776700000001</v>
      </c>
      <c r="C139" s="771">
        <v>0</v>
      </c>
      <c r="D139" s="771">
        <v>203.43776700000001</v>
      </c>
      <c r="E139" s="734"/>
    </row>
    <row r="140" spans="1:5">
      <c r="A140" s="775" t="s">
        <v>210</v>
      </c>
      <c r="B140" s="771">
        <v>0</v>
      </c>
      <c r="C140" s="771">
        <v>0</v>
      </c>
      <c r="D140" s="771">
        <v>0</v>
      </c>
      <c r="E140" s="734"/>
    </row>
    <row r="141" spans="1:5">
      <c r="A141" s="775" t="s">
        <v>516</v>
      </c>
      <c r="B141" s="771">
        <v>14.591815</v>
      </c>
      <c r="C141" s="771">
        <v>0</v>
      </c>
      <c r="D141" s="771">
        <v>14.591815</v>
      </c>
      <c r="E141" s="734"/>
    </row>
    <row r="142" spans="1:5">
      <c r="A142" s="775" t="s">
        <v>211</v>
      </c>
      <c r="B142" s="771">
        <v>0</v>
      </c>
      <c r="C142" s="771">
        <v>0</v>
      </c>
      <c r="D142" s="771">
        <v>0</v>
      </c>
      <c r="E142" s="734"/>
    </row>
    <row r="143" spans="1:5">
      <c r="A143" s="775" t="s">
        <v>212</v>
      </c>
      <c r="B143" s="771">
        <v>49.167009</v>
      </c>
      <c r="C143" s="771">
        <v>0</v>
      </c>
      <c r="D143" s="771">
        <v>49.167009</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17.705542999999999</v>
      </c>
      <c r="C148" s="771">
        <v>0</v>
      </c>
      <c r="D148" s="771">
        <v>17.705542999999999</v>
      </c>
      <c r="E148" s="734"/>
    </row>
    <row r="149" spans="1:5">
      <c r="A149" s="775" t="s">
        <v>218</v>
      </c>
      <c r="B149" s="771">
        <v>3.5692699999999999</v>
      </c>
      <c r="C149" s="771">
        <v>0</v>
      </c>
      <c r="D149" s="771">
        <v>3.5692699999999999</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67.203603999999999</v>
      </c>
      <c r="C154" s="763">
        <v>0</v>
      </c>
      <c r="D154" s="763">
        <v>67.203603999999999</v>
      </c>
      <c r="E154" s="734"/>
    </row>
    <row r="155" spans="1:5">
      <c r="A155" s="775" t="s">
        <v>519</v>
      </c>
      <c r="B155" s="771">
        <v>23.958583999999998</v>
      </c>
      <c r="C155" s="771">
        <v>0</v>
      </c>
      <c r="D155" s="771">
        <v>23.958583999999998</v>
      </c>
      <c r="E155" s="734"/>
    </row>
    <row r="156" spans="1:5">
      <c r="A156" s="777" t="s">
        <v>221</v>
      </c>
      <c r="B156" s="763">
        <v>43.245019999999997</v>
      </c>
      <c r="C156" s="763">
        <v>0</v>
      </c>
      <c r="D156" s="763">
        <v>43.245019999999997</v>
      </c>
      <c r="E156" s="734"/>
    </row>
    <row r="157" spans="1:5">
      <c r="A157" s="775" t="s">
        <v>222</v>
      </c>
      <c r="B157" s="771">
        <v>45.041694</v>
      </c>
      <c r="C157" s="771">
        <v>0</v>
      </c>
      <c r="D157" s="771">
        <v>45.041694</v>
      </c>
      <c r="E157" s="734"/>
    </row>
    <row r="158" spans="1:5">
      <c r="A158" s="775" t="s">
        <v>223</v>
      </c>
      <c r="B158" s="771">
        <v>19.678681000000001</v>
      </c>
      <c r="C158" s="771">
        <v>0</v>
      </c>
      <c r="D158" s="771">
        <v>19.678681000000001</v>
      </c>
      <c r="E158" s="734"/>
    </row>
    <row r="159" spans="1:5">
      <c r="A159" s="775" t="s">
        <v>224</v>
      </c>
      <c r="B159" s="771">
        <v>8.4483230000000002</v>
      </c>
      <c r="C159" s="771">
        <v>0</v>
      </c>
      <c r="D159" s="771">
        <v>8.4483230000000002</v>
      </c>
      <c r="E159" s="734"/>
    </row>
    <row r="160" spans="1:5">
      <c r="A160" s="775" t="s">
        <v>225</v>
      </c>
      <c r="B160" s="771">
        <v>65.918419999999998</v>
      </c>
      <c r="C160" s="771">
        <v>0</v>
      </c>
      <c r="D160" s="771">
        <v>65.918419999999998</v>
      </c>
      <c r="E160" s="734"/>
    </row>
    <row r="161" spans="1:5">
      <c r="A161" s="775" t="s">
        <v>226</v>
      </c>
      <c r="B161" s="771">
        <v>171.51028199999999</v>
      </c>
      <c r="C161" s="771">
        <v>0</v>
      </c>
      <c r="D161" s="771">
        <v>171.51028199999999</v>
      </c>
      <c r="E161" s="734"/>
    </row>
    <row r="162" spans="1:5">
      <c r="A162" s="778" t="s">
        <v>227</v>
      </c>
      <c r="B162" s="763">
        <v>-28.535506000000002</v>
      </c>
      <c r="C162" s="763">
        <v>0</v>
      </c>
      <c r="D162" s="763">
        <v>-28.535506000000002</v>
      </c>
      <c r="E162" s="734"/>
    </row>
    <row r="163" spans="1:5">
      <c r="A163" s="773" t="s">
        <v>228</v>
      </c>
      <c r="B163" s="771">
        <v>2.9445060000000001</v>
      </c>
      <c r="C163" s="771">
        <v>0</v>
      </c>
      <c r="D163" s="771">
        <v>2.9445060000000001</v>
      </c>
      <c r="E163" s="764"/>
    </row>
    <row r="164" spans="1:5">
      <c r="A164" s="778" t="s">
        <v>229</v>
      </c>
      <c r="B164" s="763">
        <v>-25.591000000000001</v>
      </c>
      <c r="C164" s="763">
        <v>0</v>
      </c>
      <c r="D164" s="763">
        <v>-25.591000000000001</v>
      </c>
      <c r="E164" s="734"/>
    </row>
    <row r="165" spans="1:5">
      <c r="A165" s="773" t="s">
        <v>230</v>
      </c>
      <c r="B165" s="747">
        <v>0</v>
      </c>
      <c r="C165" s="747">
        <v>0</v>
      </c>
      <c r="D165" s="747">
        <v>0</v>
      </c>
      <c r="E165" s="734"/>
    </row>
    <row r="166" spans="1:5">
      <c r="A166" s="773" t="s">
        <v>231</v>
      </c>
      <c r="B166" s="771">
        <v>0</v>
      </c>
      <c r="C166" s="771">
        <v>0</v>
      </c>
      <c r="D166" s="771">
        <v>0</v>
      </c>
      <c r="E166" s="764"/>
    </row>
    <row r="167" spans="1:5">
      <c r="A167" s="778" t="s">
        <v>232</v>
      </c>
      <c r="B167" s="763">
        <v>-25.591000000000001</v>
      </c>
      <c r="C167" s="763">
        <v>0</v>
      </c>
      <c r="D167" s="763">
        <v>-25.591000000000001</v>
      </c>
      <c r="E167" s="734"/>
    </row>
    <row r="168" spans="1:5">
      <c r="A168" s="779" t="s">
        <v>233</v>
      </c>
      <c r="B168" s="747">
        <v>0</v>
      </c>
      <c r="C168" s="747">
        <v>0</v>
      </c>
      <c r="D168" s="747">
        <v>0</v>
      </c>
      <c r="E168" s="734"/>
    </row>
    <row r="169" spans="1:5">
      <c r="A169" s="774" t="s">
        <v>234</v>
      </c>
      <c r="B169" s="747">
        <v>-25.591000000000001</v>
      </c>
      <c r="C169" s="747">
        <v>0</v>
      </c>
      <c r="D169" s="747">
        <v>-25.591000000000001</v>
      </c>
      <c r="E169" s="734"/>
    </row>
    <row r="170" spans="1:5">
      <c r="A170" s="775" t="s">
        <v>511</v>
      </c>
      <c r="B170" s="747">
        <v>0</v>
      </c>
      <c r="C170" s="747">
        <v>0</v>
      </c>
      <c r="D170" s="747">
        <v>0</v>
      </c>
      <c r="E170" s="734"/>
    </row>
    <row r="171" spans="1:5" s="781" customFormat="1">
      <c r="A171" s="780" t="s">
        <v>520</v>
      </c>
      <c r="B171" s="754">
        <v>-25.591000000000001</v>
      </c>
      <c r="C171" s="754">
        <v>0</v>
      </c>
      <c r="D171" s="754">
        <v>-25.591000000000001</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F177"/>
  <sheetViews>
    <sheetView zoomScaleNormal="100" workbookViewId="0"/>
  </sheetViews>
  <sheetFormatPr baseColWidth="10" defaultRowHeight="15"/>
  <cols>
    <col min="1" max="1" width="77.140625" style="732" customWidth="1"/>
    <col min="2" max="2" width="20.28515625" style="732" customWidth="1"/>
    <col min="3" max="5" width="17.5703125" style="732" customWidth="1"/>
    <col min="6" max="7" width="6" style="732" customWidth="1"/>
    <col min="8" max="8" width="1.5703125" style="732" customWidth="1"/>
    <col min="9" max="16384" width="11.42578125" style="732"/>
  </cols>
  <sheetData>
    <row r="1" spans="1:6" ht="88.5" customHeight="1"/>
    <row r="2" spans="1:6" ht="24" customHeight="1">
      <c r="A2" s="733" t="s">
        <v>471</v>
      </c>
      <c r="B2" s="734"/>
      <c r="C2" s="734"/>
      <c r="D2" s="734"/>
      <c r="E2" s="735" t="s">
        <v>305</v>
      </c>
      <c r="F2" s="734"/>
    </row>
    <row r="3" spans="1:6" ht="24">
      <c r="A3" s="733" t="s">
        <v>41</v>
      </c>
      <c r="B3" s="736"/>
      <c r="C3" s="736"/>
      <c r="D3" s="736"/>
      <c r="E3" s="736"/>
      <c r="F3" s="736"/>
    </row>
    <row r="4" spans="1:6" ht="24">
      <c r="A4" s="737" t="s">
        <v>154</v>
      </c>
      <c r="B4" s="736"/>
      <c r="C4" s="736"/>
      <c r="D4" s="736"/>
      <c r="E4" s="736"/>
      <c r="F4" s="736"/>
    </row>
    <row r="5" spans="1:6" ht="18.75">
      <c r="A5" s="738" t="s">
        <v>472</v>
      </c>
      <c r="B5" s="736"/>
      <c r="C5" s="736"/>
      <c r="D5" s="736"/>
      <c r="E5" s="736"/>
      <c r="F5" s="736"/>
    </row>
    <row r="6" spans="1:6" ht="5.25" customHeight="1">
      <c r="A6" s="739"/>
      <c r="B6" s="734"/>
      <c r="C6" s="734"/>
      <c r="D6" s="734"/>
      <c r="E6" s="734"/>
      <c r="F6" s="734"/>
    </row>
    <row r="7" spans="1:6" ht="66.75" customHeight="1">
      <c r="A7" s="740"/>
      <c r="B7" s="741" t="s">
        <v>473</v>
      </c>
      <c r="C7" s="741" t="s">
        <v>522</v>
      </c>
      <c r="D7" s="742" t="s">
        <v>474</v>
      </c>
      <c r="E7" s="742" t="s">
        <v>475</v>
      </c>
      <c r="F7" s="743"/>
    </row>
    <row r="8" spans="1:6" ht="4.5" customHeight="1">
      <c r="A8" s="743"/>
      <c r="B8" s="743"/>
      <c r="C8" s="743"/>
      <c r="D8" s="743"/>
      <c r="E8" s="743"/>
      <c r="F8" s="743"/>
    </row>
    <row r="9" spans="1:6" ht="18">
      <c r="A9" s="744" t="s">
        <v>155</v>
      </c>
      <c r="B9" s="745">
        <v>1402201.191937</v>
      </c>
      <c r="C9" s="745">
        <v>107300.47718099999</v>
      </c>
      <c r="D9" s="745">
        <v>10204.950854000001</v>
      </c>
      <c r="E9" s="745">
        <v>1399121.1234269999</v>
      </c>
      <c r="F9" s="734"/>
    </row>
    <row r="10" spans="1:6" ht="15.75">
      <c r="A10" s="746" t="s">
        <v>156</v>
      </c>
      <c r="B10" s="747">
        <v>69910.015134999994</v>
      </c>
      <c r="C10" s="747">
        <v>4689.0041209999999</v>
      </c>
      <c r="D10" s="747">
        <v>95.808852999999999</v>
      </c>
      <c r="E10" s="747">
        <v>69910.015129000007</v>
      </c>
      <c r="F10" s="734"/>
    </row>
    <row r="11" spans="1:6" ht="15.75">
      <c r="A11" s="746" t="s">
        <v>157</v>
      </c>
      <c r="B11" s="747">
        <v>4834.4085150000001</v>
      </c>
      <c r="C11" s="747">
        <v>0</v>
      </c>
      <c r="D11" s="747">
        <v>0</v>
      </c>
      <c r="E11" s="747">
        <v>4834.4085150000001</v>
      </c>
      <c r="F11" s="734"/>
    </row>
    <row r="12" spans="1:6" ht="15.75">
      <c r="A12" s="746" t="s">
        <v>158</v>
      </c>
      <c r="B12" s="747">
        <v>419595.70854100003</v>
      </c>
      <c r="C12" s="747">
        <v>0</v>
      </c>
      <c r="D12" s="747">
        <v>0</v>
      </c>
      <c r="E12" s="747">
        <v>419595.70854100003</v>
      </c>
      <c r="F12" s="734"/>
    </row>
    <row r="13" spans="1:6" ht="15.75">
      <c r="A13" s="746" t="s">
        <v>159</v>
      </c>
      <c r="B13" s="747">
        <v>9.9999999999999995E-7</v>
      </c>
      <c r="C13" s="747">
        <v>0</v>
      </c>
      <c r="D13" s="747">
        <v>3263.9645369999998</v>
      </c>
      <c r="E13" s="747">
        <v>9.9999999999999995E-7</v>
      </c>
      <c r="F13" s="734"/>
    </row>
    <row r="14" spans="1:6" ht="15.75">
      <c r="A14" s="746" t="s">
        <v>476</v>
      </c>
      <c r="B14" s="747">
        <v>0</v>
      </c>
      <c r="C14" s="747">
        <v>0</v>
      </c>
      <c r="D14" s="747">
        <v>0</v>
      </c>
      <c r="E14" s="747">
        <v>0</v>
      </c>
      <c r="F14" s="734"/>
    </row>
    <row r="15" spans="1:6" ht="15.75">
      <c r="A15" s="748" t="s">
        <v>161</v>
      </c>
      <c r="B15" s="747">
        <v>94431.507431999999</v>
      </c>
      <c r="C15" s="747">
        <v>0</v>
      </c>
      <c r="D15" s="747">
        <v>0</v>
      </c>
      <c r="E15" s="747">
        <v>94431.507431999999</v>
      </c>
      <c r="F15" s="734"/>
    </row>
    <row r="16" spans="1:6" ht="15.75">
      <c r="A16" s="748" t="s">
        <v>477</v>
      </c>
      <c r="B16" s="747">
        <v>0</v>
      </c>
      <c r="C16" s="747">
        <v>0</v>
      </c>
      <c r="D16" s="747">
        <v>0</v>
      </c>
      <c r="E16" s="747">
        <v>0</v>
      </c>
      <c r="F16" s="734"/>
    </row>
    <row r="17" spans="1:6" ht="15.75">
      <c r="A17" s="746" t="s">
        <v>162</v>
      </c>
      <c r="B17" s="747">
        <v>687660.65135599999</v>
      </c>
      <c r="C17" s="747">
        <v>92651.414309999993</v>
      </c>
      <c r="D17" s="747">
        <v>0</v>
      </c>
      <c r="E17" s="747">
        <v>687660.65135599999</v>
      </c>
      <c r="F17" s="734"/>
    </row>
    <row r="18" spans="1:6" ht="15.75">
      <c r="A18" s="746" t="s">
        <v>163</v>
      </c>
      <c r="B18" s="747">
        <v>436324.37732799997</v>
      </c>
      <c r="C18" s="747">
        <v>144.85051799999999</v>
      </c>
      <c r="D18" s="747">
        <v>0</v>
      </c>
      <c r="E18" s="747">
        <v>436324.37732799997</v>
      </c>
      <c r="F18" s="734"/>
    </row>
    <row r="19" spans="1:6" ht="15.75">
      <c r="A19" s="746" t="s">
        <v>164</v>
      </c>
      <c r="B19" s="747">
        <v>170223.08397000001</v>
      </c>
      <c r="C19" s="747">
        <v>92506.563792000001</v>
      </c>
      <c r="D19" s="747">
        <v>0</v>
      </c>
      <c r="E19" s="747">
        <v>170223.08397000001</v>
      </c>
      <c r="F19" s="734"/>
    </row>
    <row r="20" spans="1:6" ht="15.75">
      <c r="A20" s="746" t="s">
        <v>165</v>
      </c>
      <c r="B20" s="747">
        <v>81113.190057999993</v>
      </c>
      <c r="C20" s="747">
        <v>0</v>
      </c>
      <c r="D20" s="747">
        <v>0</v>
      </c>
      <c r="E20" s="747">
        <v>81113.190057999993</v>
      </c>
      <c r="F20" s="734"/>
    </row>
    <row r="21" spans="1:6" ht="15.75">
      <c r="A21" s="746" t="s">
        <v>166</v>
      </c>
      <c r="B21" s="747">
        <v>15250.937081</v>
      </c>
      <c r="C21" s="747">
        <v>5289.0115729999998</v>
      </c>
      <c r="D21" s="747">
        <v>0</v>
      </c>
      <c r="E21" s="747">
        <v>15250.937081</v>
      </c>
      <c r="F21" s="734"/>
    </row>
    <row r="22" spans="1:6" ht="15.75">
      <c r="A22" s="746" t="s">
        <v>163</v>
      </c>
      <c r="B22" s="747">
        <v>3651.4371259999998</v>
      </c>
      <c r="C22" s="747">
        <v>13.897930000000001</v>
      </c>
      <c r="D22" s="747">
        <v>0</v>
      </c>
      <c r="E22" s="747">
        <v>3651.4371259999998</v>
      </c>
      <c r="F22" s="734"/>
    </row>
    <row r="23" spans="1:6" ht="15.75">
      <c r="A23" s="746" t="s">
        <v>164</v>
      </c>
      <c r="B23" s="747">
        <v>8857.7634639999997</v>
      </c>
      <c r="C23" s="747">
        <v>5275.1136429999997</v>
      </c>
      <c r="D23" s="747">
        <v>0</v>
      </c>
      <c r="E23" s="747">
        <v>8857.7634639999997</v>
      </c>
      <c r="F23" s="734"/>
    </row>
    <row r="24" spans="1:6" ht="15.75">
      <c r="A24" s="746" t="s">
        <v>165</v>
      </c>
      <c r="B24" s="747">
        <v>2741.7364910000001</v>
      </c>
      <c r="C24" s="747">
        <v>0</v>
      </c>
      <c r="D24" s="747">
        <v>0</v>
      </c>
      <c r="E24" s="747">
        <v>2741.7364910000001</v>
      </c>
      <c r="F24" s="734"/>
    </row>
    <row r="25" spans="1:6" ht="15.75">
      <c r="A25" s="748" t="s">
        <v>478</v>
      </c>
      <c r="B25" s="747">
        <v>-35704.212602</v>
      </c>
      <c r="C25" s="747">
        <v>-14308.095020000001</v>
      </c>
      <c r="D25" s="747">
        <v>0</v>
      </c>
      <c r="E25" s="747">
        <v>-35704.212602</v>
      </c>
      <c r="F25" s="734"/>
    </row>
    <row r="26" spans="1:6" ht="15.75">
      <c r="A26" s="746" t="s">
        <v>163</v>
      </c>
      <c r="B26" s="747">
        <v>-8606.0466520000009</v>
      </c>
      <c r="C26" s="747">
        <v>-13.898584</v>
      </c>
      <c r="D26" s="747">
        <v>0</v>
      </c>
      <c r="E26" s="747">
        <v>-8606.0466520000009</v>
      </c>
      <c r="F26" s="734"/>
    </row>
    <row r="27" spans="1:6" ht="15.75">
      <c r="A27" s="746" t="s">
        <v>164</v>
      </c>
      <c r="B27" s="747">
        <v>-18816.830254</v>
      </c>
      <c r="C27" s="747">
        <v>-12056.438102</v>
      </c>
      <c r="D27" s="747">
        <v>0</v>
      </c>
      <c r="E27" s="747">
        <v>-18816.830254</v>
      </c>
      <c r="F27" s="734"/>
    </row>
    <row r="28" spans="1:6" ht="15.75">
      <c r="A28" s="746" t="s">
        <v>165</v>
      </c>
      <c r="B28" s="747">
        <v>-2030.06485</v>
      </c>
      <c r="C28" s="747">
        <v>0</v>
      </c>
      <c r="D28" s="747">
        <v>0</v>
      </c>
      <c r="E28" s="747">
        <v>-2030.06485</v>
      </c>
      <c r="F28" s="734"/>
    </row>
    <row r="29" spans="1:6" ht="15.75">
      <c r="A29" s="746" t="s">
        <v>479</v>
      </c>
      <c r="B29" s="747">
        <v>-880.95990600000005</v>
      </c>
      <c r="C29" s="747">
        <v>0</v>
      </c>
      <c r="D29" s="747">
        <v>0</v>
      </c>
      <c r="E29" s="747">
        <v>-880.95990600000005</v>
      </c>
      <c r="F29" s="734"/>
    </row>
    <row r="30" spans="1:6" ht="15.75">
      <c r="A30" s="746" t="s">
        <v>480</v>
      </c>
      <c r="B30" s="747">
        <v>-5370.3109400000003</v>
      </c>
      <c r="C30" s="747">
        <v>-2237.7583340000001</v>
      </c>
      <c r="D30" s="747">
        <v>0</v>
      </c>
      <c r="E30" s="747">
        <v>-5370.3109400000003</v>
      </c>
      <c r="F30" s="734"/>
    </row>
    <row r="31" spans="1:6" ht="15.75">
      <c r="A31" s="748" t="s">
        <v>167</v>
      </c>
      <c r="B31" s="747">
        <v>0</v>
      </c>
      <c r="C31" s="747">
        <v>0</v>
      </c>
      <c r="D31" s="747">
        <v>0</v>
      </c>
      <c r="E31" s="747">
        <v>0</v>
      </c>
      <c r="F31" s="734"/>
    </row>
    <row r="32" spans="1:6" ht="15.75">
      <c r="A32" s="748" t="s">
        <v>481</v>
      </c>
      <c r="B32" s="747">
        <v>0</v>
      </c>
      <c r="C32" s="747">
        <v>0</v>
      </c>
      <c r="D32" s="747">
        <v>0</v>
      </c>
      <c r="E32" s="747">
        <v>0</v>
      </c>
      <c r="F32" s="734"/>
    </row>
    <row r="33" spans="1:6" ht="15.75">
      <c r="A33" s="748" t="s">
        <v>168</v>
      </c>
      <c r="B33" s="747">
        <v>0</v>
      </c>
      <c r="C33" s="747">
        <v>0</v>
      </c>
      <c r="D33" s="747">
        <v>0</v>
      </c>
      <c r="E33" s="747">
        <v>0</v>
      </c>
      <c r="F33" s="734"/>
    </row>
    <row r="34" spans="1:6" ht="15.75">
      <c r="A34" s="746" t="s">
        <v>169</v>
      </c>
      <c r="B34" s="747">
        <v>69114.895929999999</v>
      </c>
      <c r="C34" s="747">
        <v>4342.8938850000004</v>
      </c>
      <c r="D34" s="747">
        <v>233.11513099999999</v>
      </c>
      <c r="E34" s="747">
        <v>69182.537268</v>
      </c>
      <c r="F34" s="734"/>
    </row>
    <row r="35" spans="1:6" ht="15.75">
      <c r="A35" s="746" t="s">
        <v>170</v>
      </c>
      <c r="B35" s="747">
        <v>0.90046000000000004</v>
      </c>
      <c r="C35" s="747">
        <v>0</v>
      </c>
      <c r="D35" s="747">
        <v>0</v>
      </c>
      <c r="E35" s="747">
        <v>0.90046000000000004</v>
      </c>
      <c r="F35" s="734"/>
    </row>
    <row r="36" spans="1:6" ht="15.75">
      <c r="A36" s="746" t="s">
        <v>171</v>
      </c>
      <c r="B36" s="747">
        <v>10406.636498</v>
      </c>
      <c r="C36" s="747">
        <v>0</v>
      </c>
      <c r="D36" s="747">
        <v>6318.210317</v>
      </c>
      <c r="E36" s="747">
        <v>16724.846815000001</v>
      </c>
      <c r="F36" s="734"/>
    </row>
    <row r="37" spans="1:6" ht="15.75">
      <c r="A37" s="746" t="s">
        <v>172</v>
      </c>
      <c r="B37" s="747">
        <v>10267.177815999999</v>
      </c>
      <c r="C37" s="747">
        <v>0</v>
      </c>
      <c r="D37" s="747">
        <v>0.18631600000000001</v>
      </c>
      <c r="E37" s="747">
        <v>690.01728400000002</v>
      </c>
      <c r="F37" s="734"/>
    </row>
    <row r="38" spans="1:6" ht="15.75">
      <c r="A38" s="746" t="s">
        <v>173</v>
      </c>
      <c r="B38" s="747">
        <v>0</v>
      </c>
      <c r="C38" s="747">
        <v>0</v>
      </c>
      <c r="D38" s="747">
        <v>45.434981999999998</v>
      </c>
      <c r="E38" s="747">
        <v>45.434981999999998</v>
      </c>
      <c r="F38" s="734"/>
    </row>
    <row r="39" spans="1:6" ht="15.75">
      <c r="A39" s="746" t="s">
        <v>174</v>
      </c>
      <c r="B39" s="747">
        <v>33607.659277999999</v>
      </c>
      <c r="C39" s="747">
        <v>14053.928113</v>
      </c>
      <c r="D39" s="747">
        <v>79.874274999999997</v>
      </c>
      <c r="E39" s="747">
        <v>33505.108225999997</v>
      </c>
      <c r="F39" s="734"/>
    </row>
    <row r="40" spans="1:6" ht="15.75">
      <c r="A40" s="746" t="s">
        <v>175</v>
      </c>
      <c r="B40" s="747">
        <v>22824.906496</v>
      </c>
      <c r="C40" s="747">
        <v>582.320199</v>
      </c>
      <c r="D40" s="747">
        <v>168.35644300000001</v>
      </c>
      <c r="E40" s="747">
        <v>22993.262939</v>
      </c>
      <c r="F40" s="734"/>
    </row>
    <row r="41" spans="1:6" ht="7.5" customHeight="1">
      <c r="A41" s="749"/>
      <c r="B41" s="734"/>
      <c r="C41" s="734"/>
      <c r="D41" s="734"/>
      <c r="E41" s="734"/>
      <c r="F41" s="734"/>
    </row>
    <row r="42" spans="1:6" ht="18">
      <c r="A42" s="750" t="s">
        <v>176</v>
      </c>
      <c r="B42" s="745">
        <v>1232893.3788630001</v>
      </c>
      <c r="C42" s="745">
        <v>83237.643324999997</v>
      </c>
      <c r="D42" s="745">
        <v>627.59509200000002</v>
      </c>
      <c r="E42" s="745">
        <v>1229813.3014380001</v>
      </c>
      <c r="F42" s="734"/>
    </row>
    <row r="43" spans="1:6" ht="15.75">
      <c r="A43" s="746" t="s">
        <v>177</v>
      </c>
      <c r="B43" s="747">
        <v>906461.93165699998</v>
      </c>
      <c r="C43" s="747">
        <v>0</v>
      </c>
      <c r="D43" s="747">
        <v>0</v>
      </c>
      <c r="E43" s="747">
        <v>906366.122798</v>
      </c>
      <c r="F43" s="734"/>
    </row>
    <row r="44" spans="1:6" ht="15.75">
      <c r="A44" s="746" t="s">
        <v>178</v>
      </c>
      <c r="B44" s="747">
        <v>708828.003272</v>
      </c>
      <c r="C44" s="747">
        <v>0</v>
      </c>
      <c r="D44" s="747">
        <v>0</v>
      </c>
      <c r="E44" s="747">
        <v>708732.577024</v>
      </c>
      <c r="F44" s="734"/>
    </row>
    <row r="45" spans="1:6" ht="15.75">
      <c r="A45" s="746" t="s">
        <v>179</v>
      </c>
      <c r="B45" s="747">
        <v>187103.49996099999</v>
      </c>
      <c r="C45" s="747">
        <v>0</v>
      </c>
      <c r="D45" s="747">
        <v>0</v>
      </c>
      <c r="E45" s="747">
        <v>187103.11734999999</v>
      </c>
      <c r="F45" s="734"/>
    </row>
    <row r="46" spans="1:6" ht="15.75">
      <c r="A46" s="746" t="s">
        <v>180</v>
      </c>
      <c r="B46" s="747">
        <v>5769.6693340000002</v>
      </c>
      <c r="C46" s="747">
        <v>0</v>
      </c>
      <c r="D46" s="747">
        <v>0</v>
      </c>
      <c r="E46" s="747">
        <v>5769.6693340000002</v>
      </c>
      <c r="F46" s="734"/>
    </row>
    <row r="47" spans="1:6" ht="15.75">
      <c r="A47" s="751" t="s">
        <v>181</v>
      </c>
      <c r="B47" s="747">
        <v>4760.7590899999996</v>
      </c>
      <c r="C47" s="747">
        <v>0</v>
      </c>
      <c r="D47" s="747">
        <v>0</v>
      </c>
      <c r="E47" s="747">
        <v>4760.7590899999996</v>
      </c>
      <c r="F47" s="734"/>
    </row>
    <row r="48" spans="1:6" ht="15.75">
      <c r="A48" s="751" t="s">
        <v>182</v>
      </c>
      <c r="B48" s="747">
        <v>4313.7494669999996</v>
      </c>
      <c r="C48" s="747">
        <v>75259.955556000001</v>
      </c>
      <c r="D48" s="747">
        <v>0</v>
      </c>
      <c r="E48" s="747">
        <v>4313.7494669999996</v>
      </c>
      <c r="F48" s="734"/>
    </row>
    <row r="49" spans="1:6" ht="15.75">
      <c r="A49" s="748" t="s">
        <v>482</v>
      </c>
      <c r="B49" s="747">
        <v>0</v>
      </c>
      <c r="C49" s="747">
        <v>0</v>
      </c>
      <c r="D49" s="747">
        <v>0</v>
      </c>
      <c r="E49" s="747">
        <v>0</v>
      </c>
      <c r="F49" s="734"/>
    </row>
    <row r="50" spans="1:6" ht="15.75">
      <c r="A50" s="748" t="s">
        <v>183</v>
      </c>
      <c r="B50" s="747">
        <v>98169.639773000003</v>
      </c>
      <c r="C50" s="747">
        <v>0</v>
      </c>
      <c r="D50" s="747">
        <v>0</v>
      </c>
      <c r="E50" s="747">
        <v>94905.675235999995</v>
      </c>
      <c r="F50" s="734"/>
    </row>
    <row r="51" spans="1:6" ht="15.75">
      <c r="A51" s="748" t="s">
        <v>160</v>
      </c>
      <c r="B51" s="747">
        <v>47.799646000000003</v>
      </c>
      <c r="C51" s="747">
        <v>0</v>
      </c>
      <c r="D51" s="747">
        <v>0</v>
      </c>
      <c r="E51" s="747">
        <v>47.799646000000003</v>
      </c>
      <c r="F51" s="734"/>
    </row>
    <row r="52" spans="1:6" ht="15.75">
      <c r="A52" s="748" t="s">
        <v>184</v>
      </c>
      <c r="B52" s="747">
        <v>12129.087495</v>
      </c>
      <c r="C52" s="747">
        <v>0</v>
      </c>
      <c r="D52" s="747">
        <v>0</v>
      </c>
      <c r="E52" s="747">
        <v>12129.087495</v>
      </c>
      <c r="F52" s="734"/>
    </row>
    <row r="53" spans="1:6" ht="15.75">
      <c r="A53" s="748" t="s">
        <v>161</v>
      </c>
      <c r="B53" s="747">
        <v>100032.22854500001</v>
      </c>
      <c r="C53" s="747">
        <v>0</v>
      </c>
      <c r="D53" s="747">
        <v>0</v>
      </c>
      <c r="E53" s="747">
        <v>100032.22854500001</v>
      </c>
      <c r="F53" s="734"/>
    </row>
    <row r="54" spans="1:6" ht="15.75">
      <c r="A54" s="748" t="s">
        <v>185</v>
      </c>
      <c r="B54" s="747">
        <v>0</v>
      </c>
      <c r="C54" s="747">
        <v>0</v>
      </c>
      <c r="D54" s="747">
        <v>0</v>
      </c>
      <c r="E54" s="747">
        <v>0</v>
      </c>
      <c r="F54" s="734"/>
    </row>
    <row r="55" spans="1:6" ht="15.75">
      <c r="A55" s="748" t="s">
        <v>186</v>
      </c>
      <c r="B55" s="747">
        <v>0</v>
      </c>
      <c r="C55" s="747">
        <v>0</v>
      </c>
      <c r="D55" s="747">
        <v>0</v>
      </c>
      <c r="E55" s="747">
        <v>0</v>
      </c>
      <c r="F55" s="734"/>
    </row>
    <row r="56" spans="1:6" ht="15.75">
      <c r="A56" s="748" t="s">
        <v>187</v>
      </c>
      <c r="B56" s="747">
        <v>89228.235633000004</v>
      </c>
      <c r="C56" s="747">
        <v>5180.1888449999997</v>
      </c>
      <c r="D56" s="747">
        <v>410.015199</v>
      </c>
      <c r="E56" s="747">
        <v>89472.777038</v>
      </c>
      <c r="F56" s="734"/>
    </row>
    <row r="57" spans="1:6" ht="15.75">
      <c r="A57" s="752" t="s">
        <v>483</v>
      </c>
      <c r="B57" s="747">
        <v>43248.443334000003</v>
      </c>
      <c r="C57" s="747">
        <v>4176.1836450000001</v>
      </c>
      <c r="D57" s="747">
        <v>393.911158</v>
      </c>
      <c r="E57" s="747">
        <v>43476.880698000001</v>
      </c>
      <c r="F57" s="734"/>
    </row>
    <row r="58" spans="1:6" ht="15.75">
      <c r="A58" s="746" t="s">
        <v>188</v>
      </c>
      <c r="B58" s="747">
        <v>16000</v>
      </c>
      <c r="C58" s="747">
        <v>0</v>
      </c>
      <c r="D58" s="747">
        <v>0</v>
      </c>
      <c r="E58" s="747">
        <v>16000</v>
      </c>
      <c r="F58" s="734"/>
    </row>
    <row r="59" spans="1:6" ht="15.75">
      <c r="A59" s="746" t="s">
        <v>189</v>
      </c>
      <c r="B59" s="747">
        <v>0</v>
      </c>
      <c r="C59" s="747">
        <v>0</v>
      </c>
      <c r="D59" s="747">
        <v>182.42532700000001</v>
      </c>
      <c r="E59" s="747">
        <v>0</v>
      </c>
      <c r="F59" s="734"/>
    </row>
    <row r="60" spans="1:6" ht="15.75">
      <c r="A60" s="753" t="s">
        <v>190</v>
      </c>
      <c r="B60" s="754">
        <v>6510.706647</v>
      </c>
      <c r="C60" s="754">
        <v>2797.498924</v>
      </c>
      <c r="D60" s="754">
        <v>35.154566000000003</v>
      </c>
      <c r="E60" s="754">
        <v>6545.8612130000001</v>
      </c>
      <c r="F60" s="734"/>
    </row>
    <row r="61" spans="1:6" ht="17.25" customHeight="1">
      <c r="A61" s="755" t="s">
        <v>484</v>
      </c>
      <c r="B61" s="747"/>
      <c r="C61" s="747"/>
      <c r="D61" s="747"/>
      <c r="E61" s="747"/>
      <c r="F61" s="734"/>
    </row>
    <row r="62" spans="1:6" ht="17.25" customHeight="1">
      <c r="A62" s="756" t="s">
        <v>485</v>
      </c>
      <c r="B62" s="757"/>
      <c r="C62" s="757"/>
      <c r="D62" s="757"/>
      <c r="E62" s="757"/>
      <c r="F62" s="758"/>
    </row>
    <row r="63" spans="1:6" ht="17.25" customHeight="1">
      <c r="A63" s="759" t="s">
        <v>486</v>
      </c>
      <c r="B63" s="760"/>
      <c r="C63" s="760"/>
      <c r="D63" s="760"/>
      <c r="E63" s="760"/>
      <c r="F63" s="761"/>
    </row>
    <row r="64" spans="1:6" ht="18" customHeight="1">
      <c r="A64" s="746"/>
      <c r="B64" s="747"/>
      <c r="C64" s="747"/>
      <c r="D64" s="747"/>
      <c r="E64" s="747"/>
      <c r="F64" s="734"/>
    </row>
    <row r="65" spans="1:6" ht="88.5" customHeight="1"/>
    <row r="66" spans="1:6" ht="24" customHeight="1">
      <c r="A66" s="733" t="s">
        <v>471</v>
      </c>
      <c r="B66" s="734"/>
      <c r="C66" s="734"/>
      <c r="D66" s="734"/>
      <c r="E66" s="735" t="str">
        <f>+E2</f>
        <v>Junio 2020</v>
      </c>
      <c r="F66" s="734"/>
    </row>
    <row r="67" spans="1:6" ht="24">
      <c r="A67" s="733" t="s">
        <v>41</v>
      </c>
      <c r="B67" s="736"/>
      <c r="C67" s="736"/>
      <c r="D67" s="736"/>
      <c r="E67" s="736"/>
      <c r="F67" s="736"/>
    </row>
    <row r="68" spans="1:6" ht="24">
      <c r="A68" s="737" t="s">
        <v>154</v>
      </c>
      <c r="B68" s="736"/>
      <c r="C68" s="736"/>
      <c r="D68" s="736"/>
      <c r="E68" s="736"/>
      <c r="F68" s="736"/>
    </row>
    <row r="69" spans="1:6" ht="18.75">
      <c r="A69" s="738" t="s">
        <v>472</v>
      </c>
      <c r="B69" s="736"/>
      <c r="C69" s="736"/>
      <c r="D69" s="736"/>
      <c r="E69" s="736"/>
      <c r="F69" s="736"/>
    </row>
    <row r="70" spans="1:6" ht="5.25" customHeight="1">
      <c r="A70" s="739"/>
      <c r="B70" s="734"/>
      <c r="C70" s="734"/>
      <c r="D70" s="734"/>
      <c r="E70" s="734"/>
      <c r="F70" s="734"/>
    </row>
    <row r="71" spans="1:6" ht="5.25" customHeight="1">
      <c r="A71" s="762"/>
      <c r="B71" s="743"/>
      <c r="C71" s="743"/>
      <c r="D71" s="743"/>
      <c r="E71" s="743"/>
      <c r="F71" s="743"/>
    </row>
    <row r="72" spans="1:6" ht="66.75" customHeight="1">
      <c r="A72" s="740"/>
      <c r="B72" s="741" t="s">
        <v>473</v>
      </c>
      <c r="C72" s="741" t="str">
        <f t="shared" ref="C72:E72" si="0">+C7</f>
        <v>Tarjetas Banamex</v>
      </c>
      <c r="D72" s="741" t="str">
        <f t="shared" si="0"/>
        <v>Sumatoria de los EF de Subsidiarias 2/</v>
      </c>
      <c r="E72" s="741" t="str">
        <f t="shared" si="0"/>
        <v>EF del Bco. Consolidado con Subsidiarias 3/</v>
      </c>
      <c r="F72" s="743"/>
    </row>
    <row r="73" spans="1:6" ht="18">
      <c r="A73" s="750" t="s">
        <v>63</v>
      </c>
      <c r="B73" s="745">
        <v>169307.81307400001</v>
      </c>
      <c r="C73" s="745">
        <v>24062.833856000001</v>
      </c>
      <c r="D73" s="745">
        <v>9577.3557619999992</v>
      </c>
      <c r="E73" s="745">
        <v>169307.82198899999</v>
      </c>
      <c r="F73" s="734"/>
    </row>
    <row r="74" spans="1:6" ht="18">
      <c r="A74" s="751" t="s">
        <v>191</v>
      </c>
      <c r="B74" s="747">
        <v>37962.797781000001</v>
      </c>
      <c r="C74" s="747">
        <v>6565.5488240000004</v>
      </c>
      <c r="D74" s="747">
        <v>3392.769843</v>
      </c>
      <c r="E74" s="747">
        <v>37962.797781000001</v>
      </c>
      <c r="F74" s="623"/>
    </row>
    <row r="75" spans="1:6" ht="18">
      <c r="A75" s="746" t="s">
        <v>487</v>
      </c>
      <c r="B75" s="747">
        <v>23180.00834</v>
      </c>
      <c r="C75" s="747">
        <v>6446.4265830000004</v>
      </c>
      <c r="D75" s="747">
        <v>325.12347399999999</v>
      </c>
      <c r="E75" s="747">
        <v>23180.00834</v>
      </c>
      <c r="F75" s="623"/>
    </row>
    <row r="76" spans="1:6" ht="18">
      <c r="A76" s="746" t="s">
        <v>488</v>
      </c>
      <c r="B76" s="747">
        <v>0</v>
      </c>
      <c r="C76" s="747">
        <v>0</v>
      </c>
      <c r="D76" s="747">
        <v>0</v>
      </c>
      <c r="E76" s="747">
        <v>0</v>
      </c>
      <c r="F76" s="623"/>
    </row>
    <row r="77" spans="1:6" ht="18">
      <c r="A77" s="746" t="s">
        <v>489</v>
      </c>
      <c r="B77" s="747">
        <v>12216.265208999999</v>
      </c>
      <c r="C77" s="747">
        <v>119.122241</v>
      </c>
      <c r="D77" s="747">
        <v>454.68264699999997</v>
      </c>
      <c r="E77" s="747">
        <v>12216.265208999999</v>
      </c>
      <c r="F77" s="623"/>
    </row>
    <row r="78" spans="1:6" ht="18">
      <c r="A78" s="743" t="s">
        <v>490</v>
      </c>
      <c r="B78" s="743">
        <v>0</v>
      </c>
      <c r="C78" s="743">
        <v>0</v>
      </c>
      <c r="D78" s="743">
        <v>0</v>
      </c>
      <c r="E78" s="743">
        <v>0</v>
      </c>
      <c r="F78" s="623"/>
    </row>
    <row r="79" spans="1:6" ht="18">
      <c r="A79" s="743" t="s">
        <v>491</v>
      </c>
      <c r="B79" s="743">
        <v>0</v>
      </c>
      <c r="C79" s="743">
        <v>0</v>
      </c>
      <c r="D79" s="743">
        <v>0</v>
      </c>
      <c r="E79" s="743">
        <v>0</v>
      </c>
      <c r="F79" s="623"/>
    </row>
    <row r="80" spans="1:6" ht="18">
      <c r="A80" s="751" t="s">
        <v>492</v>
      </c>
      <c r="B80" s="747">
        <v>448.74190399999998</v>
      </c>
      <c r="C80" s="747">
        <v>0</v>
      </c>
      <c r="D80" s="747">
        <v>1984.804435</v>
      </c>
      <c r="E80" s="747">
        <v>448.74190399999998</v>
      </c>
      <c r="F80" s="623"/>
    </row>
    <row r="81" spans="1:6" ht="18">
      <c r="A81" s="751" t="s">
        <v>493</v>
      </c>
      <c r="B81" s="747">
        <v>2117.7823279999998</v>
      </c>
      <c r="C81" s="747">
        <v>0</v>
      </c>
      <c r="D81" s="747">
        <v>628.15928699999995</v>
      </c>
      <c r="E81" s="747">
        <v>2117.7823279999998</v>
      </c>
      <c r="F81" s="623"/>
    </row>
    <row r="82" spans="1:6" ht="18">
      <c r="A82" s="748" t="s">
        <v>494</v>
      </c>
      <c r="B82" s="747">
        <v>0</v>
      </c>
      <c r="C82" s="747">
        <v>0</v>
      </c>
      <c r="D82" s="747">
        <v>0</v>
      </c>
      <c r="E82" s="747">
        <v>0</v>
      </c>
      <c r="F82" s="623"/>
    </row>
    <row r="83" spans="1:6" ht="18">
      <c r="A83" s="748" t="s">
        <v>495</v>
      </c>
      <c r="B83" s="747">
        <v>0</v>
      </c>
      <c r="C83" s="747">
        <v>0</v>
      </c>
      <c r="D83" s="747">
        <v>0</v>
      </c>
      <c r="E83" s="747">
        <v>0</v>
      </c>
      <c r="F83" s="623"/>
    </row>
    <row r="84" spans="1:6" ht="18">
      <c r="A84" s="751" t="s">
        <v>192</v>
      </c>
      <c r="B84" s="747">
        <v>131344.998208</v>
      </c>
      <c r="C84" s="747">
        <v>17497.285032</v>
      </c>
      <c r="D84" s="747">
        <v>6184.5859190000001</v>
      </c>
      <c r="E84" s="747">
        <v>131344.998208</v>
      </c>
      <c r="F84" s="623"/>
    </row>
    <row r="85" spans="1:6" ht="18">
      <c r="A85" s="746" t="s">
        <v>496</v>
      </c>
      <c r="B85" s="747">
        <v>23558.587089000001</v>
      </c>
      <c r="C85" s="747">
        <v>6253.0522220000003</v>
      </c>
      <c r="D85" s="747">
        <v>164.487641</v>
      </c>
      <c r="E85" s="747">
        <v>23558.587089000001</v>
      </c>
      <c r="F85" s="623"/>
    </row>
    <row r="86" spans="1:6" ht="18">
      <c r="A86" s="746" t="s">
        <v>497</v>
      </c>
      <c r="B86" s="747">
        <v>0</v>
      </c>
      <c r="C86" s="747">
        <v>0</v>
      </c>
      <c r="D86" s="747">
        <v>45.936284999999998</v>
      </c>
      <c r="E86" s="747">
        <v>0</v>
      </c>
      <c r="F86" s="623"/>
    </row>
    <row r="87" spans="1:6" ht="18">
      <c r="A87" s="746" t="s">
        <v>498</v>
      </c>
      <c r="B87" s="747">
        <v>110960.471993</v>
      </c>
      <c r="C87" s="747">
        <v>9903.3945939999994</v>
      </c>
      <c r="D87" s="747">
        <v>5662.0188330000001</v>
      </c>
      <c r="E87" s="747">
        <v>110960.471993</v>
      </c>
      <c r="F87" s="623"/>
    </row>
    <row r="88" spans="1:6" ht="18">
      <c r="A88" s="746" t="s">
        <v>499</v>
      </c>
      <c r="B88" s="747">
        <v>0</v>
      </c>
      <c r="C88" s="747">
        <v>0</v>
      </c>
      <c r="D88" s="747">
        <v>0</v>
      </c>
      <c r="E88" s="747">
        <v>0</v>
      </c>
      <c r="F88" s="623"/>
    </row>
    <row r="89" spans="1:6" ht="18">
      <c r="A89" s="746" t="s">
        <v>500</v>
      </c>
      <c r="B89" s="747">
        <v>8241.9526640000004</v>
      </c>
      <c r="C89" s="747">
        <v>0</v>
      </c>
      <c r="D89" s="747">
        <v>0</v>
      </c>
      <c r="E89" s="747">
        <v>8241.9526640000004</v>
      </c>
      <c r="F89" s="623"/>
    </row>
    <row r="90" spans="1:6" ht="18">
      <c r="A90" s="746" t="s">
        <v>501</v>
      </c>
      <c r="B90" s="747">
        <v>0</v>
      </c>
      <c r="C90" s="747">
        <v>0</v>
      </c>
      <c r="D90" s="747">
        <v>0</v>
      </c>
      <c r="E90" s="747">
        <v>0</v>
      </c>
      <c r="F90" s="623"/>
    </row>
    <row r="91" spans="1:6" ht="18">
      <c r="A91" s="746" t="s">
        <v>502</v>
      </c>
      <c r="B91" s="747">
        <v>-3854.445741</v>
      </c>
      <c r="C91" s="747">
        <v>0</v>
      </c>
      <c r="D91" s="747">
        <v>0</v>
      </c>
      <c r="E91" s="747">
        <v>-3854.445741</v>
      </c>
      <c r="F91" s="623"/>
    </row>
    <row r="92" spans="1:6" ht="18">
      <c r="A92" s="746" t="s">
        <v>503</v>
      </c>
      <c r="B92" s="747">
        <v>0</v>
      </c>
      <c r="C92" s="747">
        <v>0</v>
      </c>
      <c r="D92" s="747">
        <v>0</v>
      </c>
      <c r="E92" s="747">
        <v>0</v>
      </c>
      <c r="F92" s="623"/>
    </row>
    <row r="93" spans="1:6" ht="18">
      <c r="A93" s="748" t="s">
        <v>504</v>
      </c>
      <c r="B93" s="747">
        <v>0</v>
      </c>
      <c r="C93" s="747">
        <v>0</v>
      </c>
      <c r="D93" s="747">
        <v>0</v>
      </c>
      <c r="E93" s="747">
        <v>0</v>
      </c>
      <c r="F93" s="623"/>
    </row>
    <row r="94" spans="1:6" ht="18">
      <c r="A94" s="748" t="s">
        <v>505</v>
      </c>
      <c r="B94" s="747">
        <v>-9.9999999999999995E-7</v>
      </c>
      <c r="C94" s="747">
        <v>0</v>
      </c>
      <c r="D94" s="747">
        <v>0</v>
      </c>
      <c r="E94" s="747">
        <v>-9.9999999999999995E-7</v>
      </c>
      <c r="F94" s="623"/>
    </row>
    <row r="95" spans="1:6" ht="18">
      <c r="A95" s="748" t="s">
        <v>506</v>
      </c>
      <c r="B95" s="747">
        <v>-11580.070249</v>
      </c>
      <c r="C95" s="747">
        <v>0</v>
      </c>
      <c r="D95" s="747">
        <v>0</v>
      </c>
      <c r="E95" s="747">
        <v>-11580.070249</v>
      </c>
      <c r="F95" s="623"/>
    </row>
    <row r="96" spans="1:6" ht="18">
      <c r="A96" s="748" t="s">
        <v>507</v>
      </c>
      <c r="B96" s="747">
        <v>0</v>
      </c>
      <c r="C96" s="747">
        <v>0</v>
      </c>
      <c r="D96" s="747">
        <v>0</v>
      </c>
      <c r="E96" s="747">
        <v>0</v>
      </c>
      <c r="F96" s="623"/>
    </row>
    <row r="97" spans="1:6" ht="18">
      <c r="A97" s="748" t="s">
        <v>508</v>
      </c>
      <c r="B97" s="747">
        <v>0</v>
      </c>
      <c r="C97" s="747">
        <v>0</v>
      </c>
      <c r="D97" s="747">
        <v>0</v>
      </c>
      <c r="E97" s="747">
        <v>0</v>
      </c>
      <c r="F97" s="623"/>
    </row>
    <row r="98" spans="1:6" ht="18">
      <c r="A98" s="748" t="s">
        <v>509</v>
      </c>
      <c r="B98" s="747">
        <v>0</v>
      </c>
      <c r="C98" s="747">
        <v>0</v>
      </c>
      <c r="D98" s="747">
        <v>0</v>
      </c>
      <c r="E98" s="747">
        <v>0</v>
      </c>
      <c r="F98" s="623"/>
    </row>
    <row r="99" spans="1:6" ht="18">
      <c r="A99" s="746" t="s">
        <v>510</v>
      </c>
      <c r="B99" s="747">
        <v>4018.5024530000001</v>
      </c>
      <c r="C99" s="747">
        <v>1340.8382160000001</v>
      </c>
      <c r="D99" s="747">
        <v>312.14316000000002</v>
      </c>
      <c r="E99" s="747">
        <v>4018.5024530000001</v>
      </c>
      <c r="F99" s="623"/>
    </row>
    <row r="100" spans="1:6" ht="18">
      <c r="A100" s="743" t="s">
        <v>511</v>
      </c>
      <c r="B100" s="747">
        <v>1.7084999999999999E-2</v>
      </c>
      <c r="C100" s="747">
        <v>0</v>
      </c>
      <c r="D100" s="747">
        <v>0</v>
      </c>
      <c r="E100" s="747">
        <v>2.5999999999999999E-2</v>
      </c>
      <c r="F100" s="623"/>
    </row>
    <row r="101" spans="1:6" ht="18">
      <c r="A101" s="749"/>
      <c r="B101" s="743"/>
      <c r="C101" s="743"/>
      <c r="D101" s="743"/>
      <c r="E101" s="743"/>
      <c r="F101" s="623"/>
    </row>
    <row r="102" spans="1:6" ht="18">
      <c r="A102" s="750" t="s">
        <v>193</v>
      </c>
      <c r="B102" s="763">
        <v>12812852.157352</v>
      </c>
      <c r="C102" s="763">
        <v>310148.13673299999</v>
      </c>
      <c r="D102" s="763">
        <v>1764.4147820000001</v>
      </c>
      <c r="E102" s="763">
        <v>12814616.572133999</v>
      </c>
      <c r="F102" s="734"/>
    </row>
    <row r="103" spans="1:6" ht="15.75">
      <c r="A103" s="746" t="s">
        <v>512</v>
      </c>
      <c r="B103" s="747">
        <v>0</v>
      </c>
      <c r="C103" s="747">
        <v>0</v>
      </c>
      <c r="D103" s="747">
        <v>0</v>
      </c>
      <c r="E103" s="747">
        <v>0</v>
      </c>
      <c r="F103" s="734"/>
    </row>
    <row r="104" spans="1:6" ht="15.75">
      <c r="A104" s="753" t="s">
        <v>194</v>
      </c>
      <c r="B104" s="754">
        <v>778962.47659199999</v>
      </c>
      <c r="C104" s="754">
        <v>280987.798969</v>
      </c>
      <c r="D104" s="754">
        <v>0</v>
      </c>
      <c r="E104" s="754">
        <v>778962.47659199999</v>
      </c>
      <c r="F104" s="764"/>
    </row>
    <row r="105" spans="1:6" ht="17.25" customHeight="1">
      <c r="A105" s="765" t="str">
        <f>+A61</f>
        <v>1/ Corresponde a las cifras del Banco consolidadas con SOFOMERs en los casos aplicables.</v>
      </c>
      <c r="B105" s="766"/>
      <c r="C105" s="766"/>
      <c r="D105" s="766"/>
      <c r="E105" s="766"/>
      <c r="F105" s="764"/>
    </row>
    <row r="106" spans="1:6" ht="17.25" customHeight="1">
      <c r="A106" s="756" t="str">
        <f t="shared" ref="A106:A107" si="1">+A62</f>
        <v>2/ Corresponde a la suma de las subsidiarias que reporta la institución, sin considerar a las SOFOMERs</v>
      </c>
      <c r="B106" s="757"/>
      <c r="C106" s="757"/>
      <c r="D106" s="757"/>
      <c r="E106" s="757"/>
      <c r="F106" s="758"/>
    </row>
    <row r="107" spans="1:6" ht="17.25" customHeight="1">
      <c r="A107" s="759" t="str">
        <f t="shared" si="1"/>
        <v>3/ Considera la suma del Banco con el total de sus compañías subsidiarias, eliminando las operaciones intercompañía que pudieran ocasionar una doble contabilidad.</v>
      </c>
      <c r="B107" s="760"/>
      <c r="C107" s="760"/>
      <c r="D107" s="760"/>
      <c r="E107" s="760"/>
      <c r="F107" s="761"/>
    </row>
    <row r="108" spans="1:6" ht="18">
      <c r="A108" s="767"/>
      <c r="B108" s="760"/>
      <c r="C108" s="760"/>
      <c r="D108" s="760"/>
      <c r="E108" s="760"/>
      <c r="F108" s="761"/>
    </row>
    <row r="109" spans="1:6" ht="18">
      <c r="A109" s="767"/>
      <c r="B109" s="760"/>
      <c r="C109" s="760"/>
      <c r="D109" s="760"/>
      <c r="E109" s="760"/>
      <c r="F109" s="761"/>
    </row>
    <row r="110" spans="1:6" ht="18">
      <c r="A110" s="767"/>
      <c r="B110" s="760"/>
      <c r="C110" s="760"/>
      <c r="D110" s="760"/>
      <c r="E110" s="760"/>
      <c r="F110" s="761"/>
    </row>
    <row r="111" spans="1:6" ht="18">
      <c r="A111" s="767"/>
      <c r="B111" s="760"/>
      <c r="C111" s="760"/>
      <c r="D111" s="760"/>
      <c r="E111" s="760"/>
      <c r="F111" s="761"/>
    </row>
    <row r="112" spans="1:6" ht="18">
      <c r="A112" s="767"/>
      <c r="B112" s="760"/>
      <c r="C112" s="760"/>
      <c r="D112" s="760"/>
      <c r="E112" s="760"/>
      <c r="F112" s="761"/>
    </row>
    <row r="113" spans="1:6" ht="18">
      <c r="A113" s="767"/>
      <c r="B113" s="760"/>
      <c r="C113" s="760"/>
      <c r="D113" s="760"/>
      <c r="E113" s="760"/>
      <c r="F113" s="761"/>
    </row>
    <row r="114" spans="1:6" ht="18">
      <c r="A114" s="767"/>
      <c r="B114" s="760"/>
      <c r="C114" s="760"/>
      <c r="D114" s="760"/>
      <c r="E114" s="760"/>
      <c r="F114" s="761"/>
    </row>
    <row r="115" spans="1:6" ht="18">
      <c r="A115" s="767"/>
      <c r="B115" s="760"/>
      <c r="C115" s="760"/>
      <c r="D115" s="760"/>
      <c r="E115" s="760"/>
      <c r="F115" s="761"/>
    </row>
    <row r="116" spans="1:6" ht="88.5" customHeight="1"/>
    <row r="117" spans="1:6" ht="24" customHeight="1">
      <c r="A117" s="733" t="s">
        <v>471</v>
      </c>
      <c r="B117" s="734"/>
      <c r="C117" s="734"/>
      <c r="D117" s="734"/>
      <c r="E117" s="735" t="str">
        <f>+E66</f>
        <v>Junio 2020</v>
      </c>
      <c r="F117" s="734"/>
    </row>
    <row r="118" spans="1:6" ht="24">
      <c r="A118" s="733" t="s">
        <v>41</v>
      </c>
      <c r="B118" s="736"/>
      <c r="C118" s="736"/>
      <c r="D118" s="736"/>
      <c r="E118" s="736"/>
      <c r="F118" s="736"/>
    </row>
    <row r="119" spans="1:6" ht="21.75">
      <c r="A119" s="735" t="s">
        <v>195</v>
      </c>
      <c r="B119" s="743"/>
      <c r="C119" s="743"/>
      <c r="D119" s="743"/>
      <c r="E119" s="743"/>
      <c r="F119" s="768"/>
    </row>
    <row r="120" spans="1:6" ht="18">
      <c r="A120" s="623" t="s">
        <v>472</v>
      </c>
      <c r="B120" s="743"/>
      <c r="C120" s="743"/>
      <c r="D120" s="743"/>
      <c r="E120" s="743"/>
      <c r="F120" s="743"/>
    </row>
    <row r="121" spans="1:6" ht="66.75" customHeight="1">
      <c r="A121" s="769"/>
      <c r="B121" s="741" t="s">
        <v>473</v>
      </c>
      <c r="C121" s="741" t="str">
        <f t="shared" ref="C121:E121" si="2">+C7</f>
        <v>Tarjetas Banamex</v>
      </c>
      <c r="D121" s="741" t="str">
        <f t="shared" si="2"/>
        <v>Sumatoria de los EF de Subsidiarias 2/</v>
      </c>
      <c r="E121" s="741" t="str">
        <f t="shared" si="2"/>
        <v>EF del Bco. Consolidado con Subsidiarias 3/</v>
      </c>
      <c r="F121" s="743"/>
    </row>
    <row r="122" spans="1:6">
      <c r="A122" s="770" t="s">
        <v>196</v>
      </c>
      <c r="B122" s="771">
        <v>67334.968796000001</v>
      </c>
      <c r="C122" s="771">
        <v>11759.379094</v>
      </c>
      <c r="D122" s="771">
        <v>116.608194</v>
      </c>
      <c r="E122" s="771">
        <v>67334.968796000001</v>
      </c>
      <c r="F122" s="734"/>
    </row>
    <row r="123" spans="1:6">
      <c r="A123" s="772" t="s">
        <v>197</v>
      </c>
      <c r="B123" s="771">
        <v>1141.5399930000001</v>
      </c>
      <c r="C123" s="771">
        <v>132.936441</v>
      </c>
      <c r="D123" s="771">
        <v>5.8695570000000004</v>
      </c>
      <c r="E123" s="771">
        <v>1141.5399930000001</v>
      </c>
      <c r="F123" s="734"/>
    </row>
    <row r="124" spans="1:6">
      <c r="A124" s="772" t="s">
        <v>198</v>
      </c>
      <c r="B124" s="771">
        <v>53.630208000000003</v>
      </c>
      <c r="C124" s="771">
        <v>0</v>
      </c>
      <c r="D124" s="771">
        <v>0</v>
      </c>
      <c r="E124" s="771">
        <v>53.630208000000003</v>
      </c>
      <c r="F124" s="734"/>
    </row>
    <row r="125" spans="1:6">
      <c r="A125" s="772" t="s">
        <v>199</v>
      </c>
      <c r="B125" s="771">
        <v>6683.6928310000003</v>
      </c>
      <c r="C125" s="771">
        <v>0</v>
      </c>
      <c r="D125" s="771">
        <v>89.000980999999996</v>
      </c>
      <c r="E125" s="771">
        <v>6683.6928310000003</v>
      </c>
      <c r="F125" s="734"/>
    </row>
    <row r="126" spans="1:6">
      <c r="A126" s="773" t="s">
        <v>200</v>
      </c>
      <c r="B126" s="771">
        <v>6929.6464939999996</v>
      </c>
      <c r="C126" s="771">
        <v>0</v>
      </c>
      <c r="D126" s="771">
        <v>21.737656000000001</v>
      </c>
      <c r="E126" s="771">
        <v>6929.6464939999996</v>
      </c>
      <c r="F126" s="734"/>
    </row>
    <row r="127" spans="1:6">
      <c r="A127" s="773" t="s">
        <v>513</v>
      </c>
      <c r="B127" s="771">
        <v>0</v>
      </c>
      <c r="C127" s="771">
        <v>0</v>
      </c>
      <c r="D127" s="771">
        <v>0</v>
      </c>
      <c r="E127" s="771">
        <v>0</v>
      </c>
      <c r="F127" s="734"/>
    </row>
    <row r="128" spans="1:6">
      <c r="A128" s="773" t="s">
        <v>201</v>
      </c>
      <c r="B128" s="771">
        <v>40319.674248000003</v>
      </c>
      <c r="C128" s="771">
        <v>11599.260801</v>
      </c>
      <c r="D128" s="771">
        <v>0</v>
      </c>
      <c r="E128" s="771">
        <v>40319.674248000003</v>
      </c>
      <c r="F128" s="734"/>
    </row>
    <row r="129" spans="1:6">
      <c r="A129" s="773" t="s">
        <v>202</v>
      </c>
      <c r="B129" s="771">
        <v>215.74079599999999</v>
      </c>
      <c r="C129" s="771">
        <v>21.534886</v>
      </c>
      <c r="D129" s="771">
        <v>0</v>
      </c>
      <c r="E129" s="771">
        <v>215.74079599999999</v>
      </c>
      <c r="F129" s="734"/>
    </row>
    <row r="130" spans="1:6">
      <c r="A130" s="773" t="s">
        <v>514</v>
      </c>
      <c r="B130" s="771">
        <v>1122.630367</v>
      </c>
      <c r="C130" s="771">
        <v>5.6469659999999999</v>
      </c>
      <c r="D130" s="771">
        <v>0</v>
      </c>
      <c r="E130" s="771">
        <v>1122.630367</v>
      </c>
      <c r="F130" s="734"/>
    </row>
    <row r="131" spans="1:6">
      <c r="A131" s="773" t="s">
        <v>203</v>
      </c>
      <c r="B131" s="771">
        <v>204.94680700000001</v>
      </c>
      <c r="C131" s="771">
        <v>0</v>
      </c>
      <c r="D131" s="771">
        <v>0</v>
      </c>
      <c r="E131" s="771">
        <v>204.94680700000001</v>
      </c>
      <c r="F131" s="734"/>
    </row>
    <row r="132" spans="1:6">
      <c r="A132" s="773" t="s">
        <v>204</v>
      </c>
      <c r="B132" s="771">
        <v>0</v>
      </c>
      <c r="C132" s="771">
        <v>0</v>
      </c>
      <c r="D132" s="771">
        <v>0</v>
      </c>
      <c r="E132" s="771">
        <v>0</v>
      </c>
      <c r="F132" s="734"/>
    </row>
    <row r="133" spans="1:6">
      <c r="A133" s="773" t="s">
        <v>205</v>
      </c>
      <c r="B133" s="771">
        <v>116.76900000000001</v>
      </c>
      <c r="C133" s="771">
        <v>0</v>
      </c>
      <c r="D133" s="771">
        <v>0</v>
      </c>
      <c r="E133" s="771">
        <v>116.76900000000001</v>
      </c>
      <c r="F133" s="734"/>
    </row>
    <row r="134" spans="1:6">
      <c r="A134" s="773" t="s">
        <v>515</v>
      </c>
      <c r="B134" s="771">
        <v>10546.698052</v>
      </c>
      <c r="C134" s="771">
        <v>0</v>
      </c>
      <c r="D134" s="771">
        <v>0</v>
      </c>
      <c r="E134" s="771">
        <v>10546.698052</v>
      </c>
      <c r="F134" s="734"/>
    </row>
    <row r="135" spans="1:6">
      <c r="A135" s="773" t="s">
        <v>206</v>
      </c>
      <c r="B135" s="771">
        <v>0</v>
      </c>
      <c r="C135" s="771">
        <v>0</v>
      </c>
      <c r="D135" s="771">
        <v>0</v>
      </c>
      <c r="E135" s="771">
        <v>0</v>
      </c>
      <c r="F135" s="734"/>
    </row>
    <row r="136" spans="1:6">
      <c r="A136" s="772"/>
      <c r="B136" s="771"/>
      <c r="C136" s="771"/>
      <c r="D136" s="771"/>
      <c r="E136" s="771"/>
      <c r="F136" s="734"/>
    </row>
    <row r="137" spans="1:6">
      <c r="A137" s="774" t="s">
        <v>207</v>
      </c>
      <c r="B137" s="771">
        <v>14996.020780999999</v>
      </c>
      <c r="C137" s="771">
        <v>3345.397254</v>
      </c>
      <c r="D137" s="771">
        <v>0</v>
      </c>
      <c r="E137" s="771">
        <v>14879.412587000001</v>
      </c>
      <c r="F137" s="734"/>
    </row>
    <row r="138" spans="1:6">
      <c r="A138" s="775" t="s">
        <v>208</v>
      </c>
      <c r="B138" s="771">
        <v>3393.5677139999998</v>
      </c>
      <c r="C138" s="771">
        <v>0</v>
      </c>
      <c r="D138" s="771">
        <v>0</v>
      </c>
      <c r="E138" s="771">
        <v>3387.6981569999998</v>
      </c>
      <c r="F138" s="734"/>
    </row>
    <row r="139" spans="1:6">
      <c r="A139" s="775" t="s">
        <v>209</v>
      </c>
      <c r="B139" s="771">
        <v>3922.6019529999999</v>
      </c>
      <c r="C139" s="771">
        <v>0</v>
      </c>
      <c r="D139" s="771">
        <v>0</v>
      </c>
      <c r="E139" s="771">
        <v>3833.6009720000002</v>
      </c>
      <c r="F139" s="734"/>
    </row>
    <row r="140" spans="1:6">
      <c r="A140" s="775" t="s">
        <v>210</v>
      </c>
      <c r="B140" s="771">
        <v>133.321991</v>
      </c>
      <c r="C140" s="771">
        <v>0</v>
      </c>
      <c r="D140" s="771">
        <v>0</v>
      </c>
      <c r="E140" s="771">
        <v>133.321991</v>
      </c>
      <c r="F140" s="734"/>
    </row>
    <row r="141" spans="1:6">
      <c r="A141" s="775" t="s">
        <v>516</v>
      </c>
      <c r="B141" s="771">
        <v>813.78966000000003</v>
      </c>
      <c r="C141" s="771">
        <v>2999.0523109999999</v>
      </c>
      <c r="D141" s="771">
        <v>0</v>
      </c>
      <c r="E141" s="771">
        <v>813.78966000000003</v>
      </c>
      <c r="F141" s="734"/>
    </row>
    <row r="142" spans="1:6">
      <c r="A142" s="775" t="s">
        <v>211</v>
      </c>
      <c r="B142" s="771">
        <v>0</v>
      </c>
      <c r="C142" s="771">
        <v>0</v>
      </c>
      <c r="D142" s="771">
        <v>0</v>
      </c>
      <c r="E142" s="771">
        <v>0</v>
      </c>
      <c r="F142" s="734"/>
    </row>
    <row r="143" spans="1:6">
      <c r="A143" s="775" t="s">
        <v>212</v>
      </c>
      <c r="B143" s="771">
        <v>5108.5182059999997</v>
      </c>
      <c r="C143" s="771">
        <v>0</v>
      </c>
      <c r="D143" s="771">
        <v>0</v>
      </c>
      <c r="E143" s="771">
        <v>5086.7805500000004</v>
      </c>
      <c r="F143" s="734"/>
    </row>
    <row r="144" spans="1:6">
      <c r="A144" s="773" t="s">
        <v>213</v>
      </c>
      <c r="B144" s="771">
        <v>0</v>
      </c>
      <c r="C144" s="771">
        <v>0</v>
      </c>
      <c r="D144" s="771">
        <v>0</v>
      </c>
      <c r="E144" s="771">
        <v>0</v>
      </c>
      <c r="F144" s="734"/>
    </row>
    <row r="145" spans="1:6">
      <c r="A145" s="775" t="s">
        <v>214</v>
      </c>
      <c r="B145" s="771">
        <v>1114.324384</v>
      </c>
      <c r="C145" s="771">
        <v>0</v>
      </c>
      <c r="D145" s="771">
        <v>0</v>
      </c>
      <c r="E145" s="771">
        <v>1114.324384</v>
      </c>
      <c r="F145" s="734"/>
    </row>
    <row r="146" spans="1:6">
      <c r="A146" s="775" t="s">
        <v>215</v>
      </c>
      <c r="B146" s="771">
        <v>0</v>
      </c>
      <c r="C146" s="771">
        <v>0</v>
      </c>
      <c r="D146" s="771">
        <v>0</v>
      </c>
      <c r="E146" s="771">
        <v>0</v>
      </c>
      <c r="F146" s="734"/>
    </row>
    <row r="147" spans="1:6">
      <c r="A147" s="775" t="s">
        <v>216</v>
      </c>
      <c r="B147" s="771">
        <v>0</v>
      </c>
      <c r="C147" s="771">
        <v>0</v>
      </c>
      <c r="D147" s="771">
        <v>0</v>
      </c>
      <c r="E147" s="771">
        <v>0</v>
      </c>
      <c r="F147" s="734"/>
    </row>
    <row r="148" spans="1:6">
      <c r="A148" s="775" t="s">
        <v>517</v>
      </c>
      <c r="B148" s="771">
        <v>426.84855499999998</v>
      </c>
      <c r="C148" s="771">
        <v>346.344943</v>
      </c>
      <c r="D148" s="771">
        <v>0</v>
      </c>
      <c r="E148" s="771">
        <v>426.84855499999998</v>
      </c>
      <c r="F148" s="734"/>
    </row>
    <row r="149" spans="1:6">
      <c r="A149" s="775" t="s">
        <v>218</v>
      </c>
      <c r="B149" s="771">
        <v>0</v>
      </c>
      <c r="C149" s="771">
        <v>0</v>
      </c>
      <c r="D149" s="771">
        <v>0</v>
      </c>
      <c r="E149" s="771">
        <v>0</v>
      </c>
      <c r="F149" s="734"/>
    </row>
    <row r="150" spans="1:6">
      <c r="A150" s="775" t="s">
        <v>217</v>
      </c>
      <c r="B150" s="771">
        <v>83.048317999999995</v>
      </c>
      <c r="C150" s="771">
        <v>0</v>
      </c>
      <c r="D150" s="771">
        <v>0</v>
      </c>
      <c r="E150" s="771">
        <v>83.048317999999995</v>
      </c>
      <c r="F150" s="734"/>
    </row>
    <row r="151" spans="1:6">
      <c r="A151" s="775" t="s">
        <v>219</v>
      </c>
      <c r="B151" s="771">
        <v>0</v>
      </c>
      <c r="C151" s="771">
        <v>0</v>
      </c>
      <c r="D151" s="771">
        <v>0</v>
      </c>
      <c r="E151" s="771">
        <v>0</v>
      </c>
      <c r="F151" s="734"/>
    </row>
    <row r="152" spans="1:6">
      <c r="A152" s="775"/>
      <c r="B152" s="771"/>
      <c r="C152" s="771"/>
      <c r="D152" s="771"/>
      <c r="E152" s="771"/>
      <c r="F152" s="734"/>
    </row>
    <row r="153" spans="1:6">
      <c r="A153" s="776" t="s">
        <v>518</v>
      </c>
      <c r="B153" s="771">
        <v>0</v>
      </c>
      <c r="C153" s="771">
        <v>0</v>
      </c>
      <c r="D153" s="771">
        <v>0</v>
      </c>
      <c r="E153" s="771">
        <v>0</v>
      </c>
      <c r="F153" s="734"/>
    </row>
    <row r="154" spans="1:6">
      <c r="A154" s="777" t="s">
        <v>220</v>
      </c>
      <c r="B154" s="763">
        <v>52338.948015000002</v>
      </c>
      <c r="C154" s="763">
        <v>8413.9818400000004</v>
      </c>
      <c r="D154" s="763">
        <v>116.608194</v>
      </c>
      <c r="E154" s="763">
        <v>52455.556209000002</v>
      </c>
      <c r="F154" s="734"/>
    </row>
    <row r="155" spans="1:6">
      <c r="A155" s="775" t="s">
        <v>519</v>
      </c>
      <c r="B155" s="771">
        <v>17811.867954000001</v>
      </c>
      <c r="C155" s="771">
        <v>8114.58788</v>
      </c>
      <c r="D155" s="771">
        <v>0</v>
      </c>
      <c r="E155" s="771">
        <v>17811.867954000001</v>
      </c>
      <c r="F155" s="734"/>
    </row>
    <row r="156" spans="1:6">
      <c r="A156" s="777" t="s">
        <v>221</v>
      </c>
      <c r="B156" s="763">
        <v>34527.080061000001</v>
      </c>
      <c r="C156" s="763">
        <v>299.39395999999999</v>
      </c>
      <c r="D156" s="763">
        <v>116.608194</v>
      </c>
      <c r="E156" s="763">
        <v>34643.688255000001</v>
      </c>
      <c r="F156" s="734"/>
    </row>
    <row r="157" spans="1:6">
      <c r="A157" s="775" t="s">
        <v>222</v>
      </c>
      <c r="B157" s="771">
        <v>14885.20587</v>
      </c>
      <c r="C157" s="771">
        <v>7720.4479289999999</v>
      </c>
      <c r="D157" s="771">
        <v>0</v>
      </c>
      <c r="E157" s="771">
        <v>14884.988353999999</v>
      </c>
      <c r="F157" s="734"/>
    </row>
    <row r="158" spans="1:6">
      <c r="A158" s="775" t="s">
        <v>223</v>
      </c>
      <c r="B158" s="771">
        <v>1267.012508</v>
      </c>
      <c r="C158" s="771">
        <v>75.415789000000004</v>
      </c>
      <c r="D158" s="771">
        <v>0.24394299999999999</v>
      </c>
      <c r="E158" s="771">
        <v>1267.038935</v>
      </c>
      <c r="F158" s="734"/>
    </row>
    <row r="159" spans="1:6">
      <c r="A159" s="775" t="s">
        <v>224</v>
      </c>
      <c r="B159" s="771">
        <v>-8783.0313760000008</v>
      </c>
      <c r="C159" s="771">
        <v>0</v>
      </c>
      <c r="D159" s="771">
        <v>0</v>
      </c>
      <c r="E159" s="771">
        <v>-8783.0313760000008</v>
      </c>
      <c r="F159" s="734"/>
    </row>
    <row r="160" spans="1:6">
      <c r="A160" s="775" t="s">
        <v>225</v>
      </c>
      <c r="B160" s="771">
        <v>820.13528199999996</v>
      </c>
      <c r="C160" s="771">
        <v>-424.73422399999998</v>
      </c>
      <c r="D160" s="771">
        <v>1058.024353</v>
      </c>
      <c r="E160" s="771">
        <v>754.12820899999997</v>
      </c>
      <c r="F160" s="734"/>
    </row>
    <row r="161" spans="1:6">
      <c r="A161" s="775" t="s">
        <v>226</v>
      </c>
      <c r="B161" s="771">
        <v>34744.641021000003</v>
      </c>
      <c r="C161" s="771">
        <v>5814.8682010000002</v>
      </c>
      <c r="D161" s="771">
        <v>796.08793400000002</v>
      </c>
      <c r="E161" s="771">
        <v>34416.697527999997</v>
      </c>
      <c r="F161" s="734"/>
    </row>
    <row r="162" spans="1:6">
      <c r="A162" s="778" t="s">
        <v>227</v>
      </c>
      <c r="B162" s="763">
        <v>5437.7363079999996</v>
      </c>
      <c r="C162" s="763">
        <v>1704.8236750000001</v>
      </c>
      <c r="D162" s="763">
        <v>378.30067000000003</v>
      </c>
      <c r="E162" s="763">
        <v>5816.0369790000004</v>
      </c>
      <c r="F162" s="734"/>
    </row>
    <row r="163" spans="1:6">
      <c r="A163" s="773" t="s">
        <v>228</v>
      </c>
      <c r="B163" s="771">
        <v>373.501847</v>
      </c>
      <c r="C163" s="771">
        <v>0</v>
      </c>
      <c r="D163" s="771">
        <v>0</v>
      </c>
      <c r="E163" s="771">
        <v>61.359197999999999</v>
      </c>
      <c r="F163" s="764"/>
    </row>
    <row r="164" spans="1:6">
      <c r="A164" s="778" t="s">
        <v>229</v>
      </c>
      <c r="B164" s="763">
        <v>5811.238155</v>
      </c>
      <c r="C164" s="763">
        <v>1704.8236750000001</v>
      </c>
      <c r="D164" s="763">
        <v>378.30067000000003</v>
      </c>
      <c r="E164" s="763">
        <v>5877.3961769999996</v>
      </c>
      <c r="F164" s="734"/>
    </row>
    <row r="165" spans="1:6">
      <c r="A165" s="773" t="s">
        <v>230</v>
      </c>
      <c r="B165" s="747">
        <v>5513.6639320000004</v>
      </c>
      <c r="C165" s="747">
        <v>2276.9160120000001</v>
      </c>
      <c r="D165" s="747">
        <v>74.086706000000007</v>
      </c>
      <c r="E165" s="747">
        <v>5587.7506380000004</v>
      </c>
      <c r="F165" s="734"/>
    </row>
    <row r="166" spans="1:6">
      <c r="A166" s="773" t="s">
        <v>231</v>
      </c>
      <c r="B166" s="771">
        <v>3720.9291819999999</v>
      </c>
      <c r="C166" s="771">
        <v>1912.9305529999999</v>
      </c>
      <c r="D166" s="771">
        <v>7.9291960000000001</v>
      </c>
      <c r="E166" s="771">
        <v>3728.8583779999999</v>
      </c>
      <c r="F166" s="764"/>
    </row>
    <row r="167" spans="1:6">
      <c r="A167" s="778" t="s">
        <v>232</v>
      </c>
      <c r="B167" s="763">
        <v>4018.5034049999999</v>
      </c>
      <c r="C167" s="763">
        <v>1340.8382160000001</v>
      </c>
      <c r="D167" s="763">
        <v>312.14316000000002</v>
      </c>
      <c r="E167" s="763">
        <v>4018.503917</v>
      </c>
      <c r="F167" s="734"/>
    </row>
    <row r="168" spans="1:6">
      <c r="A168" s="779" t="s">
        <v>233</v>
      </c>
      <c r="B168" s="747">
        <v>0</v>
      </c>
      <c r="C168" s="747">
        <v>0</v>
      </c>
      <c r="D168" s="747">
        <v>0</v>
      </c>
      <c r="E168" s="747">
        <v>0</v>
      </c>
      <c r="F168" s="734"/>
    </row>
    <row r="169" spans="1:6">
      <c r="A169" s="774" t="s">
        <v>234</v>
      </c>
      <c r="B169" s="747">
        <v>4018.5034049999999</v>
      </c>
      <c r="C169" s="747">
        <v>1340.8382160000001</v>
      </c>
      <c r="D169" s="747">
        <v>312.14316000000002</v>
      </c>
      <c r="E169" s="747">
        <v>4018.503917</v>
      </c>
      <c r="F169" s="734"/>
    </row>
    <row r="170" spans="1:6">
      <c r="A170" s="775" t="s">
        <v>511</v>
      </c>
      <c r="B170" s="747">
        <v>9.5200000000000005E-4</v>
      </c>
      <c r="C170" s="747">
        <v>0</v>
      </c>
      <c r="D170" s="747">
        <v>0</v>
      </c>
      <c r="E170" s="747">
        <v>1.464E-3</v>
      </c>
      <c r="F170" s="734"/>
    </row>
    <row r="171" spans="1:6" s="781" customFormat="1">
      <c r="A171" s="780" t="s">
        <v>520</v>
      </c>
      <c r="B171" s="754">
        <v>4018.5024530000001</v>
      </c>
      <c r="C171" s="754">
        <v>0</v>
      </c>
      <c r="D171" s="754">
        <v>312.14316000000002</v>
      </c>
      <c r="E171" s="771">
        <v>4018.5024530000001</v>
      </c>
      <c r="F171" s="768"/>
    </row>
    <row r="172" spans="1:6" ht="18">
      <c r="A172" s="782"/>
      <c r="B172" s="783"/>
      <c r="C172" s="783"/>
      <c r="D172" s="783"/>
      <c r="E172" s="787"/>
      <c r="F172" s="764"/>
    </row>
    <row r="173" spans="1:6" ht="18">
      <c r="A173" s="784" t="str">
        <f>+A61</f>
        <v>1/ Corresponde a las cifras del Banco consolidadas con SOFOMERs en los casos aplicables.</v>
      </c>
      <c r="B173" s="785"/>
      <c r="C173" s="785"/>
      <c r="D173" s="785"/>
      <c r="E173" s="785"/>
      <c r="F173" s="758"/>
    </row>
    <row r="174" spans="1:6" ht="18">
      <c r="A174" s="784" t="str">
        <f t="shared" ref="A174:A175" si="3">+A62</f>
        <v>2/ Corresponde a la suma de las subsidiarias que reporta la institución, sin considerar a las SOFOMERs</v>
      </c>
      <c r="B174" s="785"/>
      <c r="C174" s="785"/>
      <c r="D174" s="785"/>
      <c r="E174" s="785"/>
      <c r="F174" s="758"/>
    </row>
    <row r="175" spans="1:6" ht="18">
      <c r="A175" s="786" t="str">
        <f t="shared" si="3"/>
        <v>3/ Considera la suma del Banco con el total de sus compañías subsidiarias, eliminando las operaciones intercompañía que pudieran ocasionar una doble contabilidad.</v>
      </c>
      <c r="B175" s="760"/>
      <c r="C175" s="760"/>
      <c r="D175" s="760"/>
      <c r="E175" s="760"/>
      <c r="F175" s="761"/>
    </row>
    <row r="176" spans="1:6" ht="15.75">
      <c r="A176" s="743"/>
      <c r="B176" s="743"/>
      <c r="C176" s="743"/>
      <c r="D176" s="743"/>
      <c r="E176" s="743"/>
      <c r="F176" s="743"/>
    </row>
    <row r="177" spans="1:6" ht="15.75">
      <c r="A177" s="743"/>
      <c r="B177" s="743"/>
      <c r="C177" s="743"/>
      <c r="D177" s="743"/>
      <c r="E177" s="743"/>
      <c r="F177" s="743"/>
    </row>
  </sheetData>
  <pageMargins left="0.59055118110236227" right="0.39370078740157483" top="0.39370078740157483" bottom="0.39370078740157483" header="0.31496062992125984" footer="0.31496062992125984"/>
  <pageSetup scale="61" fitToHeight="3" orientation="portrait" r:id="rId1"/>
  <rowBreaks count="2" manualBreakCount="2">
    <brk id="63" max="4" man="1"/>
    <brk id="115" max="4" man="1"/>
  </rowBreaks>
  <colBreaks count="1" manualBreakCount="1">
    <brk id="6" max="174" man="1"/>
  </col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48</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76788.115306000007</v>
      </c>
      <c r="C9" s="745">
        <v>0</v>
      </c>
      <c r="D9" s="745">
        <v>76788.115306000007</v>
      </c>
      <c r="E9" s="734"/>
    </row>
    <row r="10" spans="1:5" ht="15.75">
      <c r="A10" s="746" t="s">
        <v>156</v>
      </c>
      <c r="B10" s="747">
        <v>3945.059628</v>
      </c>
      <c r="C10" s="747">
        <v>0</v>
      </c>
      <c r="D10" s="747">
        <v>3945.059628</v>
      </c>
      <c r="E10" s="734"/>
    </row>
    <row r="11" spans="1:5" ht="15.75">
      <c r="A11" s="746" t="s">
        <v>157</v>
      </c>
      <c r="B11" s="747">
        <v>0</v>
      </c>
      <c r="C11" s="747">
        <v>0</v>
      </c>
      <c r="D11" s="747">
        <v>0</v>
      </c>
      <c r="E11" s="734"/>
    </row>
    <row r="12" spans="1:5" ht="15.75">
      <c r="A12" s="746" t="s">
        <v>158</v>
      </c>
      <c r="B12" s="747">
        <v>18427.925927</v>
      </c>
      <c r="C12" s="747">
        <v>0</v>
      </c>
      <c r="D12" s="747">
        <v>18427.925927</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985.06611799999996</v>
      </c>
      <c r="C15" s="747">
        <v>0</v>
      </c>
      <c r="D15" s="747">
        <v>985.06611799999996</v>
      </c>
      <c r="E15" s="734"/>
    </row>
    <row r="16" spans="1:5" ht="15.75">
      <c r="A16" s="748" t="s">
        <v>477</v>
      </c>
      <c r="B16" s="747">
        <v>977.98616000000004</v>
      </c>
      <c r="C16" s="747">
        <v>0</v>
      </c>
      <c r="D16" s="747">
        <v>977.98616000000004</v>
      </c>
      <c r="E16" s="734"/>
    </row>
    <row r="17" spans="1:5" ht="15.75">
      <c r="A17" s="746" t="s">
        <v>162</v>
      </c>
      <c r="B17" s="747">
        <v>45062.303422999998</v>
      </c>
      <c r="C17" s="747">
        <v>0</v>
      </c>
      <c r="D17" s="747">
        <v>45062.303422999998</v>
      </c>
      <c r="E17" s="734"/>
    </row>
    <row r="18" spans="1:5" ht="15.75">
      <c r="A18" s="746" t="s">
        <v>163</v>
      </c>
      <c r="B18" s="747">
        <v>30564.654477</v>
      </c>
      <c r="C18" s="747">
        <v>0</v>
      </c>
      <c r="D18" s="747">
        <v>30564.654477</v>
      </c>
      <c r="E18" s="734"/>
    </row>
    <row r="19" spans="1:5" ht="15.75">
      <c r="A19" s="746" t="s">
        <v>164</v>
      </c>
      <c r="B19" s="747">
        <v>128.74975699999999</v>
      </c>
      <c r="C19" s="747">
        <v>0</v>
      </c>
      <c r="D19" s="747">
        <v>128.74975699999999</v>
      </c>
      <c r="E19" s="734"/>
    </row>
    <row r="20" spans="1:5" ht="15.75">
      <c r="A20" s="746" t="s">
        <v>165</v>
      </c>
      <c r="B20" s="747">
        <v>14368.899189</v>
      </c>
      <c r="C20" s="747">
        <v>0</v>
      </c>
      <c r="D20" s="747">
        <v>14368.899189</v>
      </c>
      <c r="E20" s="734"/>
    </row>
    <row r="21" spans="1:5" ht="15.75">
      <c r="A21" s="746" t="s">
        <v>166</v>
      </c>
      <c r="B21" s="747">
        <v>1811.6541090000001</v>
      </c>
      <c r="C21" s="747">
        <v>0</v>
      </c>
      <c r="D21" s="747">
        <v>1811.6541090000001</v>
      </c>
      <c r="E21" s="734"/>
    </row>
    <row r="22" spans="1:5" ht="15.75">
      <c r="A22" s="746" t="s">
        <v>163</v>
      </c>
      <c r="B22" s="747">
        <v>636.67452600000001</v>
      </c>
      <c r="C22" s="747">
        <v>0</v>
      </c>
      <c r="D22" s="747">
        <v>636.67452600000001</v>
      </c>
      <c r="E22" s="734"/>
    </row>
    <row r="23" spans="1:5" ht="15.75">
      <c r="A23" s="746" t="s">
        <v>164</v>
      </c>
      <c r="B23" s="747">
        <v>18.123393</v>
      </c>
      <c r="C23" s="747">
        <v>0</v>
      </c>
      <c r="D23" s="747">
        <v>18.123393</v>
      </c>
      <c r="E23" s="734"/>
    </row>
    <row r="24" spans="1:5" ht="15.75">
      <c r="A24" s="746" t="s">
        <v>165</v>
      </c>
      <c r="B24" s="747">
        <v>1156.85619</v>
      </c>
      <c r="C24" s="747">
        <v>0</v>
      </c>
      <c r="D24" s="747">
        <v>1156.85619</v>
      </c>
      <c r="E24" s="734"/>
    </row>
    <row r="25" spans="1:5" ht="15.75">
      <c r="A25" s="748" t="s">
        <v>478</v>
      </c>
      <c r="B25" s="747">
        <v>-1216.1533260000001</v>
      </c>
      <c r="C25" s="747">
        <v>0</v>
      </c>
      <c r="D25" s="747">
        <v>-1216.1533260000001</v>
      </c>
      <c r="E25" s="734"/>
    </row>
    <row r="26" spans="1:5" ht="15.75">
      <c r="A26" s="746" t="s">
        <v>163</v>
      </c>
      <c r="B26" s="747">
        <v>-516.33315200000004</v>
      </c>
      <c r="C26" s="747">
        <v>0</v>
      </c>
      <c r="D26" s="747">
        <v>-516.33315200000004</v>
      </c>
      <c r="E26" s="734"/>
    </row>
    <row r="27" spans="1:5" ht="15.75">
      <c r="A27" s="746" t="s">
        <v>164</v>
      </c>
      <c r="B27" s="747">
        <v>-36.486522000000001</v>
      </c>
      <c r="C27" s="747">
        <v>0</v>
      </c>
      <c r="D27" s="747">
        <v>-36.486522000000001</v>
      </c>
      <c r="E27" s="734"/>
    </row>
    <row r="28" spans="1:5" ht="15.75">
      <c r="A28" s="746" t="s">
        <v>165</v>
      </c>
      <c r="B28" s="747">
        <v>-552.38582399999996</v>
      </c>
      <c r="C28" s="747">
        <v>0</v>
      </c>
      <c r="D28" s="747">
        <v>-552.38582399999996</v>
      </c>
      <c r="E28" s="734"/>
    </row>
    <row r="29" spans="1:5" ht="15.75">
      <c r="A29" s="746" t="s">
        <v>479</v>
      </c>
      <c r="B29" s="747">
        <v>0</v>
      </c>
      <c r="C29" s="747">
        <v>0</v>
      </c>
      <c r="D29" s="747">
        <v>0</v>
      </c>
      <c r="E29" s="734"/>
    </row>
    <row r="30" spans="1:5" ht="15.75">
      <c r="A30" s="746" t="s">
        <v>480</v>
      </c>
      <c r="B30" s="747">
        <v>-110.947828</v>
      </c>
      <c r="C30" s="747">
        <v>0</v>
      </c>
      <c r="D30" s="747">
        <v>-110.947828</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4423.0890710000003</v>
      </c>
      <c r="C34" s="747">
        <v>0</v>
      </c>
      <c r="D34" s="747">
        <v>4423.0890710000003</v>
      </c>
      <c r="E34" s="734"/>
    </row>
    <row r="35" spans="1:5" ht="15.75">
      <c r="A35" s="746" t="s">
        <v>170</v>
      </c>
      <c r="B35" s="747">
        <v>53.524279</v>
      </c>
      <c r="C35" s="747">
        <v>0</v>
      </c>
      <c r="D35" s="747">
        <v>53.524279</v>
      </c>
      <c r="E35" s="734"/>
    </row>
    <row r="36" spans="1:5" ht="15.75">
      <c r="A36" s="746" t="s">
        <v>171</v>
      </c>
      <c r="B36" s="747">
        <v>1200.1089059999999</v>
      </c>
      <c r="C36" s="747">
        <v>0</v>
      </c>
      <c r="D36" s="747">
        <v>1200.1089059999999</v>
      </c>
      <c r="E36" s="734"/>
    </row>
    <row r="37" spans="1:5" ht="15.75">
      <c r="A37" s="746" t="s">
        <v>172</v>
      </c>
      <c r="B37" s="747">
        <v>4.4226960000000002</v>
      </c>
      <c r="C37" s="747">
        <v>0</v>
      </c>
      <c r="D37" s="747">
        <v>4.4226960000000002</v>
      </c>
      <c r="E37" s="734"/>
    </row>
    <row r="38" spans="1:5" ht="15.75">
      <c r="A38" s="746" t="s">
        <v>173</v>
      </c>
      <c r="B38" s="747">
        <v>0</v>
      </c>
      <c r="C38" s="747">
        <v>0</v>
      </c>
      <c r="D38" s="747">
        <v>0</v>
      </c>
      <c r="E38" s="734"/>
    </row>
    <row r="39" spans="1:5" ht="15.75">
      <c r="A39" s="746" t="s">
        <v>174</v>
      </c>
      <c r="B39" s="747">
        <v>642.16429700000003</v>
      </c>
      <c r="C39" s="747">
        <v>0</v>
      </c>
      <c r="D39" s="747">
        <v>642.16429700000003</v>
      </c>
      <c r="E39" s="734"/>
    </row>
    <row r="40" spans="1:5" ht="15.75">
      <c r="A40" s="746" t="s">
        <v>175</v>
      </c>
      <c r="B40" s="747">
        <v>470.96401800000001</v>
      </c>
      <c r="C40" s="747">
        <v>0</v>
      </c>
      <c r="D40" s="747">
        <v>470.96401800000001</v>
      </c>
      <c r="E40" s="734"/>
    </row>
    <row r="41" spans="1:5" ht="7.5" customHeight="1">
      <c r="A41" s="749"/>
      <c r="B41" s="734"/>
      <c r="C41" s="734"/>
      <c r="D41" s="734"/>
      <c r="E41" s="734"/>
    </row>
    <row r="42" spans="1:5" ht="18">
      <c r="A42" s="750" t="s">
        <v>176</v>
      </c>
      <c r="B42" s="745">
        <v>69497.353296999994</v>
      </c>
      <c r="C42" s="745">
        <v>0</v>
      </c>
      <c r="D42" s="745">
        <v>69497.353296999994</v>
      </c>
      <c r="E42" s="734"/>
    </row>
    <row r="43" spans="1:5" ht="15.75">
      <c r="A43" s="746" t="s">
        <v>177</v>
      </c>
      <c r="B43" s="747">
        <v>34522.493862000003</v>
      </c>
      <c r="C43" s="747">
        <v>0</v>
      </c>
      <c r="D43" s="747">
        <v>34522.493862000003</v>
      </c>
      <c r="E43" s="734"/>
    </row>
    <row r="44" spans="1:5" ht="15.75">
      <c r="A44" s="746" t="s">
        <v>178</v>
      </c>
      <c r="B44" s="747">
        <v>12524.100606</v>
      </c>
      <c r="C44" s="747">
        <v>0</v>
      </c>
      <c r="D44" s="747">
        <v>12524.100606</v>
      </c>
      <c r="E44" s="734"/>
    </row>
    <row r="45" spans="1:5" ht="15.75">
      <c r="A45" s="746" t="s">
        <v>179</v>
      </c>
      <c r="B45" s="747">
        <v>21616.095635999998</v>
      </c>
      <c r="C45" s="747">
        <v>0</v>
      </c>
      <c r="D45" s="747">
        <v>21616.095635999998</v>
      </c>
      <c r="E45" s="734"/>
    </row>
    <row r="46" spans="1:5" ht="15.75">
      <c r="A46" s="746" t="s">
        <v>180</v>
      </c>
      <c r="B46" s="747">
        <v>382.29761999999999</v>
      </c>
      <c r="C46" s="747">
        <v>0</v>
      </c>
      <c r="D46" s="747">
        <v>382.29761999999999</v>
      </c>
      <c r="E46" s="734"/>
    </row>
    <row r="47" spans="1:5" ht="15.75">
      <c r="A47" s="751" t="s">
        <v>181</v>
      </c>
      <c r="B47" s="747">
        <v>0</v>
      </c>
      <c r="C47" s="747">
        <v>0</v>
      </c>
      <c r="D47" s="747">
        <v>0</v>
      </c>
      <c r="E47" s="734"/>
    </row>
    <row r="48" spans="1:5" ht="15.75">
      <c r="A48" s="751" t="s">
        <v>182</v>
      </c>
      <c r="B48" s="747">
        <v>14658.653753000001</v>
      </c>
      <c r="C48" s="747">
        <v>0</v>
      </c>
      <c r="D48" s="747">
        <v>14658.653753000001</v>
      </c>
      <c r="E48" s="734"/>
    </row>
    <row r="49" spans="1:5" ht="15.75">
      <c r="A49" s="748" t="s">
        <v>482</v>
      </c>
      <c r="B49" s="747">
        <v>0</v>
      </c>
      <c r="C49" s="747">
        <v>0</v>
      </c>
      <c r="D49" s="747">
        <v>0</v>
      </c>
      <c r="E49" s="734"/>
    </row>
    <row r="50" spans="1:5" ht="15.75">
      <c r="A50" s="748" t="s">
        <v>183</v>
      </c>
      <c r="B50" s="747">
        <v>13544.645839000001</v>
      </c>
      <c r="C50" s="747">
        <v>0</v>
      </c>
      <c r="D50" s="747">
        <v>13544.645839000001</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2036.8817140000001</v>
      </c>
      <c r="C53" s="747">
        <v>0</v>
      </c>
      <c r="D53" s="747">
        <v>2036.8817140000001</v>
      </c>
      <c r="E53" s="734"/>
    </row>
    <row r="54" spans="1:5" ht="15.75">
      <c r="A54" s="748" t="s">
        <v>185</v>
      </c>
      <c r="B54" s="747">
        <v>-1.767703</v>
      </c>
      <c r="C54" s="747">
        <v>0</v>
      </c>
      <c r="D54" s="747">
        <v>-1.767703</v>
      </c>
      <c r="E54" s="734"/>
    </row>
    <row r="55" spans="1:5" ht="15.75">
      <c r="A55" s="748" t="s">
        <v>186</v>
      </c>
      <c r="B55" s="747">
        <v>0</v>
      </c>
      <c r="C55" s="747">
        <v>0</v>
      </c>
      <c r="D55" s="747">
        <v>0</v>
      </c>
      <c r="E55" s="734"/>
    </row>
    <row r="56" spans="1:5" ht="15.75">
      <c r="A56" s="748" t="s">
        <v>187</v>
      </c>
      <c r="B56" s="747">
        <v>1201.5604229999999</v>
      </c>
      <c r="C56" s="747">
        <v>0</v>
      </c>
      <c r="D56" s="747">
        <v>1201.5604229999999</v>
      </c>
      <c r="E56" s="734"/>
    </row>
    <row r="57" spans="1:5" ht="15.75">
      <c r="A57" s="752" t="s">
        <v>483</v>
      </c>
      <c r="B57" s="747">
        <v>511.41532100000001</v>
      </c>
      <c r="C57" s="747">
        <v>0</v>
      </c>
      <c r="D57" s="747">
        <v>511.41532100000001</v>
      </c>
      <c r="E57" s="734"/>
    </row>
    <row r="58" spans="1:5" ht="15.75">
      <c r="A58" s="746" t="s">
        <v>188</v>
      </c>
      <c r="B58" s="747">
        <v>3507.7799920000002</v>
      </c>
      <c r="C58" s="747">
        <v>0</v>
      </c>
      <c r="D58" s="747">
        <v>3507.7799920000002</v>
      </c>
      <c r="E58" s="734"/>
    </row>
    <row r="59" spans="1:5" ht="15.75">
      <c r="A59" s="746" t="s">
        <v>189</v>
      </c>
      <c r="B59" s="747">
        <v>0</v>
      </c>
      <c r="C59" s="747">
        <v>0</v>
      </c>
      <c r="D59" s="747">
        <v>0</v>
      </c>
      <c r="E59" s="734"/>
    </row>
    <row r="60" spans="1:5" ht="15.75">
      <c r="A60" s="753" t="s">
        <v>190</v>
      </c>
      <c r="B60" s="754">
        <v>27.105416999999999</v>
      </c>
      <c r="C60" s="754">
        <v>0</v>
      </c>
      <c r="D60" s="754">
        <v>27.105416999999999</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48</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7290.762009</v>
      </c>
      <c r="C73" s="745">
        <v>0</v>
      </c>
      <c r="D73" s="745">
        <v>7290.762009</v>
      </c>
      <c r="E73" s="734"/>
    </row>
    <row r="74" spans="1:5" ht="18">
      <c r="A74" s="751" t="s">
        <v>191</v>
      </c>
      <c r="B74" s="747">
        <v>2700.6425819999999</v>
      </c>
      <c r="C74" s="747">
        <v>0</v>
      </c>
      <c r="D74" s="747">
        <v>2700.6425819999999</v>
      </c>
      <c r="E74" s="623"/>
    </row>
    <row r="75" spans="1:5" ht="18">
      <c r="A75" s="746" t="s">
        <v>487</v>
      </c>
      <c r="B75" s="747">
        <v>2069.5340000000001</v>
      </c>
      <c r="C75" s="747">
        <v>0</v>
      </c>
      <c r="D75" s="747">
        <v>2069.5340000000001</v>
      </c>
      <c r="E75" s="623"/>
    </row>
    <row r="76" spans="1:5" ht="18">
      <c r="A76" s="746" t="s">
        <v>488</v>
      </c>
      <c r="B76" s="747">
        <v>0</v>
      </c>
      <c r="C76" s="747">
        <v>0</v>
      </c>
      <c r="D76" s="747">
        <v>0</v>
      </c>
      <c r="E76" s="623"/>
    </row>
    <row r="77" spans="1:5" ht="18">
      <c r="A77" s="746" t="s">
        <v>489</v>
      </c>
      <c r="B77" s="747">
        <v>631.10858199999996</v>
      </c>
      <c r="C77" s="747">
        <v>0</v>
      </c>
      <c r="D77" s="747">
        <v>631.10858199999996</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4590.1194269999996</v>
      </c>
      <c r="C84" s="747">
        <v>0</v>
      </c>
      <c r="D84" s="747">
        <v>4590.1194269999996</v>
      </c>
      <c r="E84" s="623"/>
    </row>
    <row r="85" spans="1:5" ht="18">
      <c r="A85" s="746" t="s">
        <v>496</v>
      </c>
      <c r="B85" s="747">
        <v>451.02251699999999</v>
      </c>
      <c r="C85" s="747">
        <v>0</v>
      </c>
      <c r="D85" s="747">
        <v>451.02251699999999</v>
      </c>
      <c r="E85" s="623"/>
    </row>
    <row r="86" spans="1:5" ht="18">
      <c r="A86" s="746" t="s">
        <v>497</v>
      </c>
      <c r="B86" s="747">
        <v>19.477784</v>
      </c>
      <c r="C86" s="747">
        <v>0</v>
      </c>
      <c r="D86" s="747">
        <v>19.477784</v>
      </c>
      <c r="E86" s="623"/>
    </row>
    <row r="87" spans="1:5" ht="18">
      <c r="A87" s="746" t="s">
        <v>498</v>
      </c>
      <c r="B87" s="747">
        <v>3885.0459219999998</v>
      </c>
      <c r="C87" s="747">
        <v>0</v>
      </c>
      <c r="D87" s="747">
        <v>3885.0459219999998</v>
      </c>
      <c r="E87" s="623"/>
    </row>
    <row r="88" spans="1:5" ht="18">
      <c r="A88" s="746" t="s">
        <v>499</v>
      </c>
      <c r="B88" s="747">
        <v>6.9362089999999998</v>
      </c>
      <c r="C88" s="747">
        <v>0</v>
      </c>
      <c r="D88" s="747">
        <v>6.9362089999999998</v>
      </c>
      <c r="E88" s="623"/>
    </row>
    <row r="89" spans="1:5" ht="18">
      <c r="A89" s="746" t="s">
        <v>500</v>
      </c>
      <c r="B89" s="747">
        <v>-6.6569229999999999</v>
      </c>
      <c r="C89" s="747">
        <v>0</v>
      </c>
      <c r="D89" s="747">
        <v>-6.6569229999999999</v>
      </c>
      <c r="E89" s="623"/>
    </row>
    <row r="90" spans="1:5" ht="18">
      <c r="A90" s="746" t="s">
        <v>501</v>
      </c>
      <c r="B90" s="747">
        <v>0</v>
      </c>
      <c r="C90" s="747">
        <v>0</v>
      </c>
      <c r="D90" s="747">
        <v>0</v>
      </c>
      <c r="E90" s="623"/>
    </row>
    <row r="91" spans="1:5" ht="18">
      <c r="A91" s="746" t="s">
        <v>502</v>
      </c>
      <c r="B91" s="747">
        <v>-44.752229</v>
      </c>
      <c r="C91" s="747">
        <v>0</v>
      </c>
      <c r="D91" s="747">
        <v>-44.752229</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-19.378456</v>
      </c>
      <c r="C95" s="747">
        <v>0</v>
      </c>
      <c r="D95" s="747">
        <v>-19.378456</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298.42460299999999</v>
      </c>
      <c r="C99" s="747">
        <v>0</v>
      </c>
      <c r="D99" s="747">
        <v>298.42460299999999</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340357.47842599999</v>
      </c>
      <c r="C102" s="763">
        <v>0</v>
      </c>
      <c r="D102" s="763">
        <v>340357.47842599999</v>
      </c>
      <c r="E102" s="734"/>
    </row>
    <row r="103" spans="1:5" ht="15.75">
      <c r="A103" s="746" t="s">
        <v>512</v>
      </c>
      <c r="B103" s="747">
        <v>0</v>
      </c>
      <c r="C103" s="747">
        <v>0</v>
      </c>
      <c r="D103" s="747">
        <v>0</v>
      </c>
      <c r="E103" s="734"/>
    </row>
    <row r="104" spans="1:5" ht="15.75">
      <c r="A104" s="753" t="s">
        <v>194</v>
      </c>
      <c r="B104" s="754">
        <v>23960.445542000001</v>
      </c>
      <c r="C104" s="754">
        <v>0</v>
      </c>
      <c r="D104" s="754">
        <v>23960.445542000001</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48</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3134.927467</v>
      </c>
      <c r="C122" s="771">
        <v>0</v>
      </c>
      <c r="D122" s="771">
        <v>3134.927467</v>
      </c>
      <c r="E122" s="734"/>
    </row>
    <row r="123" spans="1:5">
      <c r="A123" s="772" t="s">
        <v>197</v>
      </c>
      <c r="B123" s="771">
        <v>103.04373200000001</v>
      </c>
      <c r="C123" s="771">
        <v>0</v>
      </c>
      <c r="D123" s="771">
        <v>103.04373200000001</v>
      </c>
      <c r="E123" s="734"/>
    </row>
    <row r="124" spans="1:5">
      <c r="A124" s="772" t="s">
        <v>198</v>
      </c>
      <c r="B124" s="771">
        <v>0</v>
      </c>
      <c r="C124" s="771">
        <v>0</v>
      </c>
      <c r="D124" s="771">
        <v>0</v>
      </c>
      <c r="E124" s="734"/>
    </row>
    <row r="125" spans="1:5">
      <c r="A125" s="772" t="s">
        <v>199</v>
      </c>
      <c r="B125" s="771">
        <v>170.09169800000001</v>
      </c>
      <c r="C125" s="771">
        <v>0</v>
      </c>
      <c r="D125" s="771">
        <v>170.09169800000001</v>
      </c>
      <c r="E125" s="734"/>
    </row>
    <row r="126" spans="1:5">
      <c r="A126" s="773" t="s">
        <v>200</v>
      </c>
      <c r="B126" s="771">
        <v>484.89515899999998</v>
      </c>
      <c r="C126" s="771">
        <v>0</v>
      </c>
      <c r="D126" s="771">
        <v>484.89515899999998</v>
      </c>
      <c r="E126" s="734"/>
    </row>
    <row r="127" spans="1:5">
      <c r="A127" s="773" t="s">
        <v>513</v>
      </c>
      <c r="B127" s="771">
        <v>0</v>
      </c>
      <c r="C127" s="771">
        <v>0</v>
      </c>
      <c r="D127" s="771">
        <v>0</v>
      </c>
      <c r="E127" s="734"/>
    </row>
    <row r="128" spans="1:5">
      <c r="A128" s="773" t="s">
        <v>201</v>
      </c>
      <c r="B128" s="771">
        <v>2332.4929809999999</v>
      </c>
      <c r="C128" s="771">
        <v>0</v>
      </c>
      <c r="D128" s="771">
        <v>2332.4929809999999</v>
      </c>
      <c r="E128" s="734"/>
    </row>
    <row r="129" spans="1:5">
      <c r="A129" s="773" t="s">
        <v>202</v>
      </c>
      <c r="B129" s="771">
        <v>35.714765999999997</v>
      </c>
      <c r="C129" s="771">
        <v>0</v>
      </c>
      <c r="D129" s="771">
        <v>35.714765999999997</v>
      </c>
      <c r="E129" s="734"/>
    </row>
    <row r="130" spans="1:5">
      <c r="A130" s="773" t="s">
        <v>514</v>
      </c>
      <c r="B130" s="771">
        <v>8.6891309999999997</v>
      </c>
      <c r="C130" s="771">
        <v>0</v>
      </c>
      <c r="D130" s="771">
        <v>8.6891309999999997</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2031.044003</v>
      </c>
      <c r="C137" s="771">
        <v>0</v>
      </c>
      <c r="D137" s="771">
        <v>2031.044003</v>
      </c>
      <c r="E137" s="734"/>
    </row>
    <row r="138" spans="1:5">
      <c r="A138" s="775" t="s">
        <v>208</v>
      </c>
      <c r="B138" s="771">
        <v>205.06435200000001</v>
      </c>
      <c r="C138" s="771">
        <v>0</v>
      </c>
      <c r="D138" s="771">
        <v>205.06435200000001</v>
      </c>
      <c r="E138" s="734"/>
    </row>
    <row r="139" spans="1:5">
      <c r="A139" s="775" t="s">
        <v>209</v>
      </c>
      <c r="B139" s="771">
        <v>706.79951500000004</v>
      </c>
      <c r="C139" s="771">
        <v>0</v>
      </c>
      <c r="D139" s="771">
        <v>706.79951500000004</v>
      </c>
      <c r="E139" s="734"/>
    </row>
    <row r="140" spans="1:5">
      <c r="A140" s="775" t="s">
        <v>210</v>
      </c>
      <c r="B140" s="771">
        <v>3.2262879999999998</v>
      </c>
      <c r="C140" s="771">
        <v>0</v>
      </c>
      <c r="D140" s="771">
        <v>3.2262879999999998</v>
      </c>
      <c r="E140" s="734"/>
    </row>
    <row r="141" spans="1:5">
      <c r="A141" s="775" t="s">
        <v>516</v>
      </c>
      <c r="B141" s="771">
        <v>478.55811599999998</v>
      </c>
      <c r="C141" s="771">
        <v>0</v>
      </c>
      <c r="D141" s="771">
        <v>478.55811599999998</v>
      </c>
      <c r="E141" s="734"/>
    </row>
    <row r="142" spans="1:5">
      <c r="A142" s="775" t="s">
        <v>211</v>
      </c>
      <c r="B142" s="771">
        <v>166.59813199999999</v>
      </c>
      <c r="C142" s="771">
        <v>0</v>
      </c>
      <c r="D142" s="771">
        <v>166.59813199999999</v>
      </c>
      <c r="E142" s="734"/>
    </row>
    <row r="143" spans="1:5">
      <c r="A143" s="775" t="s">
        <v>212</v>
      </c>
      <c r="B143" s="771">
        <v>465.91837700000002</v>
      </c>
      <c r="C143" s="771">
        <v>0</v>
      </c>
      <c r="D143" s="771">
        <v>465.91837700000002</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1.5977950000000001</v>
      </c>
      <c r="C146" s="771">
        <v>0</v>
      </c>
      <c r="D146" s="771">
        <v>1.5977950000000001</v>
      </c>
      <c r="E146" s="734"/>
    </row>
    <row r="147" spans="1:5">
      <c r="A147" s="775" t="s">
        <v>216</v>
      </c>
      <c r="B147" s="771">
        <v>3.281428</v>
      </c>
      <c r="C147" s="771">
        <v>0</v>
      </c>
      <c r="D147" s="771">
        <v>3.281428</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1103.883464</v>
      </c>
      <c r="C154" s="763">
        <v>0</v>
      </c>
      <c r="D154" s="763">
        <v>1103.883464</v>
      </c>
      <c r="E154" s="734"/>
    </row>
    <row r="155" spans="1:5">
      <c r="A155" s="775" t="s">
        <v>519</v>
      </c>
      <c r="B155" s="771">
        <v>158.70879199999999</v>
      </c>
      <c r="C155" s="771">
        <v>0</v>
      </c>
      <c r="D155" s="771">
        <v>158.70879199999999</v>
      </c>
      <c r="E155" s="734"/>
    </row>
    <row r="156" spans="1:5">
      <c r="A156" s="777" t="s">
        <v>221</v>
      </c>
      <c r="B156" s="763">
        <v>945.17467199999999</v>
      </c>
      <c r="C156" s="763">
        <v>0</v>
      </c>
      <c r="D156" s="763">
        <v>945.17467199999999</v>
      </c>
      <c r="E156" s="734"/>
    </row>
    <row r="157" spans="1:5">
      <c r="A157" s="775" t="s">
        <v>222</v>
      </c>
      <c r="B157" s="771">
        <v>248.29943800000001</v>
      </c>
      <c r="C157" s="771">
        <v>0</v>
      </c>
      <c r="D157" s="771">
        <v>248.29943800000001</v>
      </c>
      <c r="E157" s="734"/>
    </row>
    <row r="158" spans="1:5">
      <c r="A158" s="775" t="s">
        <v>223</v>
      </c>
      <c r="B158" s="771">
        <v>229.539863</v>
      </c>
      <c r="C158" s="771">
        <v>0</v>
      </c>
      <c r="D158" s="771">
        <v>229.539863</v>
      </c>
      <c r="E158" s="734"/>
    </row>
    <row r="159" spans="1:5">
      <c r="A159" s="775" t="s">
        <v>224</v>
      </c>
      <c r="B159" s="771">
        <v>100.933002</v>
      </c>
      <c r="C159" s="771">
        <v>0</v>
      </c>
      <c r="D159" s="771">
        <v>100.933002</v>
      </c>
      <c r="E159" s="734"/>
    </row>
    <row r="160" spans="1:5">
      <c r="A160" s="775" t="s">
        <v>225</v>
      </c>
      <c r="B160" s="771">
        <v>115.396038</v>
      </c>
      <c r="C160" s="771">
        <v>0</v>
      </c>
      <c r="D160" s="771">
        <v>115.396038</v>
      </c>
      <c r="E160" s="734"/>
    </row>
    <row r="161" spans="1:5">
      <c r="A161" s="775" t="s">
        <v>226</v>
      </c>
      <c r="B161" s="771">
        <v>825.60152600000004</v>
      </c>
      <c r="C161" s="771">
        <v>0</v>
      </c>
      <c r="D161" s="771">
        <v>825.60152600000004</v>
      </c>
      <c r="E161" s="734"/>
    </row>
    <row r="162" spans="1:5">
      <c r="A162" s="778" t="s">
        <v>227</v>
      </c>
      <c r="B162" s="763">
        <v>354.66176100000001</v>
      </c>
      <c r="C162" s="763">
        <v>0</v>
      </c>
      <c r="D162" s="763">
        <v>354.66176100000001</v>
      </c>
      <c r="E162" s="734"/>
    </row>
    <row r="163" spans="1:5">
      <c r="A163" s="773" t="s">
        <v>228</v>
      </c>
      <c r="B163" s="771">
        <v>-0.390851</v>
      </c>
      <c r="C163" s="771">
        <v>0</v>
      </c>
      <c r="D163" s="771">
        <v>-0.390851</v>
      </c>
      <c r="E163" s="764"/>
    </row>
    <row r="164" spans="1:5">
      <c r="A164" s="778" t="s">
        <v>229</v>
      </c>
      <c r="B164" s="763">
        <v>354.27091000000001</v>
      </c>
      <c r="C164" s="763">
        <v>0</v>
      </c>
      <c r="D164" s="763">
        <v>354.27091000000001</v>
      </c>
      <c r="E164" s="734"/>
    </row>
    <row r="165" spans="1:5">
      <c r="A165" s="773" t="s">
        <v>230</v>
      </c>
      <c r="B165" s="747">
        <v>49.237417000000001</v>
      </c>
      <c r="C165" s="747">
        <v>0</v>
      </c>
      <c r="D165" s="747">
        <v>49.237417000000001</v>
      </c>
      <c r="E165" s="734"/>
    </row>
    <row r="166" spans="1:5">
      <c r="A166" s="773" t="s">
        <v>231</v>
      </c>
      <c r="B166" s="771">
        <v>-6.6088899999999997</v>
      </c>
      <c r="C166" s="771">
        <v>0</v>
      </c>
      <c r="D166" s="771">
        <v>-6.6088899999999997</v>
      </c>
      <c r="E166" s="764"/>
    </row>
    <row r="167" spans="1:5">
      <c r="A167" s="778" t="s">
        <v>232</v>
      </c>
      <c r="B167" s="763">
        <v>298.42460299999999</v>
      </c>
      <c r="C167" s="763">
        <v>0</v>
      </c>
      <c r="D167" s="763">
        <v>298.42460299999999</v>
      </c>
      <c r="E167" s="734"/>
    </row>
    <row r="168" spans="1:5">
      <c r="A168" s="779" t="s">
        <v>233</v>
      </c>
      <c r="B168" s="747">
        <v>0</v>
      </c>
      <c r="C168" s="747">
        <v>0</v>
      </c>
      <c r="D168" s="747">
        <v>0</v>
      </c>
      <c r="E168" s="734"/>
    </row>
    <row r="169" spans="1:5">
      <c r="A169" s="774" t="s">
        <v>234</v>
      </c>
      <c r="B169" s="747">
        <v>298.42460299999999</v>
      </c>
      <c r="C169" s="747">
        <v>0</v>
      </c>
      <c r="D169" s="747">
        <v>298.42460299999999</v>
      </c>
      <c r="E169" s="734"/>
    </row>
    <row r="170" spans="1:5">
      <c r="A170" s="775" t="s">
        <v>511</v>
      </c>
      <c r="B170" s="747">
        <v>0</v>
      </c>
      <c r="C170" s="747">
        <v>0</v>
      </c>
      <c r="D170" s="747">
        <v>0</v>
      </c>
      <c r="E170" s="734"/>
    </row>
    <row r="171" spans="1:5" s="781" customFormat="1">
      <c r="A171" s="780" t="s">
        <v>520</v>
      </c>
      <c r="B171" s="754">
        <v>298.42460299999999</v>
      </c>
      <c r="C171" s="754">
        <v>0</v>
      </c>
      <c r="D171" s="754">
        <v>298.42460299999999</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47</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233730.878103</v>
      </c>
      <c r="C9" s="745">
        <v>594.33574099999998</v>
      </c>
      <c r="D9" s="745">
        <v>233869.50453599999</v>
      </c>
      <c r="E9" s="734"/>
    </row>
    <row r="10" spans="1:5" ht="15.75">
      <c r="A10" s="746" t="s">
        <v>156</v>
      </c>
      <c r="B10" s="747">
        <v>27329.278811</v>
      </c>
      <c r="C10" s="747">
        <v>24.553743999999998</v>
      </c>
      <c r="D10" s="747">
        <v>27329.805294999998</v>
      </c>
      <c r="E10" s="734"/>
    </row>
    <row r="11" spans="1:5" ht="15.75">
      <c r="A11" s="746" t="s">
        <v>157</v>
      </c>
      <c r="B11" s="747">
        <v>152.72387800000001</v>
      </c>
      <c r="C11" s="747">
        <v>0</v>
      </c>
      <c r="D11" s="747">
        <v>152.72387800000001</v>
      </c>
      <c r="E11" s="734"/>
    </row>
    <row r="12" spans="1:5" ht="15.75">
      <c r="A12" s="746" t="s">
        <v>158</v>
      </c>
      <c r="B12" s="747">
        <v>86498.721086999998</v>
      </c>
      <c r="C12" s="747">
        <v>0</v>
      </c>
      <c r="D12" s="747">
        <v>86498.721086999998</v>
      </c>
      <c r="E12" s="734"/>
    </row>
    <row r="13" spans="1:5" ht="15.75">
      <c r="A13" s="746" t="s">
        <v>159</v>
      </c>
      <c r="B13" s="747">
        <v>5013.0133669999996</v>
      </c>
      <c r="C13" s="747">
        <v>0</v>
      </c>
      <c r="D13" s="747">
        <v>5013.0133669999996</v>
      </c>
      <c r="E13" s="734"/>
    </row>
    <row r="14" spans="1:5" ht="15.75">
      <c r="A14" s="746" t="s">
        <v>476</v>
      </c>
      <c r="B14" s="747">
        <v>0</v>
      </c>
      <c r="C14" s="747">
        <v>0</v>
      </c>
      <c r="D14" s="747">
        <v>0</v>
      </c>
      <c r="E14" s="734"/>
    </row>
    <row r="15" spans="1:5" ht="15.75">
      <c r="A15" s="748" t="s">
        <v>161</v>
      </c>
      <c r="B15" s="747">
        <v>487.85120899999998</v>
      </c>
      <c r="C15" s="747">
        <v>0</v>
      </c>
      <c r="D15" s="747">
        <v>487.85120899999998</v>
      </c>
      <c r="E15" s="734"/>
    </row>
    <row r="16" spans="1:5" ht="15.75">
      <c r="A16" s="748" t="s">
        <v>477</v>
      </c>
      <c r="B16" s="747">
        <v>236.62279799999999</v>
      </c>
      <c r="C16" s="747">
        <v>0</v>
      </c>
      <c r="D16" s="747">
        <v>236.62279799999999</v>
      </c>
      <c r="E16" s="734"/>
    </row>
    <row r="17" spans="1:5" ht="15.75">
      <c r="A17" s="746" t="s">
        <v>162</v>
      </c>
      <c r="B17" s="747">
        <v>88649.368986999994</v>
      </c>
      <c r="C17" s="747">
        <v>0</v>
      </c>
      <c r="D17" s="747">
        <v>88649.368986999994</v>
      </c>
      <c r="E17" s="734"/>
    </row>
    <row r="18" spans="1:5" ht="15.75">
      <c r="A18" s="746" t="s">
        <v>163</v>
      </c>
      <c r="B18" s="747">
        <v>37442.740072000001</v>
      </c>
      <c r="C18" s="747">
        <v>0</v>
      </c>
      <c r="D18" s="747">
        <v>37442.740072000001</v>
      </c>
      <c r="E18" s="734"/>
    </row>
    <row r="19" spans="1:5" ht="15.75">
      <c r="A19" s="746" t="s">
        <v>164</v>
      </c>
      <c r="B19" s="747">
        <v>50870.496004000001</v>
      </c>
      <c r="C19" s="747">
        <v>0</v>
      </c>
      <c r="D19" s="747">
        <v>50870.496004000001</v>
      </c>
      <c r="E19" s="734"/>
    </row>
    <row r="20" spans="1:5" ht="15.75">
      <c r="A20" s="746" t="s">
        <v>165</v>
      </c>
      <c r="B20" s="747">
        <v>336.13291099999998</v>
      </c>
      <c r="C20" s="747">
        <v>0</v>
      </c>
      <c r="D20" s="747">
        <v>336.13291099999998</v>
      </c>
      <c r="E20" s="734"/>
    </row>
    <row r="21" spans="1:5" ht="15.75">
      <c r="A21" s="746" t="s">
        <v>166</v>
      </c>
      <c r="B21" s="747">
        <v>4945.5610859999997</v>
      </c>
      <c r="C21" s="747">
        <v>0</v>
      </c>
      <c r="D21" s="747">
        <v>4945.5610859999997</v>
      </c>
      <c r="E21" s="734"/>
    </row>
    <row r="22" spans="1:5" ht="15.75">
      <c r="A22" s="746" t="s">
        <v>163</v>
      </c>
      <c r="B22" s="747">
        <v>371.102959</v>
      </c>
      <c r="C22" s="747">
        <v>0</v>
      </c>
      <c r="D22" s="747">
        <v>371.102959</v>
      </c>
      <c r="E22" s="734"/>
    </row>
    <row r="23" spans="1:5" ht="15.75">
      <c r="A23" s="746" t="s">
        <v>164</v>
      </c>
      <c r="B23" s="747">
        <v>4558.1911520000003</v>
      </c>
      <c r="C23" s="747">
        <v>0</v>
      </c>
      <c r="D23" s="747">
        <v>4558.1911520000003</v>
      </c>
      <c r="E23" s="734"/>
    </row>
    <row r="24" spans="1:5" ht="15.75">
      <c r="A24" s="746" t="s">
        <v>165</v>
      </c>
      <c r="B24" s="747">
        <v>16.266974999999999</v>
      </c>
      <c r="C24" s="747">
        <v>0</v>
      </c>
      <c r="D24" s="747">
        <v>16.266974999999999</v>
      </c>
      <c r="E24" s="734"/>
    </row>
    <row r="25" spans="1:5" ht="15.75">
      <c r="A25" s="748" t="s">
        <v>478</v>
      </c>
      <c r="B25" s="747">
        <v>-6333.7359280000001</v>
      </c>
      <c r="C25" s="747">
        <v>0</v>
      </c>
      <c r="D25" s="747">
        <v>-6333.7359280000001</v>
      </c>
      <c r="E25" s="734"/>
    </row>
    <row r="26" spans="1:5" ht="15.75">
      <c r="A26" s="746" t="s">
        <v>163</v>
      </c>
      <c r="B26" s="747">
        <v>-508.38965300000001</v>
      </c>
      <c r="C26" s="747">
        <v>0</v>
      </c>
      <c r="D26" s="747">
        <v>-508.38965300000001</v>
      </c>
      <c r="E26" s="734"/>
    </row>
    <row r="27" spans="1:5" ht="15.75">
      <c r="A27" s="746" t="s">
        <v>164</v>
      </c>
      <c r="B27" s="747">
        <v>-4962.4991840000002</v>
      </c>
      <c r="C27" s="747">
        <v>0</v>
      </c>
      <c r="D27" s="747">
        <v>-4962.4991840000002</v>
      </c>
      <c r="E27" s="734"/>
    </row>
    <row r="28" spans="1:5" ht="15.75">
      <c r="A28" s="746" t="s">
        <v>165</v>
      </c>
      <c r="B28" s="747">
        <v>-5.1447320000000003</v>
      </c>
      <c r="C28" s="747">
        <v>0</v>
      </c>
      <c r="D28" s="747">
        <v>-5.1447320000000003</v>
      </c>
      <c r="E28" s="734"/>
    </row>
    <row r="29" spans="1:5" ht="15.75">
      <c r="A29" s="746" t="s">
        <v>479</v>
      </c>
      <c r="B29" s="747">
        <v>0</v>
      </c>
      <c r="C29" s="747">
        <v>0</v>
      </c>
      <c r="D29" s="747">
        <v>0</v>
      </c>
      <c r="E29" s="734"/>
    </row>
    <row r="30" spans="1:5" ht="15.75">
      <c r="A30" s="746" t="s">
        <v>480</v>
      </c>
      <c r="B30" s="747">
        <v>-857.702359</v>
      </c>
      <c r="C30" s="747">
        <v>0</v>
      </c>
      <c r="D30" s="747">
        <v>-857.702359</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6262.317043</v>
      </c>
      <c r="C34" s="747">
        <v>527.03972399999998</v>
      </c>
      <c r="D34" s="747">
        <v>6452.9320559999996</v>
      </c>
      <c r="E34" s="734"/>
    </row>
    <row r="35" spans="1:5" ht="15.75">
      <c r="A35" s="746" t="s">
        <v>170</v>
      </c>
      <c r="B35" s="747">
        <v>0</v>
      </c>
      <c r="C35" s="747">
        <v>0</v>
      </c>
      <c r="D35" s="747">
        <v>0</v>
      </c>
      <c r="E35" s="734"/>
    </row>
    <row r="36" spans="1:5" ht="15.75">
      <c r="A36" s="746" t="s">
        <v>171</v>
      </c>
      <c r="B36" s="747">
        <v>6687.822733</v>
      </c>
      <c r="C36" s="747">
        <v>0</v>
      </c>
      <c r="D36" s="747">
        <v>6687.822733</v>
      </c>
      <c r="E36" s="734"/>
    </row>
    <row r="37" spans="1:5" ht="15.75">
      <c r="A37" s="746" t="s">
        <v>172</v>
      </c>
      <c r="B37" s="747">
        <v>98.973951</v>
      </c>
      <c r="C37" s="747">
        <v>0</v>
      </c>
      <c r="D37" s="747">
        <v>3.7166139999999999</v>
      </c>
      <c r="E37" s="734"/>
    </row>
    <row r="38" spans="1:5" ht="15.75">
      <c r="A38" s="746" t="s">
        <v>173</v>
      </c>
      <c r="B38" s="747">
        <v>511.33666099999999</v>
      </c>
      <c r="C38" s="747">
        <v>0</v>
      </c>
      <c r="D38" s="747">
        <v>511.33666099999999</v>
      </c>
      <c r="E38" s="734"/>
    </row>
    <row r="39" spans="1:5" ht="15.75">
      <c r="A39" s="746" t="s">
        <v>174</v>
      </c>
      <c r="B39" s="747">
        <v>2457.5204699999999</v>
      </c>
      <c r="C39" s="747">
        <v>22.482085000000001</v>
      </c>
      <c r="D39" s="747">
        <v>2480.002555</v>
      </c>
      <c r="E39" s="734"/>
    </row>
    <row r="40" spans="1:5" ht="15.75">
      <c r="A40" s="746" t="s">
        <v>175</v>
      </c>
      <c r="B40" s="747">
        <v>10733.50195</v>
      </c>
      <c r="C40" s="747">
        <v>20.260187999999999</v>
      </c>
      <c r="D40" s="747">
        <v>10753.762138</v>
      </c>
      <c r="E40" s="734"/>
    </row>
    <row r="41" spans="1:5" ht="7.5" customHeight="1">
      <c r="A41" s="749"/>
      <c r="B41" s="734"/>
      <c r="C41" s="734"/>
      <c r="D41" s="734"/>
      <c r="E41" s="734"/>
    </row>
    <row r="42" spans="1:5" ht="18">
      <c r="A42" s="750" t="s">
        <v>176</v>
      </c>
      <c r="B42" s="745">
        <v>208358.52913499999</v>
      </c>
      <c r="C42" s="745">
        <v>499.07649700000002</v>
      </c>
      <c r="D42" s="745">
        <v>208497.15366099999</v>
      </c>
      <c r="E42" s="734"/>
    </row>
    <row r="43" spans="1:5" ht="15.75">
      <c r="A43" s="746" t="s">
        <v>177</v>
      </c>
      <c r="B43" s="747">
        <v>177358.87076600001</v>
      </c>
      <c r="C43" s="747">
        <v>0</v>
      </c>
      <c r="D43" s="747">
        <v>177334.843506</v>
      </c>
      <c r="E43" s="734"/>
    </row>
    <row r="44" spans="1:5" ht="15.75">
      <c r="A44" s="746" t="s">
        <v>178</v>
      </c>
      <c r="B44" s="747">
        <v>156564.77439800001</v>
      </c>
      <c r="C44" s="747">
        <v>0</v>
      </c>
      <c r="D44" s="747">
        <v>156540.74713800001</v>
      </c>
      <c r="E44" s="734"/>
    </row>
    <row r="45" spans="1:5" ht="15.75">
      <c r="A45" s="746" t="s">
        <v>179</v>
      </c>
      <c r="B45" s="747">
        <v>20794.096367999999</v>
      </c>
      <c r="C45" s="747">
        <v>0</v>
      </c>
      <c r="D45" s="747">
        <v>20794.096367999999</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888.09825799999999</v>
      </c>
      <c r="C48" s="747">
        <v>0</v>
      </c>
      <c r="D48" s="747">
        <v>888.09825799999999</v>
      </c>
      <c r="E48" s="734"/>
    </row>
    <row r="49" spans="1:5" ht="15.75">
      <c r="A49" s="748" t="s">
        <v>482</v>
      </c>
      <c r="B49" s="747">
        <v>0</v>
      </c>
      <c r="C49" s="747">
        <v>0</v>
      </c>
      <c r="D49" s="747">
        <v>0</v>
      </c>
      <c r="E49" s="734"/>
    </row>
    <row r="50" spans="1:5" ht="15.75">
      <c r="A50" s="748" t="s">
        <v>183</v>
      </c>
      <c r="B50" s="747">
        <v>12257.765691000001</v>
      </c>
      <c r="C50" s="747">
        <v>0</v>
      </c>
      <c r="D50" s="747">
        <v>12257.765691000001</v>
      </c>
      <c r="E50" s="734"/>
    </row>
    <row r="51" spans="1:5" ht="15.75">
      <c r="A51" s="748" t="s">
        <v>160</v>
      </c>
      <c r="B51" s="747">
        <v>0</v>
      </c>
      <c r="C51" s="747">
        <v>0</v>
      </c>
      <c r="D51" s="747">
        <v>0</v>
      </c>
      <c r="E51" s="734"/>
    </row>
    <row r="52" spans="1:5" ht="15.75">
      <c r="A52" s="748" t="s">
        <v>184</v>
      </c>
      <c r="B52" s="747">
        <v>1.9999999999999999E-6</v>
      </c>
      <c r="C52" s="747">
        <v>0</v>
      </c>
      <c r="D52" s="747">
        <v>1.9999999999999999E-6</v>
      </c>
      <c r="E52" s="734"/>
    </row>
    <row r="53" spans="1:5" ht="15.75">
      <c r="A53" s="748" t="s">
        <v>161</v>
      </c>
      <c r="B53" s="747">
        <v>1942.95126</v>
      </c>
      <c r="C53" s="747">
        <v>0</v>
      </c>
      <c r="D53" s="747">
        <v>1942.95126</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14718.813383999999</v>
      </c>
      <c r="C56" s="747">
        <v>499.07649700000002</v>
      </c>
      <c r="D56" s="747">
        <v>14881.465169999999</v>
      </c>
      <c r="E56" s="734"/>
    </row>
    <row r="57" spans="1:5" ht="15.75">
      <c r="A57" s="752" t="s">
        <v>483</v>
      </c>
      <c r="B57" s="747">
        <v>5633.7119759999996</v>
      </c>
      <c r="C57" s="747">
        <v>494.43681199999997</v>
      </c>
      <c r="D57" s="747">
        <v>5791.7240769999999</v>
      </c>
      <c r="E57" s="734"/>
    </row>
    <row r="58" spans="1:5" ht="15.75">
      <c r="A58" s="746" t="s">
        <v>188</v>
      </c>
      <c r="B58" s="747">
        <v>1139.2965079999999</v>
      </c>
      <c r="C58" s="747">
        <v>0</v>
      </c>
      <c r="D58" s="747">
        <v>1139.2965079999999</v>
      </c>
      <c r="E58" s="734"/>
    </row>
    <row r="59" spans="1:5" ht="15.75">
      <c r="A59" s="746" t="s">
        <v>189</v>
      </c>
      <c r="B59" s="747">
        <v>0</v>
      </c>
      <c r="C59" s="747">
        <v>0</v>
      </c>
      <c r="D59" s="747">
        <v>0</v>
      </c>
      <c r="E59" s="734"/>
    </row>
    <row r="60" spans="1:5" ht="15.75">
      <c r="A60" s="753" t="s">
        <v>190</v>
      </c>
      <c r="B60" s="754">
        <v>52.733266</v>
      </c>
      <c r="C60" s="754">
        <v>0</v>
      </c>
      <c r="D60" s="754">
        <v>52.733266</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47</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25372.348967999998</v>
      </c>
      <c r="C73" s="745">
        <v>95.259243999999995</v>
      </c>
      <c r="D73" s="745">
        <v>25372.350875</v>
      </c>
      <c r="E73" s="734"/>
    </row>
    <row r="74" spans="1:5" ht="18">
      <c r="A74" s="751" t="s">
        <v>191</v>
      </c>
      <c r="B74" s="747">
        <v>11191.880337000001</v>
      </c>
      <c r="C74" s="747">
        <v>0.101827</v>
      </c>
      <c r="D74" s="747">
        <v>11191.880337000001</v>
      </c>
      <c r="E74" s="623"/>
    </row>
    <row r="75" spans="1:5" ht="18">
      <c r="A75" s="746" t="s">
        <v>487</v>
      </c>
      <c r="B75" s="747">
        <v>3651.1350000000002</v>
      </c>
      <c r="C75" s="747">
        <v>0.101827</v>
      </c>
      <c r="D75" s="747">
        <v>3651.1350000000002</v>
      </c>
      <c r="E75" s="623"/>
    </row>
    <row r="76" spans="1:5" ht="18">
      <c r="A76" s="746" t="s">
        <v>488</v>
      </c>
      <c r="B76" s="747">
        <v>0</v>
      </c>
      <c r="C76" s="747">
        <v>0</v>
      </c>
      <c r="D76" s="747">
        <v>0</v>
      </c>
      <c r="E76" s="623"/>
    </row>
    <row r="77" spans="1:5" ht="18">
      <c r="A77" s="746" t="s">
        <v>489</v>
      </c>
      <c r="B77" s="747">
        <v>237.73243299999999</v>
      </c>
      <c r="C77" s="747">
        <v>0</v>
      </c>
      <c r="D77" s="747">
        <v>237.73243299999999</v>
      </c>
      <c r="E77" s="623"/>
    </row>
    <row r="78" spans="1:5" ht="18">
      <c r="A78" s="743" t="s">
        <v>490</v>
      </c>
      <c r="B78" s="743">
        <v>7277.37</v>
      </c>
      <c r="C78" s="743">
        <v>0</v>
      </c>
      <c r="D78" s="743">
        <v>7277.37</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25.642904000000001</v>
      </c>
      <c r="C82" s="747">
        <v>0</v>
      </c>
      <c r="D82" s="747">
        <v>25.642904000000001</v>
      </c>
      <c r="E82" s="623"/>
    </row>
    <row r="83" spans="1:5" ht="18">
      <c r="A83" s="748" t="s">
        <v>495</v>
      </c>
      <c r="B83" s="747">
        <v>0</v>
      </c>
      <c r="C83" s="747">
        <v>0</v>
      </c>
      <c r="D83" s="747">
        <v>0</v>
      </c>
      <c r="E83" s="623"/>
    </row>
    <row r="84" spans="1:5" ht="18">
      <c r="A84" s="751" t="s">
        <v>192</v>
      </c>
      <c r="B84" s="747">
        <v>14180.468631</v>
      </c>
      <c r="C84" s="747">
        <v>95.157413000000005</v>
      </c>
      <c r="D84" s="747">
        <v>14180.468631</v>
      </c>
      <c r="E84" s="623"/>
    </row>
    <row r="85" spans="1:5" ht="18">
      <c r="A85" s="746" t="s">
        <v>496</v>
      </c>
      <c r="B85" s="747">
        <v>2675.702331</v>
      </c>
      <c r="C85" s="747">
        <v>0.52868700000000002</v>
      </c>
      <c r="D85" s="747">
        <v>2675.702331</v>
      </c>
      <c r="E85" s="623"/>
    </row>
    <row r="86" spans="1:5" ht="18">
      <c r="A86" s="746" t="s">
        <v>497</v>
      </c>
      <c r="B86" s="747">
        <v>86.354270999999997</v>
      </c>
      <c r="C86" s="747">
        <v>0</v>
      </c>
      <c r="D86" s="747">
        <v>86.354270999999997</v>
      </c>
      <c r="E86" s="623"/>
    </row>
    <row r="87" spans="1:5" ht="18">
      <c r="A87" s="746" t="s">
        <v>498</v>
      </c>
      <c r="B87" s="747">
        <v>14793.289000000001</v>
      </c>
      <c r="C87" s="747">
        <v>87.104146</v>
      </c>
      <c r="D87" s="747">
        <v>14793.289000000001</v>
      </c>
      <c r="E87" s="623"/>
    </row>
    <row r="88" spans="1:5" ht="18">
      <c r="A88" s="746" t="s">
        <v>499</v>
      </c>
      <c r="B88" s="747">
        <v>0</v>
      </c>
      <c r="C88" s="747">
        <v>0</v>
      </c>
      <c r="D88" s="747">
        <v>0</v>
      </c>
      <c r="E88" s="623"/>
    </row>
    <row r="89" spans="1:5" ht="18">
      <c r="A89" s="746" t="s">
        <v>500</v>
      </c>
      <c r="B89" s="747">
        <v>-45.364359999999998</v>
      </c>
      <c r="C89" s="747">
        <v>0</v>
      </c>
      <c r="D89" s="747">
        <v>-45.364359999999998</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7.336754</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-3329.5126110000001</v>
      </c>
      <c r="C99" s="747">
        <v>0.18782599999999999</v>
      </c>
      <c r="D99" s="747">
        <v>-3329.5126110000001</v>
      </c>
      <c r="E99" s="623"/>
    </row>
    <row r="100" spans="1:5" ht="18">
      <c r="A100" s="743" t="s">
        <v>511</v>
      </c>
      <c r="B100" s="747">
        <v>0</v>
      </c>
      <c r="C100" s="747">
        <v>3.9999999999999998E-6</v>
      </c>
      <c r="D100" s="747">
        <v>1.9070000000000001E-3</v>
      </c>
      <c r="E100" s="623"/>
    </row>
    <row r="101" spans="1:5" ht="18">
      <c r="A101" s="749"/>
      <c r="B101" s="743"/>
      <c r="C101" s="743"/>
      <c r="D101" s="743"/>
      <c r="E101" s="623"/>
    </row>
    <row r="102" spans="1:5" ht="18">
      <c r="A102" s="750" t="s">
        <v>193</v>
      </c>
      <c r="B102" s="763">
        <v>548822.62441799999</v>
      </c>
      <c r="C102" s="763">
        <v>0</v>
      </c>
      <c r="D102" s="763">
        <v>548822.62441799999</v>
      </c>
      <c r="E102" s="734"/>
    </row>
    <row r="103" spans="1:5" ht="15.75">
      <c r="A103" s="746" t="s">
        <v>512</v>
      </c>
      <c r="B103" s="747">
        <v>0</v>
      </c>
      <c r="C103" s="747">
        <v>0</v>
      </c>
      <c r="D103" s="747">
        <v>0</v>
      </c>
      <c r="E103" s="734"/>
    </row>
    <row r="104" spans="1:5" ht="15.75">
      <c r="A104" s="753" t="s">
        <v>194</v>
      </c>
      <c r="B104" s="754">
        <v>31071.151413</v>
      </c>
      <c r="C104" s="754">
        <v>0</v>
      </c>
      <c r="D104" s="754">
        <v>31071.151413</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47</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26978.414677000001</v>
      </c>
      <c r="C122" s="771">
        <v>0</v>
      </c>
      <c r="D122" s="771">
        <v>26978.414677000001</v>
      </c>
      <c r="E122" s="734"/>
    </row>
    <row r="123" spans="1:5">
      <c r="A123" s="772" t="s">
        <v>197</v>
      </c>
      <c r="B123" s="771">
        <v>160.330062</v>
      </c>
      <c r="C123" s="771">
        <v>0</v>
      </c>
      <c r="D123" s="771">
        <v>160.330062</v>
      </c>
      <c r="E123" s="734"/>
    </row>
    <row r="124" spans="1:5">
      <c r="A124" s="772" t="s">
        <v>198</v>
      </c>
      <c r="B124" s="771">
        <v>26.011807999999998</v>
      </c>
      <c r="C124" s="771">
        <v>0</v>
      </c>
      <c r="D124" s="771">
        <v>26.011807999999998</v>
      </c>
      <c r="E124" s="734"/>
    </row>
    <row r="125" spans="1:5">
      <c r="A125" s="772" t="s">
        <v>199</v>
      </c>
      <c r="B125" s="771">
        <v>2497.5957290000001</v>
      </c>
      <c r="C125" s="771">
        <v>0</v>
      </c>
      <c r="D125" s="771">
        <v>2497.5957290000001</v>
      </c>
      <c r="E125" s="734"/>
    </row>
    <row r="126" spans="1:5">
      <c r="A126" s="773" t="s">
        <v>200</v>
      </c>
      <c r="B126" s="771">
        <v>403.01682</v>
      </c>
      <c r="C126" s="771">
        <v>0</v>
      </c>
      <c r="D126" s="771">
        <v>403.01682</v>
      </c>
      <c r="E126" s="734"/>
    </row>
    <row r="127" spans="1:5">
      <c r="A127" s="773" t="s">
        <v>513</v>
      </c>
      <c r="B127" s="771">
        <v>228.087839</v>
      </c>
      <c r="C127" s="771">
        <v>0</v>
      </c>
      <c r="D127" s="771">
        <v>228.087839</v>
      </c>
      <c r="E127" s="734"/>
    </row>
    <row r="128" spans="1:5">
      <c r="A128" s="773" t="s">
        <v>201</v>
      </c>
      <c r="B128" s="771">
        <v>23271.541656000001</v>
      </c>
      <c r="C128" s="771">
        <v>0</v>
      </c>
      <c r="D128" s="771">
        <v>23271.541656000001</v>
      </c>
      <c r="E128" s="734"/>
    </row>
    <row r="129" spans="1:5">
      <c r="A129" s="773" t="s">
        <v>202</v>
      </c>
      <c r="B129" s="771">
        <v>288.72672899999998</v>
      </c>
      <c r="C129" s="771">
        <v>0</v>
      </c>
      <c r="D129" s="771">
        <v>288.72672899999998</v>
      </c>
      <c r="E129" s="734"/>
    </row>
    <row r="130" spans="1:5">
      <c r="A130" s="773" t="s">
        <v>514</v>
      </c>
      <c r="B130" s="771">
        <v>103.104034</v>
      </c>
      <c r="C130" s="771">
        <v>0</v>
      </c>
      <c r="D130" s="771">
        <v>103.104034</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2825.6043180000001</v>
      </c>
      <c r="C137" s="771">
        <v>0</v>
      </c>
      <c r="D137" s="771">
        <v>2825.6043180000001</v>
      </c>
      <c r="E137" s="734"/>
    </row>
    <row r="138" spans="1:5">
      <c r="A138" s="775" t="s">
        <v>208</v>
      </c>
      <c r="B138" s="771">
        <v>1479.1543180000001</v>
      </c>
      <c r="C138" s="771">
        <v>0</v>
      </c>
      <c r="D138" s="771">
        <v>1479.1543180000001</v>
      </c>
      <c r="E138" s="734"/>
    </row>
    <row r="139" spans="1:5">
      <c r="A139" s="775" t="s">
        <v>209</v>
      </c>
      <c r="B139" s="771">
        <v>607.95086100000003</v>
      </c>
      <c r="C139" s="771">
        <v>0</v>
      </c>
      <c r="D139" s="771">
        <v>607.95086100000003</v>
      </c>
      <c r="E139" s="734"/>
    </row>
    <row r="140" spans="1:5">
      <c r="A140" s="775" t="s">
        <v>210</v>
      </c>
      <c r="B140" s="771">
        <v>0</v>
      </c>
      <c r="C140" s="771">
        <v>0</v>
      </c>
      <c r="D140" s="771">
        <v>0</v>
      </c>
      <c r="E140" s="734"/>
    </row>
    <row r="141" spans="1:5">
      <c r="A141" s="775" t="s">
        <v>516</v>
      </c>
      <c r="B141" s="771">
        <v>45.518537000000002</v>
      </c>
      <c r="C141" s="771">
        <v>0</v>
      </c>
      <c r="D141" s="771">
        <v>45.518537000000002</v>
      </c>
      <c r="E141" s="734"/>
    </row>
    <row r="142" spans="1:5">
      <c r="A142" s="775" t="s">
        <v>211</v>
      </c>
      <c r="B142" s="771">
        <v>9.2261179999999996</v>
      </c>
      <c r="C142" s="771">
        <v>0</v>
      </c>
      <c r="D142" s="771">
        <v>9.2261179999999996</v>
      </c>
      <c r="E142" s="734"/>
    </row>
    <row r="143" spans="1:5">
      <c r="A143" s="775" t="s">
        <v>212</v>
      </c>
      <c r="B143" s="771">
        <v>551.94255899999996</v>
      </c>
      <c r="C143" s="771">
        <v>0</v>
      </c>
      <c r="D143" s="771">
        <v>551.94255899999996</v>
      </c>
      <c r="E143" s="734"/>
    </row>
    <row r="144" spans="1:5">
      <c r="A144" s="773" t="s">
        <v>213</v>
      </c>
      <c r="B144" s="771">
        <v>131.811925</v>
      </c>
      <c r="C144" s="771">
        <v>0</v>
      </c>
      <c r="D144" s="771">
        <v>131.811925</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24152.810358999999</v>
      </c>
      <c r="C154" s="763">
        <v>0</v>
      </c>
      <c r="D154" s="763">
        <v>24152.810358999999</v>
      </c>
      <c r="E154" s="734"/>
    </row>
    <row r="155" spans="1:5">
      <c r="A155" s="775" t="s">
        <v>519</v>
      </c>
      <c r="B155" s="771">
        <v>9755.7867740000002</v>
      </c>
      <c r="C155" s="771">
        <v>0</v>
      </c>
      <c r="D155" s="771">
        <v>9755.7867740000002</v>
      </c>
      <c r="E155" s="734"/>
    </row>
    <row r="156" spans="1:5">
      <c r="A156" s="777" t="s">
        <v>221</v>
      </c>
      <c r="B156" s="763">
        <v>14397.023585000001</v>
      </c>
      <c r="C156" s="763">
        <v>0</v>
      </c>
      <c r="D156" s="763">
        <v>14397.023585000001</v>
      </c>
      <c r="E156" s="734"/>
    </row>
    <row r="157" spans="1:5">
      <c r="A157" s="775" t="s">
        <v>222</v>
      </c>
      <c r="B157" s="771">
        <v>1285.327137</v>
      </c>
      <c r="C157" s="771">
        <v>0</v>
      </c>
      <c r="D157" s="771">
        <v>1285.327137</v>
      </c>
      <c r="E157" s="734"/>
    </row>
    <row r="158" spans="1:5">
      <c r="A158" s="775" t="s">
        <v>223</v>
      </c>
      <c r="B158" s="771">
        <v>1151.859852</v>
      </c>
      <c r="C158" s="771">
        <v>0</v>
      </c>
      <c r="D158" s="771">
        <v>1151.859852</v>
      </c>
      <c r="E158" s="734"/>
    </row>
    <row r="159" spans="1:5">
      <c r="A159" s="775" t="s">
        <v>224</v>
      </c>
      <c r="B159" s="771">
        <v>2033.902118</v>
      </c>
      <c r="C159" s="771">
        <v>0</v>
      </c>
      <c r="D159" s="771">
        <v>2033.902118</v>
      </c>
      <c r="E159" s="734"/>
    </row>
    <row r="160" spans="1:5">
      <c r="A160" s="775" t="s">
        <v>225</v>
      </c>
      <c r="B160" s="771">
        <v>48.118681000000002</v>
      </c>
      <c r="C160" s="771">
        <v>641.174935</v>
      </c>
      <c r="D160" s="771">
        <v>62.265850999999998</v>
      </c>
      <c r="E160" s="734"/>
    </row>
    <row r="161" spans="1:5">
      <c r="A161" s="775" t="s">
        <v>226</v>
      </c>
      <c r="B161" s="771">
        <v>21205.348606</v>
      </c>
      <c r="C161" s="771">
        <v>640.98710500000004</v>
      </c>
      <c r="D161" s="771">
        <v>21219.307946000001</v>
      </c>
      <c r="E161" s="734"/>
    </row>
    <row r="162" spans="1:5">
      <c r="A162" s="778" t="s">
        <v>227</v>
      </c>
      <c r="B162" s="763">
        <v>-4592.836937</v>
      </c>
      <c r="C162" s="763">
        <v>0.18783</v>
      </c>
      <c r="D162" s="763">
        <v>-4592.6491070000002</v>
      </c>
      <c r="E162" s="734"/>
    </row>
    <row r="163" spans="1:5">
      <c r="A163" s="773" t="s">
        <v>228</v>
      </c>
      <c r="B163" s="771">
        <v>0.84487199999999996</v>
      </c>
      <c r="C163" s="771">
        <v>0</v>
      </c>
      <c r="D163" s="771">
        <v>0.65704600000000002</v>
      </c>
      <c r="E163" s="764"/>
    </row>
    <row r="164" spans="1:5">
      <c r="A164" s="778" t="s">
        <v>229</v>
      </c>
      <c r="B164" s="763">
        <v>-4591.9920650000004</v>
      </c>
      <c r="C164" s="763">
        <v>0.18783</v>
      </c>
      <c r="D164" s="763">
        <v>-4591.9920609999999</v>
      </c>
      <c r="E164" s="734"/>
    </row>
    <row r="165" spans="1:5">
      <c r="A165" s="773" t="s">
        <v>230</v>
      </c>
      <c r="B165" s="747">
        <v>121.635034</v>
      </c>
      <c r="C165" s="747">
        <v>0</v>
      </c>
      <c r="D165" s="747">
        <v>121.635034</v>
      </c>
      <c r="E165" s="734"/>
    </row>
    <row r="166" spans="1:5">
      <c r="A166" s="773" t="s">
        <v>231</v>
      </c>
      <c r="B166" s="771">
        <v>1383.45209</v>
      </c>
      <c r="C166" s="771">
        <v>0</v>
      </c>
      <c r="D166" s="771">
        <v>1383.45209</v>
      </c>
      <c r="E166" s="764"/>
    </row>
    <row r="167" spans="1:5">
      <c r="A167" s="778" t="s">
        <v>232</v>
      </c>
      <c r="B167" s="763">
        <v>-3330.175009</v>
      </c>
      <c r="C167" s="763">
        <v>0.18783</v>
      </c>
      <c r="D167" s="763">
        <v>-3330.1750050000001</v>
      </c>
      <c r="E167" s="734"/>
    </row>
    <row r="168" spans="1:5">
      <c r="A168" s="779" t="s">
        <v>233</v>
      </c>
      <c r="B168" s="747">
        <v>0.66239800000000004</v>
      </c>
      <c r="C168" s="747">
        <v>0</v>
      </c>
      <c r="D168" s="747">
        <v>0.66239800000000004</v>
      </c>
      <c r="E168" s="734"/>
    </row>
    <row r="169" spans="1:5">
      <c r="A169" s="774" t="s">
        <v>234</v>
      </c>
      <c r="B169" s="747">
        <v>-3329.5126110000001</v>
      </c>
      <c r="C169" s="747">
        <v>0.18783</v>
      </c>
      <c r="D169" s="747">
        <v>-3329.5126070000001</v>
      </c>
      <c r="E169" s="734"/>
    </row>
    <row r="170" spans="1:5">
      <c r="A170" s="775" t="s">
        <v>511</v>
      </c>
      <c r="B170" s="747">
        <v>0</v>
      </c>
      <c r="C170" s="747">
        <v>3.9999999999999998E-6</v>
      </c>
      <c r="D170" s="747">
        <v>3.9999999999999998E-6</v>
      </c>
      <c r="E170" s="734"/>
    </row>
    <row r="171" spans="1:5" s="781" customFormat="1">
      <c r="A171" s="780" t="s">
        <v>520</v>
      </c>
      <c r="B171" s="754">
        <v>-3329.5126110000001</v>
      </c>
      <c r="C171" s="754">
        <v>0.18782599999999999</v>
      </c>
      <c r="D171" s="754">
        <v>-3329.5126110000001</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16383" man="1"/>
    <brk id="114" max="16383" man="1"/>
  </rowBreaks>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F177"/>
  <sheetViews>
    <sheetView zoomScaleNormal="100" workbookViewId="0"/>
  </sheetViews>
  <sheetFormatPr baseColWidth="10" defaultRowHeight="15"/>
  <cols>
    <col min="1" max="1" width="77.140625" style="732" customWidth="1"/>
    <col min="2" max="2" width="20.28515625" style="732" customWidth="1"/>
    <col min="3" max="5" width="17.5703125" style="732" customWidth="1"/>
    <col min="6" max="7" width="6" style="732" customWidth="1"/>
    <col min="8" max="8" width="1.5703125" style="732" customWidth="1"/>
    <col min="9" max="16384" width="11.42578125" style="732"/>
  </cols>
  <sheetData>
    <row r="1" spans="1:6" ht="88.5" customHeight="1"/>
    <row r="2" spans="1:6" ht="24" customHeight="1">
      <c r="A2" s="733" t="s">
        <v>471</v>
      </c>
      <c r="B2" s="734"/>
      <c r="C2" s="734"/>
      <c r="D2" s="734"/>
      <c r="E2" s="735" t="s">
        <v>305</v>
      </c>
      <c r="F2" s="734"/>
    </row>
    <row r="3" spans="1:6" ht="24">
      <c r="A3" s="733" t="s">
        <v>23</v>
      </c>
      <c r="B3" s="736"/>
      <c r="C3" s="736"/>
      <c r="D3" s="736"/>
      <c r="E3" s="736"/>
      <c r="F3" s="736"/>
    </row>
    <row r="4" spans="1:6" ht="24">
      <c r="A4" s="737" t="s">
        <v>154</v>
      </c>
      <c r="B4" s="736"/>
      <c r="C4" s="736"/>
      <c r="D4" s="736"/>
      <c r="E4" s="736"/>
      <c r="F4" s="736"/>
    </row>
    <row r="5" spans="1:6" ht="18.75">
      <c r="A5" s="738" t="s">
        <v>472</v>
      </c>
      <c r="B5" s="736"/>
      <c r="C5" s="736"/>
      <c r="D5" s="736"/>
      <c r="E5" s="736"/>
      <c r="F5" s="736"/>
    </row>
    <row r="6" spans="1:6" ht="5.25" customHeight="1">
      <c r="A6" s="739"/>
      <c r="B6" s="734"/>
      <c r="C6" s="734"/>
      <c r="D6" s="734"/>
      <c r="E6" s="734"/>
      <c r="F6" s="734"/>
    </row>
    <row r="7" spans="1:6" ht="66.75" customHeight="1">
      <c r="A7" s="740"/>
      <c r="B7" s="741" t="s">
        <v>473</v>
      </c>
      <c r="C7" s="741" t="s">
        <v>523</v>
      </c>
      <c r="D7" s="742" t="s">
        <v>474</v>
      </c>
      <c r="E7" s="742" t="s">
        <v>475</v>
      </c>
      <c r="F7" s="743"/>
    </row>
    <row r="8" spans="1:6" ht="4.5" customHeight="1">
      <c r="A8" s="743"/>
      <c r="B8" s="743"/>
      <c r="C8" s="743"/>
      <c r="D8" s="743"/>
      <c r="E8" s="743"/>
      <c r="F8" s="743"/>
    </row>
    <row r="9" spans="1:6" ht="18">
      <c r="A9" s="744" t="s">
        <v>155</v>
      </c>
      <c r="B9" s="745">
        <v>42144.390934000003</v>
      </c>
      <c r="C9" s="745">
        <v>479.09473200000002</v>
      </c>
      <c r="D9" s="745">
        <v>0</v>
      </c>
      <c r="E9" s="745">
        <v>42144.390934000003</v>
      </c>
      <c r="F9" s="734"/>
    </row>
    <row r="10" spans="1:6" ht="15.75">
      <c r="A10" s="746" t="s">
        <v>156</v>
      </c>
      <c r="B10" s="747">
        <v>8560.5074420000001</v>
      </c>
      <c r="C10" s="747">
        <v>9.8179390000000009</v>
      </c>
      <c r="D10" s="747">
        <v>0</v>
      </c>
      <c r="E10" s="747">
        <v>8560.5074420000001</v>
      </c>
      <c r="F10" s="734"/>
    </row>
    <row r="11" spans="1:6" ht="15.75">
      <c r="A11" s="746" t="s">
        <v>157</v>
      </c>
      <c r="B11" s="747">
        <v>0</v>
      </c>
      <c r="C11" s="747">
        <v>0</v>
      </c>
      <c r="D11" s="747">
        <v>0</v>
      </c>
      <c r="E11" s="747">
        <v>0</v>
      </c>
      <c r="F11" s="734"/>
    </row>
    <row r="12" spans="1:6" ht="15.75">
      <c r="A12" s="746" t="s">
        <v>158</v>
      </c>
      <c r="B12" s="747">
        <v>19841.409609999999</v>
      </c>
      <c r="C12" s="747">
        <v>0</v>
      </c>
      <c r="D12" s="747">
        <v>0</v>
      </c>
      <c r="E12" s="747">
        <v>19841.409609999999</v>
      </c>
      <c r="F12" s="734"/>
    </row>
    <row r="13" spans="1:6" ht="15.75">
      <c r="A13" s="746" t="s">
        <v>159</v>
      </c>
      <c r="B13" s="747">
        <v>7.8399999999999997E-4</v>
      </c>
      <c r="C13" s="747">
        <v>18.999904999999998</v>
      </c>
      <c r="D13" s="747">
        <v>0</v>
      </c>
      <c r="E13" s="747">
        <v>7.8399999999999997E-4</v>
      </c>
      <c r="F13" s="734"/>
    </row>
    <row r="14" spans="1:6" ht="15.75">
      <c r="A14" s="746" t="s">
        <v>476</v>
      </c>
      <c r="B14" s="747">
        <v>0</v>
      </c>
      <c r="C14" s="747">
        <v>0</v>
      </c>
      <c r="D14" s="747">
        <v>0</v>
      </c>
      <c r="E14" s="747">
        <v>0</v>
      </c>
      <c r="F14" s="734"/>
    </row>
    <row r="15" spans="1:6" ht="15.75">
      <c r="A15" s="748" t="s">
        <v>161</v>
      </c>
      <c r="B15" s="747">
        <v>61.032769000000002</v>
      </c>
      <c r="C15" s="747">
        <v>0</v>
      </c>
      <c r="D15" s="747">
        <v>0</v>
      </c>
      <c r="E15" s="747">
        <v>61.032769000000002</v>
      </c>
      <c r="F15" s="734"/>
    </row>
    <row r="16" spans="1:6" ht="15.75">
      <c r="A16" s="748" t="s">
        <v>477</v>
      </c>
      <c r="B16" s="747">
        <v>0</v>
      </c>
      <c r="C16" s="747">
        <v>0</v>
      </c>
      <c r="D16" s="747">
        <v>0</v>
      </c>
      <c r="E16" s="747">
        <v>0</v>
      </c>
      <c r="F16" s="734"/>
    </row>
    <row r="17" spans="1:6" ht="15.75">
      <c r="A17" s="746" t="s">
        <v>162</v>
      </c>
      <c r="B17" s="747">
        <v>11875.352822000001</v>
      </c>
      <c r="C17" s="747">
        <v>418.66717</v>
      </c>
      <c r="D17" s="747">
        <v>0</v>
      </c>
      <c r="E17" s="747">
        <v>11875.352822000001</v>
      </c>
      <c r="F17" s="734"/>
    </row>
    <row r="18" spans="1:6" ht="15.75">
      <c r="A18" s="746" t="s">
        <v>163</v>
      </c>
      <c r="B18" s="747">
        <v>11875.352822000001</v>
      </c>
      <c r="C18" s="747">
        <v>418.66717</v>
      </c>
      <c r="D18" s="747">
        <v>0</v>
      </c>
      <c r="E18" s="747">
        <v>11875.352822000001</v>
      </c>
      <c r="F18" s="734"/>
    </row>
    <row r="19" spans="1:6" ht="15.75">
      <c r="A19" s="746" t="s">
        <v>164</v>
      </c>
      <c r="B19" s="747">
        <v>0</v>
      </c>
      <c r="C19" s="747">
        <v>0</v>
      </c>
      <c r="D19" s="747">
        <v>0</v>
      </c>
      <c r="E19" s="747">
        <v>0</v>
      </c>
      <c r="F19" s="734"/>
    </row>
    <row r="20" spans="1:6" ht="15.75">
      <c r="A20" s="746" t="s">
        <v>165</v>
      </c>
      <c r="B20" s="747">
        <v>0</v>
      </c>
      <c r="C20" s="747">
        <v>0</v>
      </c>
      <c r="D20" s="747">
        <v>0</v>
      </c>
      <c r="E20" s="747">
        <v>0</v>
      </c>
      <c r="F20" s="734"/>
    </row>
    <row r="21" spans="1:6" ht="15.75">
      <c r="A21" s="746" t="s">
        <v>166</v>
      </c>
      <c r="B21" s="747">
        <v>304.121848</v>
      </c>
      <c r="C21" s="747">
        <v>16.120571000000002</v>
      </c>
      <c r="D21" s="747">
        <v>0</v>
      </c>
      <c r="E21" s="747">
        <v>304.121848</v>
      </c>
      <c r="F21" s="734"/>
    </row>
    <row r="22" spans="1:6" ht="15.75">
      <c r="A22" s="746" t="s">
        <v>163</v>
      </c>
      <c r="B22" s="747">
        <v>304.121848</v>
      </c>
      <c r="C22" s="747">
        <v>16.120571000000002</v>
      </c>
      <c r="D22" s="747">
        <v>0</v>
      </c>
      <c r="E22" s="747">
        <v>304.121848</v>
      </c>
      <c r="F22" s="734"/>
    </row>
    <row r="23" spans="1:6" ht="15.75">
      <c r="A23" s="746" t="s">
        <v>164</v>
      </c>
      <c r="B23" s="747">
        <v>0</v>
      </c>
      <c r="C23" s="747">
        <v>0</v>
      </c>
      <c r="D23" s="747">
        <v>0</v>
      </c>
      <c r="E23" s="747">
        <v>0</v>
      </c>
      <c r="F23" s="734"/>
    </row>
    <row r="24" spans="1:6" ht="15.75">
      <c r="A24" s="746" t="s">
        <v>165</v>
      </c>
      <c r="B24" s="747">
        <v>0</v>
      </c>
      <c r="C24" s="747">
        <v>0</v>
      </c>
      <c r="D24" s="747">
        <v>0</v>
      </c>
      <c r="E24" s="747">
        <v>0</v>
      </c>
      <c r="F24" s="734"/>
    </row>
    <row r="25" spans="1:6" ht="15.75">
      <c r="A25" s="748" t="s">
        <v>478</v>
      </c>
      <c r="B25" s="747">
        <v>-326.32735600000001</v>
      </c>
      <c r="C25" s="747">
        <v>-12.185694</v>
      </c>
      <c r="D25" s="747">
        <v>0</v>
      </c>
      <c r="E25" s="747">
        <v>-326.32735600000001</v>
      </c>
      <c r="F25" s="734"/>
    </row>
    <row r="26" spans="1:6" ht="15.75">
      <c r="A26" s="746" t="s">
        <v>163</v>
      </c>
      <c r="B26" s="747">
        <v>-315.14833800000002</v>
      </c>
      <c r="C26" s="747">
        <v>-11.870200000000001</v>
      </c>
      <c r="D26" s="747">
        <v>0</v>
      </c>
      <c r="E26" s="747">
        <v>-315.14833800000002</v>
      </c>
      <c r="F26" s="734"/>
    </row>
    <row r="27" spans="1:6" ht="15.75">
      <c r="A27" s="746" t="s">
        <v>164</v>
      </c>
      <c r="B27" s="747">
        <v>0</v>
      </c>
      <c r="C27" s="747">
        <v>0</v>
      </c>
      <c r="D27" s="747">
        <v>0</v>
      </c>
      <c r="E27" s="747">
        <v>0</v>
      </c>
      <c r="F27" s="734"/>
    </row>
    <row r="28" spans="1:6" ht="15.75">
      <c r="A28" s="746" t="s">
        <v>165</v>
      </c>
      <c r="B28" s="747">
        <v>0</v>
      </c>
      <c r="C28" s="747">
        <v>0</v>
      </c>
      <c r="D28" s="747">
        <v>0</v>
      </c>
      <c r="E28" s="747">
        <v>0</v>
      </c>
      <c r="F28" s="734"/>
    </row>
    <row r="29" spans="1:6" ht="15.75">
      <c r="A29" s="746" t="s">
        <v>479</v>
      </c>
      <c r="B29" s="747">
        <v>0</v>
      </c>
      <c r="C29" s="747">
        <v>0</v>
      </c>
      <c r="D29" s="747">
        <v>0</v>
      </c>
      <c r="E29" s="747">
        <v>0</v>
      </c>
      <c r="F29" s="734"/>
    </row>
    <row r="30" spans="1:6" ht="15.75">
      <c r="A30" s="746" t="s">
        <v>480</v>
      </c>
      <c r="B30" s="747">
        <v>-11.179017999999999</v>
      </c>
      <c r="C30" s="747">
        <v>-0.315494</v>
      </c>
      <c r="D30" s="747">
        <v>0</v>
      </c>
      <c r="E30" s="747">
        <v>-11.179017999999999</v>
      </c>
      <c r="F30" s="734"/>
    </row>
    <row r="31" spans="1:6" ht="15.75">
      <c r="A31" s="748" t="s">
        <v>167</v>
      </c>
      <c r="B31" s="747">
        <v>0</v>
      </c>
      <c r="C31" s="747">
        <v>0</v>
      </c>
      <c r="D31" s="747">
        <v>0</v>
      </c>
      <c r="E31" s="747">
        <v>0</v>
      </c>
      <c r="F31" s="734"/>
    </row>
    <row r="32" spans="1:6" ht="15.75">
      <c r="A32" s="748" t="s">
        <v>481</v>
      </c>
      <c r="B32" s="747">
        <v>0</v>
      </c>
      <c r="C32" s="747">
        <v>0</v>
      </c>
      <c r="D32" s="747">
        <v>0</v>
      </c>
      <c r="E32" s="747">
        <v>0</v>
      </c>
      <c r="F32" s="734"/>
    </row>
    <row r="33" spans="1:6" ht="15.75">
      <c r="A33" s="748" t="s">
        <v>168</v>
      </c>
      <c r="B33" s="747">
        <v>0</v>
      </c>
      <c r="C33" s="747">
        <v>0</v>
      </c>
      <c r="D33" s="747">
        <v>0</v>
      </c>
      <c r="E33" s="747">
        <v>0</v>
      </c>
      <c r="F33" s="734"/>
    </row>
    <row r="34" spans="1:6" ht="15.75">
      <c r="A34" s="746" t="s">
        <v>169</v>
      </c>
      <c r="B34" s="747">
        <v>1370.2981990000001</v>
      </c>
      <c r="C34" s="747">
        <v>3.6702900000000001</v>
      </c>
      <c r="D34" s="747">
        <v>0</v>
      </c>
      <c r="E34" s="747">
        <v>1370.2981990000001</v>
      </c>
      <c r="F34" s="734"/>
    </row>
    <row r="35" spans="1:6" ht="15.75">
      <c r="A35" s="746" t="s">
        <v>170</v>
      </c>
      <c r="B35" s="747">
        <v>45.536763000000001</v>
      </c>
      <c r="C35" s="747">
        <v>6.5169230000000002</v>
      </c>
      <c r="D35" s="747">
        <v>0</v>
      </c>
      <c r="E35" s="747">
        <v>45.536763000000001</v>
      </c>
      <c r="F35" s="734"/>
    </row>
    <row r="36" spans="1:6" ht="15.75">
      <c r="A36" s="746" t="s">
        <v>171</v>
      </c>
      <c r="B36" s="747">
        <v>85.432372000000001</v>
      </c>
      <c r="C36" s="747">
        <v>0</v>
      </c>
      <c r="D36" s="747">
        <v>0</v>
      </c>
      <c r="E36" s="747">
        <v>85.432372000000001</v>
      </c>
      <c r="F36" s="734"/>
    </row>
    <row r="37" spans="1:6" ht="15.75">
      <c r="A37" s="746" t="s">
        <v>172</v>
      </c>
      <c r="B37" s="747">
        <v>4.2801999999999998</v>
      </c>
      <c r="C37" s="747">
        <v>0</v>
      </c>
      <c r="D37" s="747">
        <v>0</v>
      </c>
      <c r="E37" s="747">
        <v>4.2801999999999998</v>
      </c>
      <c r="F37" s="734"/>
    </row>
    <row r="38" spans="1:6" ht="15.75">
      <c r="A38" s="746" t="s">
        <v>173</v>
      </c>
      <c r="B38" s="747">
        <v>0</v>
      </c>
      <c r="C38" s="747">
        <v>0</v>
      </c>
      <c r="D38" s="747">
        <v>0</v>
      </c>
      <c r="E38" s="747">
        <v>0</v>
      </c>
      <c r="F38" s="734"/>
    </row>
    <row r="39" spans="1:6" ht="15.75">
      <c r="A39" s="746" t="s">
        <v>174</v>
      </c>
      <c r="B39" s="747">
        <v>129.43574599999999</v>
      </c>
      <c r="C39" s="747">
        <v>16.185269999999999</v>
      </c>
      <c r="D39" s="747">
        <v>0</v>
      </c>
      <c r="E39" s="747">
        <v>129.43574599999999</v>
      </c>
      <c r="F39" s="734"/>
    </row>
    <row r="40" spans="1:6" ht="15.75">
      <c r="A40" s="746" t="s">
        <v>175</v>
      </c>
      <c r="B40" s="747">
        <v>193.30973499999999</v>
      </c>
      <c r="C40" s="747">
        <v>1.3023579999999999</v>
      </c>
      <c r="D40" s="747">
        <v>0</v>
      </c>
      <c r="E40" s="747">
        <v>193.30973499999999</v>
      </c>
      <c r="F40" s="734"/>
    </row>
    <row r="41" spans="1:6" ht="7.5" customHeight="1">
      <c r="A41" s="749"/>
      <c r="B41" s="734"/>
      <c r="C41" s="734"/>
      <c r="D41" s="734"/>
      <c r="E41" s="734"/>
      <c r="F41" s="734"/>
    </row>
    <row r="42" spans="1:6" ht="18">
      <c r="A42" s="750" t="s">
        <v>176</v>
      </c>
      <c r="B42" s="745">
        <v>39259.366724</v>
      </c>
      <c r="C42" s="745">
        <v>393.37922600000002</v>
      </c>
      <c r="D42" s="745">
        <v>0</v>
      </c>
      <c r="E42" s="745">
        <v>39259.366724</v>
      </c>
      <c r="F42" s="734"/>
    </row>
    <row r="43" spans="1:6" ht="15.75">
      <c r="A43" s="746" t="s">
        <v>177</v>
      </c>
      <c r="B43" s="747">
        <v>18925.570136999999</v>
      </c>
      <c r="C43" s="747">
        <v>0</v>
      </c>
      <c r="D43" s="747">
        <v>0</v>
      </c>
      <c r="E43" s="747">
        <v>18925.570136999999</v>
      </c>
      <c r="F43" s="734"/>
    </row>
    <row r="44" spans="1:6" ht="15.75">
      <c r="A44" s="746" t="s">
        <v>178</v>
      </c>
      <c r="B44" s="747">
        <v>8612.9914779999999</v>
      </c>
      <c r="C44" s="747">
        <v>0</v>
      </c>
      <c r="D44" s="747">
        <v>0</v>
      </c>
      <c r="E44" s="747">
        <v>8612.9914779999999</v>
      </c>
      <c r="F44" s="734"/>
    </row>
    <row r="45" spans="1:6" ht="15.75">
      <c r="A45" s="746" t="s">
        <v>179</v>
      </c>
      <c r="B45" s="747">
        <v>9602.2959750000009</v>
      </c>
      <c r="C45" s="747">
        <v>0</v>
      </c>
      <c r="D45" s="747">
        <v>0</v>
      </c>
      <c r="E45" s="747">
        <v>9602.2959750000009</v>
      </c>
      <c r="F45" s="734"/>
    </row>
    <row r="46" spans="1:6" ht="15.75">
      <c r="A46" s="746" t="s">
        <v>180</v>
      </c>
      <c r="B46" s="747">
        <v>709.94627400000002</v>
      </c>
      <c r="C46" s="747">
        <v>0</v>
      </c>
      <c r="D46" s="747">
        <v>0</v>
      </c>
      <c r="E46" s="747">
        <v>709.94627400000002</v>
      </c>
      <c r="F46" s="734"/>
    </row>
    <row r="47" spans="1:6" ht="15.75">
      <c r="A47" s="751" t="s">
        <v>181</v>
      </c>
      <c r="B47" s="747">
        <v>0.33640999999999999</v>
      </c>
      <c r="C47" s="747">
        <v>0</v>
      </c>
      <c r="D47" s="747">
        <v>0</v>
      </c>
      <c r="E47" s="747">
        <v>0.33640999999999999</v>
      </c>
      <c r="F47" s="734"/>
    </row>
    <row r="48" spans="1:6" ht="15.75">
      <c r="A48" s="751" t="s">
        <v>182</v>
      </c>
      <c r="B48" s="747">
        <v>759.14030000000002</v>
      </c>
      <c r="C48" s="747">
        <v>381.75404099999997</v>
      </c>
      <c r="D48" s="747">
        <v>0</v>
      </c>
      <c r="E48" s="747">
        <v>759.14030000000002</v>
      </c>
      <c r="F48" s="734"/>
    </row>
    <row r="49" spans="1:6" ht="15.75">
      <c r="A49" s="748" t="s">
        <v>482</v>
      </c>
      <c r="B49" s="747">
        <v>0</v>
      </c>
      <c r="C49" s="747">
        <v>0</v>
      </c>
      <c r="D49" s="747">
        <v>0</v>
      </c>
      <c r="E49" s="747">
        <v>0</v>
      </c>
      <c r="F49" s="734"/>
    </row>
    <row r="50" spans="1:6" ht="15.75">
      <c r="A50" s="748" t="s">
        <v>183</v>
      </c>
      <c r="B50" s="747">
        <v>16179.410508000001</v>
      </c>
      <c r="C50" s="747">
        <v>0</v>
      </c>
      <c r="D50" s="747">
        <v>0</v>
      </c>
      <c r="E50" s="747">
        <v>16179.410508000001</v>
      </c>
      <c r="F50" s="734"/>
    </row>
    <row r="51" spans="1:6" ht="15.75">
      <c r="A51" s="748" t="s">
        <v>160</v>
      </c>
      <c r="B51" s="747">
        <v>0</v>
      </c>
      <c r="C51" s="747">
        <v>0</v>
      </c>
      <c r="D51" s="747">
        <v>0</v>
      </c>
      <c r="E51" s="747">
        <v>0</v>
      </c>
      <c r="F51" s="734"/>
    </row>
    <row r="52" spans="1:6" ht="15.75">
      <c r="A52" s="748" t="s">
        <v>184</v>
      </c>
      <c r="B52" s="747">
        <v>0</v>
      </c>
      <c r="C52" s="747">
        <v>0</v>
      </c>
      <c r="D52" s="747">
        <v>0</v>
      </c>
      <c r="E52" s="747">
        <v>0</v>
      </c>
      <c r="F52" s="734"/>
    </row>
    <row r="53" spans="1:6" ht="15.75">
      <c r="A53" s="748" t="s">
        <v>161</v>
      </c>
      <c r="B53" s="747">
        <v>64.276471000000001</v>
      </c>
      <c r="C53" s="747">
        <v>0</v>
      </c>
      <c r="D53" s="747">
        <v>0</v>
      </c>
      <c r="E53" s="747">
        <v>64.276471000000001</v>
      </c>
      <c r="F53" s="734"/>
    </row>
    <row r="54" spans="1:6" ht="15.75">
      <c r="A54" s="748" t="s">
        <v>185</v>
      </c>
      <c r="B54" s="747">
        <v>0</v>
      </c>
      <c r="C54" s="747">
        <v>0</v>
      </c>
      <c r="D54" s="747">
        <v>0</v>
      </c>
      <c r="E54" s="747">
        <v>0</v>
      </c>
      <c r="F54" s="734"/>
    </row>
    <row r="55" spans="1:6" ht="15.75">
      <c r="A55" s="748" t="s">
        <v>186</v>
      </c>
      <c r="B55" s="747">
        <v>0</v>
      </c>
      <c r="C55" s="747">
        <v>0</v>
      </c>
      <c r="D55" s="747">
        <v>0</v>
      </c>
      <c r="E55" s="747">
        <v>0</v>
      </c>
      <c r="F55" s="734"/>
    </row>
    <row r="56" spans="1:6" ht="15.75">
      <c r="A56" s="748" t="s">
        <v>187</v>
      </c>
      <c r="B56" s="747">
        <v>3312.723919</v>
      </c>
      <c r="C56" s="747">
        <v>10.014358</v>
      </c>
      <c r="D56" s="747">
        <v>0</v>
      </c>
      <c r="E56" s="747">
        <v>3312.723919</v>
      </c>
      <c r="F56" s="734"/>
    </row>
    <row r="57" spans="1:6" ht="15.75">
      <c r="A57" s="752" t="s">
        <v>483</v>
      </c>
      <c r="B57" s="747">
        <v>735.33633999999995</v>
      </c>
      <c r="C57" s="747">
        <v>1.4278329999999999</v>
      </c>
      <c r="D57" s="747">
        <v>0</v>
      </c>
      <c r="E57" s="747">
        <v>735.33633999999995</v>
      </c>
      <c r="F57" s="734"/>
    </row>
    <row r="58" spans="1:6" ht="15.75">
      <c r="A58" s="746" t="s">
        <v>188</v>
      </c>
      <c r="B58" s="747">
        <v>0</v>
      </c>
      <c r="C58" s="747">
        <v>0</v>
      </c>
      <c r="D58" s="747">
        <v>0</v>
      </c>
      <c r="E58" s="747">
        <v>0</v>
      </c>
      <c r="F58" s="734"/>
    </row>
    <row r="59" spans="1:6" ht="15.75">
      <c r="A59" s="746" t="s">
        <v>189</v>
      </c>
      <c r="B59" s="747">
        <v>0</v>
      </c>
      <c r="C59" s="747">
        <v>0</v>
      </c>
      <c r="D59" s="747">
        <v>0</v>
      </c>
      <c r="E59" s="747">
        <v>0</v>
      </c>
      <c r="F59" s="734"/>
    </row>
    <row r="60" spans="1:6" ht="15.75">
      <c r="A60" s="753" t="s">
        <v>190</v>
      </c>
      <c r="B60" s="754">
        <v>18.245388999999999</v>
      </c>
      <c r="C60" s="754">
        <v>1.610827</v>
      </c>
      <c r="D60" s="754">
        <v>0</v>
      </c>
      <c r="E60" s="754">
        <v>18.245388999999999</v>
      </c>
      <c r="F60" s="734"/>
    </row>
    <row r="61" spans="1:6" ht="17.25" customHeight="1">
      <c r="A61" s="755" t="s">
        <v>484</v>
      </c>
      <c r="B61" s="747"/>
      <c r="C61" s="747"/>
      <c r="D61" s="747"/>
      <c r="E61" s="747"/>
      <c r="F61" s="734"/>
    </row>
    <row r="62" spans="1:6" ht="17.25" customHeight="1">
      <c r="A62" s="756" t="s">
        <v>485</v>
      </c>
      <c r="B62" s="757"/>
      <c r="C62" s="757"/>
      <c r="D62" s="757"/>
      <c r="E62" s="757"/>
      <c r="F62" s="758"/>
    </row>
    <row r="63" spans="1:6" ht="17.25" customHeight="1">
      <c r="A63" s="759" t="s">
        <v>486</v>
      </c>
      <c r="B63" s="760"/>
      <c r="C63" s="760"/>
      <c r="D63" s="760"/>
      <c r="E63" s="760"/>
      <c r="F63" s="761"/>
    </row>
    <row r="64" spans="1:6" ht="18" customHeight="1">
      <c r="A64" s="746"/>
      <c r="B64" s="747"/>
      <c r="C64" s="747"/>
      <c r="D64" s="747"/>
      <c r="E64" s="747"/>
      <c r="F64" s="734"/>
    </row>
    <row r="65" spans="1:6" ht="88.5" customHeight="1"/>
    <row r="66" spans="1:6" ht="24" customHeight="1">
      <c r="A66" s="733" t="s">
        <v>471</v>
      </c>
      <c r="B66" s="734"/>
      <c r="C66" s="734"/>
      <c r="D66" s="734"/>
      <c r="E66" s="735" t="str">
        <f>+E2</f>
        <v>Junio 2020</v>
      </c>
      <c r="F66" s="734"/>
    </row>
    <row r="67" spans="1:6" ht="24">
      <c r="A67" s="733" t="s">
        <v>23</v>
      </c>
      <c r="B67" s="736"/>
      <c r="C67" s="736"/>
      <c r="D67" s="736"/>
      <c r="E67" s="736"/>
      <c r="F67" s="736"/>
    </row>
    <row r="68" spans="1:6" ht="24">
      <c r="A68" s="737" t="s">
        <v>154</v>
      </c>
      <c r="B68" s="736"/>
      <c r="C68" s="736"/>
      <c r="D68" s="736"/>
      <c r="E68" s="736"/>
      <c r="F68" s="736"/>
    </row>
    <row r="69" spans="1:6" ht="18.75">
      <c r="A69" s="738" t="s">
        <v>472</v>
      </c>
      <c r="B69" s="736"/>
      <c r="C69" s="736"/>
      <c r="D69" s="736"/>
      <c r="E69" s="736"/>
      <c r="F69" s="736"/>
    </row>
    <row r="70" spans="1:6" ht="5.25" customHeight="1">
      <c r="A70" s="739"/>
      <c r="B70" s="734"/>
      <c r="C70" s="734"/>
      <c r="D70" s="734"/>
      <c r="E70" s="734"/>
      <c r="F70" s="734"/>
    </row>
    <row r="71" spans="1:6" ht="5.25" customHeight="1">
      <c r="A71" s="762"/>
      <c r="B71" s="743"/>
      <c r="C71" s="743"/>
      <c r="D71" s="743"/>
      <c r="E71" s="743"/>
      <c r="F71" s="743"/>
    </row>
    <row r="72" spans="1:6" ht="66.75" customHeight="1">
      <c r="A72" s="740"/>
      <c r="B72" s="741" t="s">
        <v>473</v>
      </c>
      <c r="C72" s="741" t="str">
        <f t="shared" ref="C72:E72" si="0">+C7</f>
        <v>Arrendadora Base</v>
      </c>
      <c r="D72" s="741" t="str">
        <f t="shared" si="0"/>
        <v>Sumatoria de los EF de Subsidiarias 2/</v>
      </c>
      <c r="E72" s="741" t="str">
        <f t="shared" si="0"/>
        <v>EF del Bco. Consolidado con Subsidiarias 3/</v>
      </c>
      <c r="F72" s="743"/>
    </row>
    <row r="73" spans="1:6" ht="18">
      <c r="A73" s="750" t="s">
        <v>63</v>
      </c>
      <c r="B73" s="745">
        <v>2885.02421</v>
      </c>
      <c r="C73" s="745">
        <v>85.715506000000005</v>
      </c>
      <c r="D73" s="745">
        <v>0</v>
      </c>
      <c r="E73" s="745">
        <v>2885.02421</v>
      </c>
      <c r="F73" s="734"/>
    </row>
    <row r="74" spans="1:6" ht="18">
      <c r="A74" s="751" t="s">
        <v>191</v>
      </c>
      <c r="B74" s="747">
        <v>731.81755399999997</v>
      </c>
      <c r="C74" s="747">
        <v>71.852354000000005</v>
      </c>
      <c r="D74" s="747">
        <v>0</v>
      </c>
      <c r="E74" s="747">
        <v>731.81755399999997</v>
      </c>
      <c r="F74" s="623"/>
    </row>
    <row r="75" spans="1:6" ht="18">
      <c r="A75" s="746" t="s">
        <v>487</v>
      </c>
      <c r="B75" s="747">
        <v>731.81755399999997</v>
      </c>
      <c r="C75" s="747">
        <v>70.106701000000001</v>
      </c>
      <c r="D75" s="747">
        <v>0</v>
      </c>
      <c r="E75" s="747">
        <v>731.81755399999997</v>
      </c>
      <c r="F75" s="623"/>
    </row>
    <row r="76" spans="1:6" ht="18">
      <c r="A76" s="746" t="s">
        <v>488</v>
      </c>
      <c r="B76" s="747">
        <v>0</v>
      </c>
      <c r="C76" s="747">
        <v>0</v>
      </c>
      <c r="D76" s="747">
        <v>0</v>
      </c>
      <c r="E76" s="747">
        <v>0</v>
      </c>
      <c r="F76" s="623"/>
    </row>
    <row r="77" spans="1:6" ht="18">
      <c r="A77" s="746" t="s">
        <v>489</v>
      </c>
      <c r="B77" s="747">
        <v>0</v>
      </c>
      <c r="C77" s="747">
        <v>1.7456529999999999</v>
      </c>
      <c r="D77" s="747">
        <v>0</v>
      </c>
      <c r="E77" s="747">
        <v>0</v>
      </c>
      <c r="F77" s="623"/>
    </row>
    <row r="78" spans="1:6" ht="18">
      <c r="A78" s="743" t="s">
        <v>490</v>
      </c>
      <c r="B78" s="743">
        <v>0</v>
      </c>
      <c r="C78" s="743">
        <v>0</v>
      </c>
      <c r="D78" s="743">
        <v>0</v>
      </c>
      <c r="E78" s="743">
        <v>0</v>
      </c>
      <c r="F78" s="623"/>
    </row>
    <row r="79" spans="1:6" ht="18">
      <c r="A79" s="743" t="s">
        <v>491</v>
      </c>
      <c r="B79" s="743">
        <v>0</v>
      </c>
      <c r="C79" s="743">
        <v>0</v>
      </c>
      <c r="D79" s="743">
        <v>0</v>
      </c>
      <c r="E79" s="743">
        <v>0</v>
      </c>
      <c r="F79" s="623"/>
    </row>
    <row r="80" spans="1:6" ht="18">
      <c r="A80" s="751" t="s">
        <v>492</v>
      </c>
      <c r="B80" s="747">
        <v>0</v>
      </c>
      <c r="C80" s="747">
        <v>0</v>
      </c>
      <c r="D80" s="747">
        <v>0</v>
      </c>
      <c r="E80" s="747">
        <v>0</v>
      </c>
      <c r="F80" s="623"/>
    </row>
    <row r="81" spans="1:6" ht="18">
      <c r="A81" s="751" t="s">
        <v>493</v>
      </c>
      <c r="B81" s="747">
        <v>0</v>
      </c>
      <c r="C81" s="747">
        <v>0</v>
      </c>
      <c r="D81" s="747">
        <v>0</v>
      </c>
      <c r="E81" s="747">
        <v>0</v>
      </c>
      <c r="F81" s="623"/>
    </row>
    <row r="82" spans="1:6" ht="18">
      <c r="A82" s="748" t="s">
        <v>494</v>
      </c>
      <c r="B82" s="747">
        <v>0</v>
      </c>
      <c r="C82" s="747">
        <v>0</v>
      </c>
      <c r="D82" s="747">
        <v>0</v>
      </c>
      <c r="E82" s="747">
        <v>0</v>
      </c>
      <c r="F82" s="623"/>
    </row>
    <row r="83" spans="1:6" ht="18">
      <c r="A83" s="748" t="s">
        <v>495</v>
      </c>
      <c r="B83" s="747">
        <v>0</v>
      </c>
      <c r="C83" s="747">
        <v>0</v>
      </c>
      <c r="D83" s="747">
        <v>0</v>
      </c>
      <c r="E83" s="747">
        <v>0</v>
      </c>
      <c r="F83" s="623"/>
    </row>
    <row r="84" spans="1:6" ht="18">
      <c r="A84" s="751" t="s">
        <v>192</v>
      </c>
      <c r="B84" s="747">
        <v>2153.2065170000001</v>
      </c>
      <c r="C84" s="747">
        <v>13.863151999999999</v>
      </c>
      <c r="D84" s="747">
        <v>0</v>
      </c>
      <c r="E84" s="747">
        <v>2153.2065170000001</v>
      </c>
      <c r="F84" s="623"/>
    </row>
    <row r="85" spans="1:6" ht="18">
      <c r="A85" s="746" t="s">
        <v>496</v>
      </c>
      <c r="B85" s="747">
        <v>235.76172</v>
      </c>
      <c r="C85" s="747">
        <v>1.2239310000000001</v>
      </c>
      <c r="D85" s="747">
        <v>0</v>
      </c>
      <c r="E85" s="747">
        <v>235.76172</v>
      </c>
      <c r="F85" s="623"/>
    </row>
    <row r="86" spans="1:6" ht="18">
      <c r="A86" s="746" t="s">
        <v>497</v>
      </c>
      <c r="B86" s="747">
        <v>0</v>
      </c>
      <c r="C86" s="747">
        <v>0</v>
      </c>
      <c r="D86" s="747">
        <v>0</v>
      </c>
      <c r="E86" s="747">
        <v>0</v>
      </c>
      <c r="F86" s="623"/>
    </row>
    <row r="87" spans="1:6" ht="18">
      <c r="A87" s="746" t="s">
        <v>498</v>
      </c>
      <c r="B87" s="747">
        <v>1711.6042629999999</v>
      </c>
      <c r="C87" s="747">
        <v>7.861415</v>
      </c>
      <c r="D87" s="747">
        <v>0</v>
      </c>
      <c r="E87" s="747">
        <v>1711.6042629999999</v>
      </c>
      <c r="F87" s="623"/>
    </row>
    <row r="88" spans="1:6" ht="18">
      <c r="A88" s="746" t="s">
        <v>499</v>
      </c>
      <c r="B88" s="747">
        <v>0</v>
      </c>
      <c r="C88" s="747">
        <v>0</v>
      </c>
      <c r="D88" s="747">
        <v>0</v>
      </c>
      <c r="E88" s="747">
        <v>0</v>
      </c>
      <c r="F88" s="623"/>
    </row>
    <row r="89" spans="1:6" ht="18">
      <c r="A89" s="746" t="s">
        <v>500</v>
      </c>
      <c r="B89" s="747">
        <v>0</v>
      </c>
      <c r="C89" s="747">
        <v>0</v>
      </c>
      <c r="D89" s="747">
        <v>0</v>
      </c>
      <c r="E89" s="747">
        <v>0</v>
      </c>
      <c r="F89" s="623"/>
    </row>
    <row r="90" spans="1:6" ht="18">
      <c r="A90" s="746" t="s">
        <v>501</v>
      </c>
      <c r="B90" s="747">
        <v>0</v>
      </c>
      <c r="C90" s="747">
        <v>0</v>
      </c>
      <c r="D90" s="747">
        <v>0</v>
      </c>
      <c r="E90" s="747">
        <v>0</v>
      </c>
      <c r="F90" s="623"/>
    </row>
    <row r="91" spans="1:6" ht="18">
      <c r="A91" s="746" t="s">
        <v>502</v>
      </c>
      <c r="B91" s="747">
        <v>0</v>
      </c>
      <c r="C91" s="747">
        <v>0</v>
      </c>
      <c r="D91" s="747">
        <v>0</v>
      </c>
      <c r="E91" s="747">
        <v>0</v>
      </c>
      <c r="F91" s="623"/>
    </row>
    <row r="92" spans="1:6" ht="18">
      <c r="A92" s="746" t="s">
        <v>503</v>
      </c>
      <c r="B92" s="747">
        <v>0</v>
      </c>
      <c r="C92" s="747">
        <v>0</v>
      </c>
      <c r="D92" s="747">
        <v>0</v>
      </c>
      <c r="E92" s="747">
        <v>0</v>
      </c>
      <c r="F92" s="623"/>
    </row>
    <row r="93" spans="1:6" ht="18">
      <c r="A93" s="748" t="s">
        <v>504</v>
      </c>
      <c r="B93" s="747">
        <v>0</v>
      </c>
      <c r="C93" s="747">
        <v>0</v>
      </c>
      <c r="D93" s="747">
        <v>0</v>
      </c>
      <c r="E93" s="747">
        <v>0</v>
      </c>
      <c r="F93" s="623"/>
    </row>
    <row r="94" spans="1:6" ht="18">
      <c r="A94" s="748" t="s">
        <v>505</v>
      </c>
      <c r="B94" s="747">
        <v>0</v>
      </c>
      <c r="C94" s="747">
        <v>0</v>
      </c>
      <c r="D94" s="747">
        <v>0</v>
      </c>
      <c r="E94" s="747">
        <v>0</v>
      </c>
      <c r="F94" s="623"/>
    </row>
    <row r="95" spans="1:6" ht="18">
      <c r="A95" s="748" t="s">
        <v>506</v>
      </c>
      <c r="B95" s="747">
        <v>-63.862350999999997</v>
      </c>
      <c r="C95" s="747">
        <v>0</v>
      </c>
      <c r="D95" s="747">
        <v>0</v>
      </c>
      <c r="E95" s="747">
        <v>-63.862350999999997</v>
      </c>
      <c r="F95" s="623"/>
    </row>
    <row r="96" spans="1:6" ht="18">
      <c r="A96" s="748" t="s">
        <v>507</v>
      </c>
      <c r="B96" s="747">
        <v>0</v>
      </c>
      <c r="C96" s="747">
        <v>0</v>
      </c>
      <c r="D96" s="747">
        <v>0</v>
      </c>
      <c r="E96" s="747">
        <v>0</v>
      </c>
      <c r="F96" s="623"/>
    </row>
    <row r="97" spans="1:6" ht="18">
      <c r="A97" s="748" t="s">
        <v>508</v>
      </c>
      <c r="B97" s="747">
        <v>0</v>
      </c>
      <c r="C97" s="747">
        <v>0</v>
      </c>
      <c r="D97" s="747">
        <v>0</v>
      </c>
      <c r="E97" s="747">
        <v>0</v>
      </c>
      <c r="F97" s="623"/>
    </row>
    <row r="98" spans="1:6" ht="18">
      <c r="A98" s="748" t="s">
        <v>509</v>
      </c>
      <c r="B98" s="747">
        <v>0</v>
      </c>
      <c r="C98" s="747">
        <v>0</v>
      </c>
      <c r="D98" s="747">
        <v>0</v>
      </c>
      <c r="E98" s="747">
        <v>0</v>
      </c>
      <c r="F98" s="623"/>
    </row>
    <row r="99" spans="1:6" ht="18">
      <c r="A99" s="746" t="s">
        <v>510</v>
      </c>
      <c r="B99" s="747">
        <v>269.70288499999998</v>
      </c>
      <c r="C99" s="747">
        <v>4.777806</v>
      </c>
      <c r="D99" s="747">
        <v>0</v>
      </c>
      <c r="E99" s="747">
        <v>269.70288499999998</v>
      </c>
      <c r="F99" s="623"/>
    </row>
    <row r="100" spans="1:6" ht="18">
      <c r="A100" s="743" t="s">
        <v>511</v>
      </c>
      <c r="B100" s="747">
        <v>1.3899999999999999E-4</v>
      </c>
      <c r="C100" s="747">
        <v>0</v>
      </c>
      <c r="D100" s="747">
        <v>0</v>
      </c>
      <c r="E100" s="747">
        <v>1.3899999999999999E-4</v>
      </c>
      <c r="F100" s="623"/>
    </row>
    <row r="101" spans="1:6" ht="18">
      <c r="A101" s="749"/>
      <c r="B101" s="743"/>
      <c r="C101" s="743"/>
      <c r="D101" s="743"/>
      <c r="E101" s="743"/>
      <c r="F101" s="623"/>
    </row>
    <row r="102" spans="1:6" ht="18">
      <c r="A102" s="750" t="s">
        <v>193</v>
      </c>
      <c r="B102" s="763">
        <v>93616.977782999995</v>
      </c>
      <c r="C102" s="763">
        <v>926.67874300000005</v>
      </c>
      <c r="D102" s="763">
        <v>0</v>
      </c>
      <c r="E102" s="763">
        <v>93616.977782999995</v>
      </c>
      <c r="F102" s="734"/>
    </row>
    <row r="103" spans="1:6" ht="15.75">
      <c r="A103" s="746" t="s">
        <v>512</v>
      </c>
      <c r="B103" s="747">
        <v>0</v>
      </c>
      <c r="C103" s="747">
        <v>0</v>
      </c>
      <c r="D103" s="747">
        <v>0</v>
      </c>
      <c r="E103" s="747">
        <v>0</v>
      </c>
      <c r="F103" s="734"/>
    </row>
    <row r="104" spans="1:6" ht="15.75">
      <c r="A104" s="753" t="s">
        <v>194</v>
      </c>
      <c r="B104" s="754">
        <v>7113.8899590000001</v>
      </c>
      <c r="C104" s="754">
        <v>231.14967100000001</v>
      </c>
      <c r="D104" s="754">
        <v>0</v>
      </c>
      <c r="E104" s="754">
        <v>7113.8899590000001</v>
      </c>
      <c r="F104" s="764"/>
    </row>
    <row r="105" spans="1:6" ht="17.25" customHeight="1">
      <c r="A105" s="765" t="str">
        <f>+A61</f>
        <v>1/ Corresponde a las cifras del Banco consolidadas con SOFOMERs en los casos aplicables.</v>
      </c>
      <c r="B105" s="766"/>
      <c r="C105" s="766"/>
      <c r="D105" s="766"/>
      <c r="E105" s="766"/>
      <c r="F105" s="764"/>
    </row>
    <row r="106" spans="1:6" ht="17.25" customHeight="1">
      <c r="A106" s="756" t="str">
        <f t="shared" ref="A106:A107" si="1">+A62</f>
        <v>2/ Corresponde a la suma de las subsidiarias que reporta la institución, sin considerar a las SOFOMERs</v>
      </c>
      <c r="B106" s="757"/>
      <c r="C106" s="757"/>
      <c r="D106" s="757"/>
      <c r="E106" s="757"/>
      <c r="F106" s="758"/>
    </row>
    <row r="107" spans="1:6" ht="17.25" customHeight="1">
      <c r="A107" s="759" t="str">
        <f t="shared" si="1"/>
        <v>3/ Considera la suma del Banco con el total de sus compañías subsidiarias, eliminando las operaciones intercompañía que pudieran ocasionar una doble contabilidad.</v>
      </c>
      <c r="B107" s="760"/>
      <c r="C107" s="760"/>
      <c r="D107" s="760"/>
      <c r="E107" s="760"/>
      <c r="F107" s="761"/>
    </row>
    <row r="108" spans="1:6" ht="18">
      <c r="A108" s="767"/>
      <c r="B108" s="760"/>
      <c r="C108" s="760"/>
      <c r="D108" s="760"/>
      <c r="E108" s="760"/>
      <c r="F108" s="761"/>
    </row>
    <row r="109" spans="1:6" ht="18">
      <c r="A109" s="767"/>
      <c r="B109" s="760"/>
      <c r="C109" s="760"/>
      <c r="D109" s="760"/>
      <c r="E109" s="760"/>
      <c r="F109" s="761"/>
    </row>
    <row r="110" spans="1:6" ht="18">
      <c r="A110" s="767"/>
      <c r="B110" s="760"/>
      <c r="C110" s="760"/>
      <c r="D110" s="760"/>
      <c r="E110" s="760"/>
      <c r="F110" s="761"/>
    </row>
    <row r="111" spans="1:6" ht="18">
      <c r="A111" s="767"/>
      <c r="B111" s="760"/>
      <c r="C111" s="760"/>
      <c r="D111" s="760"/>
      <c r="E111" s="760"/>
      <c r="F111" s="761"/>
    </row>
    <row r="112" spans="1:6" ht="18">
      <c r="A112" s="767"/>
      <c r="B112" s="760"/>
      <c r="C112" s="760"/>
      <c r="D112" s="760"/>
      <c r="E112" s="760"/>
      <c r="F112" s="761"/>
    </row>
    <row r="113" spans="1:6" ht="18">
      <c r="A113" s="767"/>
      <c r="B113" s="760"/>
      <c r="C113" s="760"/>
      <c r="D113" s="760"/>
      <c r="E113" s="760"/>
      <c r="F113" s="761"/>
    </row>
    <row r="114" spans="1:6" ht="18">
      <c r="A114" s="767"/>
      <c r="B114" s="760"/>
      <c r="C114" s="760"/>
      <c r="D114" s="760"/>
      <c r="E114" s="760"/>
      <c r="F114" s="761"/>
    </row>
    <row r="115" spans="1:6" ht="18">
      <c r="A115" s="767"/>
      <c r="B115" s="760"/>
      <c r="C115" s="760"/>
      <c r="D115" s="760"/>
      <c r="E115" s="760"/>
      <c r="F115" s="761"/>
    </row>
    <row r="116" spans="1:6" ht="88.5" customHeight="1"/>
    <row r="117" spans="1:6" ht="24" customHeight="1">
      <c r="A117" s="733" t="s">
        <v>471</v>
      </c>
      <c r="B117" s="734"/>
      <c r="C117" s="734"/>
      <c r="D117" s="734"/>
      <c r="E117" s="735" t="str">
        <f>+E66</f>
        <v>Junio 2020</v>
      </c>
      <c r="F117" s="734"/>
    </row>
    <row r="118" spans="1:6" ht="24">
      <c r="A118" s="733" t="s">
        <v>23</v>
      </c>
      <c r="B118" s="736"/>
      <c r="C118" s="736"/>
      <c r="D118" s="736"/>
      <c r="E118" s="736"/>
      <c r="F118" s="736"/>
    </row>
    <row r="119" spans="1:6" ht="21.75">
      <c r="A119" s="735" t="s">
        <v>195</v>
      </c>
      <c r="B119" s="743"/>
      <c r="C119" s="743"/>
      <c r="D119" s="743"/>
      <c r="E119" s="743"/>
      <c r="F119" s="768"/>
    </row>
    <row r="120" spans="1:6" ht="18">
      <c r="A120" s="623" t="s">
        <v>472</v>
      </c>
      <c r="B120" s="743"/>
      <c r="C120" s="743"/>
      <c r="D120" s="743"/>
      <c r="E120" s="743"/>
      <c r="F120" s="743"/>
    </row>
    <row r="121" spans="1:6" ht="66.75" customHeight="1">
      <c r="A121" s="769"/>
      <c r="B121" s="741" t="s">
        <v>473</v>
      </c>
      <c r="C121" s="741" t="str">
        <f t="shared" ref="C121:E121" si="2">+C7</f>
        <v>Arrendadora Base</v>
      </c>
      <c r="D121" s="741" t="str">
        <f t="shared" si="2"/>
        <v>Sumatoria de los EF de Subsidiarias 2/</v>
      </c>
      <c r="E121" s="741" t="str">
        <f t="shared" si="2"/>
        <v>EF del Bco. Consolidado con Subsidiarias 3/</v>
      </c>
      <c r="F121" s="743"/>
    </row>
    <row r="122" spans="1:6">
      <c r="A122" s="770" t="s">
        <v>196</v>
      </c>
      <c r="B122" s="771">
        <v>1551.5798540000001</v>
      </c>
      <c r="C122" s="771">
        <v>22.267416000000001</v>
      </c>
      <c r="D122" s="771">
        <v>0</v>
      </c>
      <c r="E122" s="771">
        <v>1551.5798540000001</v>
      </c>
      <c r="F122" s="734"/>
    </row>
    <row r="123" spans="1:6">
      <c r="A123" s="772" t="s">
        <v>197</v>
      </c>
      <c r="B123" s="771">
        <v>71.126880999999997</v>
      </c>
      <c r="C123" s="771">
        <v>0</v>
      </c>
      <c r="D123" s="771">
        <v>0</v>
      </c>
      <c r="E123" s="771">
        <v>71.126880999999997</v>
      </c>
      <c r="F123" s="734"/>
    </row>
    <row r="124" spans="1:6">
      <c r="A124" s="772" t="s">
        <v>198</v>
      </c>
      <c r="B124" s="771">
        <v>0</v>
      </c>
      <c r="C124" s="771">
        <v>0</v>
      </c>
      <c r="D124" s="771">
        <v>0</v>
      </c>
      <c r="E124" s="771">
        <v>0</v>
      </c>
      <c r="F124" s="734"/>
    </row>
    <row r="125" spans="1:6">
      <c r="A125" s="772" t="s">
        <v>199</v>
      </c>
      <c r="B125" s="771">
        <v>705.90801099999999</v>
      </c>
      <c r="C125" s="771">
        <v>0</v>
      </c>
      <c r="D125" s="771">
        <v>0</v>
      </c>
      <c r="E125" s="771">
        <v>705.90801099999999</v>
      </c>
      <c r="F125" s="734"/>
    </row>
    <row r="126" spans="1:6">
      <c r="A126" s="773" t="s">
        <v>200</v>
      </c>
      <c r="B126" s="771">
        <v>187.15970999999999</v>
      </c>
      <c r="C126" s="771">
        <v>0.72403499999999998</v>
      </c>
      <c r="D126" s="771">
        <v>0</v>
      </c>
      <c r="E126" s="771">
        <v>187.15970999999999</v>
      </c>
      <c r="F126" s="734"/>
    </row>
    <row r="127" spans="1:6">
      <c r="A127" s="773" t="s">
        <v>513</v>
      </c>
      <c r="B127" s="771">
        <v>0</v>
      </c>
      <c r="C127" s="771">
        <v>0</v>
      </c>
      <c r="D127" s="771">
        <v>0</v>
      </c>
      <c r="E127" s="771">
        <v>0</v>
      </c>
      <c r="F127" s="734"/>
    </row>
    <row r="128" spans="1:6">
      <c r="A128" s="773" t="s">
        <v>201</v>
      </c>
      <c r="B128" s="771">
        <v>509.05112100000002</v>
      </c>
      <c r="C128" s="771">
        <v>21.212304</v>
      </c>
      <c r="D128" s="771">
        <v>0</v>
      </c>
      <c r="E128" s="771">
        <v>509.05112100000002</v>
      </c>
      <c r="F128" s="734"/>
    </row>
    <row r="129" spans="1:6">
      <c r="A129" s="773" t="s">
        <v>202</v>
      </c>
      <c r="B129" s="771">
        <v>0.83085900000000001</v>
      </c>
      <c r="C129" s="771">
        <v>0</v>
      </c>
      <c r="D129" s="771">
        <v>0</v>
      </c>
      <c r="E129" s="771">
        <v>0.83085900000000001</v>
      </c>
      <c r="F129" s="734"/>
    </row>
    <row r="130" spans="1:6">
      <c r="A130" s="773" t="s">
        <v>514</v>
      </c>
      <c r="B130" s="771">
        <v>35.125033999999999</v>
      </c>
      <c r="C130" s="771">
        <v>0.33107700000000001</v>
      </c>
      <c r="D130" s="771">
        <v>0</v>
      </c>
      <c r="E130" s="771">
        <v>35.125033999999999</v>
      </c>
      <c r="F130" s="734"/>
    </row>
    <row r="131" spans="1:6">
      <c r="A131" s="773" t="s">
        <v>203</v>
      </c>
      <c r="B131" s="771">
        <v>0</v>
      </c>
      <c r="C131" s="771">
        <v>0</v>
      </c>
      <c r="D131" s="771">
        <v>0</v>
      </c>
      <c r="E131" s="771">
        <v>0</v>
      </c>
      <c r="F131" s="734"/>
    </row>
    <row r="132" spans="1:6">
      <c r="A132" s="773" t="s">
        <v>204</v>
      </c>
      <c r="B132" s="771">
        <v>0</v>
      </c>
      <c r="C132" s="771">
        <v>0</v>
      </c>
      <c r="D132" s="771">
        <v>0</v>
      </c>
      <c r="E132" s="771">
        <v>0</v>
      </c>
      <c r="F132" s="734"/>
    </row>
    <row r="133" spans="1:6">
      <c r="A133" s="773" t="s">
        <v>205</v>
      </c>
      <c r="B133" s="771">
        <v>0</v>
      </c>
      <c r="C133" s="771">
        <v>0</v>
      </c>
      <c r="D133" s="771">
        <v>0</v>
      </c>
      <c r="E133" s="771">
        <v>0</v>
      </c>
      <c r="F133" s="734"/>
    </row>
    <row r="134" spans="1:6">
      <c r="A134" s="773" t="s">
        <v>515</v>
      </c>
      <c r="B134" s="771">
        <v>42.378238000000003</v>
      </c>
      <c r="C134" s="771">
        <v>0</v>
      </c>
      <c r="D134" s="771">
        <v>0</v>
      </c>
      <c r="E134" s="771">
        <v>42.378238000000003</v>
      </c>
      <c r="F134" s="734"/>
    </row>
    <row r="135" spans="1:6">
      <c r="A135" s="773" t="s">
        <v>206</v>
      </c>
      <c r="B135" s="771">
        <v>0</v>
      </c>
      <c r="C135" s="771">
        <v>0</v>
      </c>
      <c r="D135" s="771">
        <v>0</v>
      </c>
      <c r="E135" s="771">
        <v>0</v>
      </c>
      <c r="F135" s="734"/>
    </row>
    <row r="136" spans="1:6">
      <c r="A136" s="772"/>
      <c r="B136" s="771"/>
      <c r="C136" s="771"/>
      <c r="D136" s="771"/>
      <c r="E136" s="771"/>
      <c r="F136" s="734"/>
    </row>
    <row r="137" spans="1:6">
      <c r="A137" s="774" t="s">
        <v>207</v>
      </c>
      <c r="B137" s="771">
        <v>1169.454477</v>
      </c>
      <c r="C137" s="771">
        <v>16.111554999999999</v>
      </c>
      <c r="D137" s="771">
        <v>0</v>
      </c>
      <c r="E137" s="771">
        <v>1169.454477</v>
      </c>
      <c r="F137" s="734"/>
    </row>
    <row r="138" spans="1:6">
      <c r="A138" s="775" t="s">
        <v>208</v>
      </c>
      <c r="B138" s="771">
        <v>31.422404</v>
      </c>
      <c r="C138" s="771">
        <v>0</v>
      </c>
      <c r="D138" s="771">
        <v>0</v>
      </c>
      <c r="E138" s="771">
        <v>31.422404</v>
      </c>
      <c r="F138" s="734"/>
    </row>
    <row r="139" spans="1:6">
      <c r="A139" s="775" t="s">
        <v>209</v>
      </c>
      <c r="B139" s="771">
        <v>318.34684900000002</v>
      </c>
      <c r="C139" s="771">
        <v>0</v>
      </c>
      <c r="D139" s="771">
        <v>0</v>
      </c>
      <c r="E139" s="771">
        <v>318.34684900000002</v>
      </c>
      <c r="F139" s="734"/>
    </row>
    <row r="140" spans="1:6">
      <c r="A140" s="775" t="s">
        <v>210</v>
      </c>
      <c r="B140" s="771">
        <v>28.918282000000001</v>
      </c>
      <c r="C140" s="771">
        <v>0</v>
      </c>
      <c r="D140" s="771">
        <v>0</v>
      </c>
      <c r="E140" s="771">
        <v>28.918282000000001</v>
      </c>
      <c r="F140" s="734"/>
    </row>
    <row r="141" spans="1:6">
      <c r="A141" s="775" t="s">
        <v>516</v>
      </c>
      <c r="B141" s="771">
        <v>15.203533999999999</v>
      </c>
      <c r="C141" s="771">
        <v>16.111554999999999</v>
      </c>
      <c r="D141" s="771">
        <v>0</v>
      </c>
      <c r="E141" s="771">
        <v>15.203533999999999</v>
      </c>
      <c r="F141" s="734"/>
    </row>
    <row r="142" spans="1:6">
      <c r="A142" s="775" t="s">
        <v>211</v>
      </c>
      <c r="B142" s="771">
        <v>0</v>
      </c>
      <c r="C142" s="771">
        <v>0</v>
      </c>
      <c r="D142" s="771">
        <v>0</v>
      </c>
      <c r="E142" s="771">
        <v>0</v>
      </c>
      <c r="F142" s="734"/>
    </row>
    <row r="143" spans="1:6">
      <c r="A143" s="775" t="s">
        <v>212</v>
      </c>
      <c r="B143" s="771">
        <v>775.56340799999998</v>
      </c>
      <c r="C143" s="771">
        <v>0</v>
      </c>
      <c r="D143" s="771">
        <v>0</v>
      </c>
      <c r="E143" s="771">
        <v>775.56340799999998</v>
      </c>
      <c r="F143" s="734"/>
    </row>
    <row r="144" spans="1:6">
      <c r="A144" s="773" t="s">
        <v>213</v>
      </c>
      <c r="B144" s="771">
        <v>0</v>
      </c>
      <c r="C144" s="771">
        <v>0</v>
      </c>
      <c r="D144" s="771">
        <v>0</v>
      </c>
      <c r="E144" s="771">
        <v>0</v>
      </c>
      <c r="F144" s="734"/>
    </row>
    <row r="145" spans="1:6">
      <c r="A145" s="775" t="s">
        <v>214</v>
      </c>
      <c r="B145" s="771">
        <v>0</v>
      </c>
      <c r="C145" s="771">
        <v>0</v>
      </c>
      <c r="D145" s="771">
        <v>0</v>
      </c>
      <c r="E145" s="771">
        <v>0</v>
      </c>
      <c r="F145" s="734"/>
    </row>
    <row r="146" spans="1:6">
      <c r="A146" s="775" t="s">
        <v>215</v>
      </c>
      <c r="B146" s="771">
        <v>0</v>
      </c>
      <c r="C146" s="771">
        <v>0</v>
      </c>
      <c r="D146" s="771">
        <v>0</v>
      </c>
      <c r="E146" s="771">
        <v>0</v>
      </c>
      <c r="F146" s="734"/>
    </row>
    <row r="147" spans="1:6">
      <c r="A147" s="775" t="s">
        <v>216</v>
      </c>
      <c r="B147" s="771">
        <v>0</v>
      </c>
      <c r="C147" s="771">
        <v>0</v>
      </c>
      <c r="D147" s="771">
        <v>0</v>
      </c>
      <c r="E147" s="771">
        <v>0</v>
      </c>
      <c r="F147" s="734"/>
    </row>
    <row r="148" spans="1:6">
      <c r="A148" s="775" t="s">
        <v>517</v>
      </c>
      <c r="B148" s="771">
        <v>0</v>
      </c>
      <c r="C148" s="771">
        <v>0</v>
      </c>
      <c r="D148" s="771">
        <v>0</v>
      </c>
      <c r="E148" s="771">
        <v>0</v>
      </c>
      <c r="F148" s="734"/>
    </row>
    <row r="149" spans="1:6">
      <c r="A149" s="775" t="s">
        <v>218</v>
      </c>
      <c r="B149" s="771">
        <v>0</v>
      </c>
      <c r="C149" s="771">
        <v>0</v>
      </c>
      <c r="D149" s="771">
        <v>0</v>
      </c>
      <c r="E149" s="771">
        <v>0</v>
      </c>
      <c r="F149" s="734"/>
    </row>
    <row r="150" spans="1:6">
      <c r="A150" s="775" t="s">
        <v>217</v>
      </c>
      <c r="B150" s="771">
        <v>0</v>
      </c>
      <c r="C150" s="771">
        <v>0</v>
      </c>
      <c r="D150" s="771">
        <v>0</v>
      </c>
      <c r="E150" s="771">
        <v>0</v>
      </c>
      <c r="F150" s="734"/>
    </row>
    <row r="151" spans="1:6">
      <c r="A151" s="775" t="s">
        <v>219</v>
      </c>
      <c r="B151" s="771">
        <v>0</v>
      </c>
      <c r="C151" s="771">
        <v>0</v>
      </c>
      <c r="D151" s="771">
        <v>0</v>
      </c>
      <c r="E151" s="771">
        <v>0</v>
      </c>
      <c r="F151" s="734"/>
    </row>
    <row r="152" spans="1:6">
      <c r="A152" s="775"/>
      <c r="B152" s="771"/>
      <c r="C152" s="771"/>
      <c r="D152" s="771"/>
      <c r="E152" s="771"/>
      <c r="F152" s="734"/>
    </row>
    <row r="153" spans="1:6">
      <c r="A153" s="776" t="s">
        <v>518</v>
      </c>
      <c r="B153" s="771">
        <v>0</v>
      </c>
      <c r="C153" s="771">
        <v>0</v>
      </c>
      <c r="D153" s="771">
        <v>0</v>
      </c>
      <c r="E153" s="771">
        <v>0</v>
      </c>
      <c r="F153" s="734"/>
    </row>
    <row r="154" spans="1:6">
      <c r="A154" s="777" t="s">
        <v>220</v>
      </c>
      <c r="B154" s="763">
        <v>382.12537700000001</v>
      </c>
      <c r="C154" s="763">
        <v>6.1558609999999998</v>
      </c>
      <c r="D154" s="763">
        <v>0</v>
      </c>
      <c r="E154" s="763">
        <v>382.12537700000001</v>
      </c>
      <c r="F154" s="734"/>
    </row>
    <row r="155" spans="1:6">
      <c r="A155" s="775" t="s">
        <v>519</v>
      </c>
      <c r="B155" s="771">
        <v>68.581683999999996</v>
      </c>
      <c r="C155" s="771">
        <v>0.53230599999999995</v>
      </c>
      <c r="D155" s="771">
        <v>0</v>
      </c>
      <c r="E155" s="771">
        <v>68.581683999999996</v>
      </c>
      <c r="F155" s="734"/>
    </row>
    <row r="156" spans="1:6">
      <c r="A156" s="777" t="s">
        <v>221</v>
      </c>
      <c r="B156" s="763">
        <v>313.54369300000002</v>
      </c>
      <c r="C156" s="763">
        <v>5.6235549999999996</v>
      </c>
      <c r="D156" s="763">
        <v>0</v>
      </c>
      <c r="E156" s="763">
        <v>313.54369300000002</v>
      </c>
      <c r="F156" s="734"/>
    </row>
    <row r="157" spans="1:6">
      <c r="A157" s="775" t="s">
        <v>222</v>
      </c>
      <c r="B157" s="771">
        <v>10.088419999999999</v>
      </c>
      <c r="C157" s="771">
        <v>0</v>
      </c>
      <c r="D157" s="771">
        <v>0</v>
      </c>
      <c r="E157" s="771">
        <v>10.088419999999999</v>
      </c>
      <c r="F157" s="734"/>
    </row>
    <row r="158" spans="1:6">
      <c r="A158" s="775" t="s">
        <v>223</v>
      </c>
      <c r="B158" s="771">
        <v>55.002498000000003</v>
      </c>
      <c r="C158" s="771">
        <v>3.8936999999999999E-2</v>
      </c>
      <c r="D158" s="771">
        <v>0</v>
      </c>
      <c r="E158" s="771">
        <v>55.002498000000003</v>
      </c>
      <c r="F158" s="734"/>
    </row>
    <row r="159" spans="1:6">
      <c r="A159" s="775" t="s">
        <v>224</v>
      </c>
      <c r="B159" s="771">
        <v>1234.33746</v>
      </c>
      <c r="C159" s="771">
        <v>1.3629960000000001</v>
      </c>
      <c r="D159" s="771">
        <v>0</v>
      </c>
      <c r="E159" s="771">
        <v>1234.33746</v>
      </c>
      <c r="F159" s="734"/>
    </row>
    <row r="160" spans="1:6">
      <c r="A160" s="775" t="s">
        <v>225</v>
      </c>
      <c r="B160" s="771">
        <v>-28.217403999999998</v>
      </c>
      <c r="C160" s="771">
        <v>0.79624899999999998</v>
      </c>
      <c r="D160" s="771">
        <v>0</v>
      </c>
      <c r="E160" s="771">
        <v>-28.217403999999998</v>
      </c>
      <c r="F160" s="734"/>
    </row>
    <row r="161" spans="1:6">
      <c r="A161" s="775" t="s">
        <v>226</v>
      </c>
      <c r="B161" s="771">
        <v>1098.936764</v>
      </c>
      <c r="C161" s="771">
        <v>3.1951909999999999</v>
      </c>
      <c r="D161" s="771">
        <v>0</v>
      </c>
      <c r="E161" s="771">
        <v>1098.936764</v>
      </c>
      <c r="F161" s="734"/>
    </row>
    <row r="162" spans="1:6">
      <c r="A162" s="778" t="s">
        <v>227</v>
      </c>
      <c r="B162" s="763">
        <v>375.812907</v>
      </c>
      <c r="C162" s="763">
        <v>4.5486719999999998</v>
      </c>
      <c r="D162" s="763">
        <v>0</v>
      </c>
      <c r="E162" s="763">
        <v>375.812907</v>
      </c>
      <c r="F162" s="734"/>
    </row>
    <row r="163" spans="1:6">
      <c r="A163" s="773" t="s">
        <v>228</v>
      </c>
      <c r="B163" s="771">
        <v>0</v>
      </c>
      <c r="C163" s="771">
        <v>0</v>
      </c>
      <c r="D163" s="771">
        <v>0</v>
      </c>
      <c r="E163" s="771">
        <v>0</v>
      </c>
      <c r="F163" s="764"/>
    </row>
    <row r="164" spans="1:6">
      <c r="A164" s="778" t="s">
        <v>229</v>
      </c>
      <c r="B164" s="763">
        <v>375.812907</v>
      </c>
      <c r="C164" s="763">
        <v>4.5486719999999998</v>
      </c>
      <c r="D164" s="763">
        <v>0</v>
      </c>
      <c r="E164" s="763">
        <v>375.812907</v>
      </c>
      <c r="F164" s="734"/>
    </row>
    <row r="165" spans="1:6">
      <c r="A165" s="773" t="s">
        <v>230</v>
      </c>
      <c r="B165" s="747">
        <v>136.63134400000001</v>
      </c>
      <c r="C165" s="747">
        <v>0</v>
      </c>
      <c r="D165" s="747">
        <v>0</v>
      </c>
      <c r="E165" s="747">
        <v>136.63134400000001</v>
      </c>
      <c r="F165" s="734"/>
    </row>
    <row r="166" spans="1:6">
      <c r="A166" s="773" t="s">
        <v>231</v>
      </c>
      <c r="B166" s="771">
        <v>30.521364999999999</v>
      </c>
      <c r="C166" s="771">
        <v>0.229134</v>
      </c>
      <c r="D166" s="771">
        <v>0</v>
      </c>
      <c r="E166" s="771">
        <v>30.521364999999999</v>
      </c>
      <c r="F166" s="764"/>
    </row>
    <row r="167" spans="1:6">
      <c r="A167" s="778" t="s">
        <v>232</v>
      </c>
      <c r="B167" s="763">
        <v>269.70292799999999</v>
      </c>
      <c r="C167" s="763">
        <v>4.777806</v>
      </c>
      <c r="D167" s="763">
        <v>0</v>
      </c>
      <c r="E167" s="763">
        <v>269.70292799999999</v>
      </c>
      <c r="F167" s="734"/>
    </row>
    <row r="168" spans="1:6">
      <c r="A168" s="779" t="s">
        <v>233</v>
      </c>
      <c r="B168" s="747">
        <v>0</v>
      </c>
      <c r="C168" s="747">
        <v>0</v>
      </c>
      <c r="D168" s="747">
        <v>0</v>
      </c>
      <c r="E168" s="747">
        <v>0</v>
      </c>
      <c r="F168" s="734"/>
    </row>
    <row r="169" spans="1:6">
      <c r="A169" s="774" t="s">
        <v>234</v>
      </c>
      <c r="B169" s="747">
        <v>269.70292799999999</v>
      </c>
      <c r="C169" s="747">
        <v>4.777806</v>
      </c>
      <c r="D169" s="747">
        <v>0</v>
      </c>
      <c r="E169" s="747">
        <v>269.70292799999999</v>
      </c>
      <c r="F169" s="734"/>
    </row>
    <row r="170" spans="1:6">
      <c r="A170" s="775" t="s">
        <v>511</v>
      </c>
      <c r="B170" s="747">
        <v>4.3000000000000002E-5</v>
      </c>
      <c r="C170" s="747">
        <v>0</v>
      </c>
      <c r="D170" s="747">
        <v>0</v>
      </c>
      <c r="E170" s="747">
        <v>4.3000000000000002E-5</v>
      </c>
      <c r="F170" s="734"/>
    </row>
    <row r="171" spans="1:6" s="781" customFormat="1">
      <c r="A171" s="780" t="s">
        <v>520</v>
      </c>
      <c r="B171" s="754">
        <v>269.70288499999998</v>
      </c>
      <c r="C171" s="754">
        <v>0</v>
      </c>
      <c r="D171" s="754">
        <v>0</v>
      </c>
      <c r="E171" s="747">
        <v>269.70288499999998</v>
      </c>
      <c r="F171" s="768"/>
    </row>
    <row r="172" spans="1:6" ht="18">
      <c r="A172" s="782"/>
      <c r="B172" s="783"/>
      <c r="C172" s="783"/>
      <c r="D172" s="783"/>
      <c r="E172" s="787"/>
      <c r="F172" s="764"/>
    </row>
    <row r="173" spans="1:6" ht="18">
      <c r="A173" s="784" t="str">
        <f>+A61</f>
        <v>1/ Corresponde a las cifras del Banco consolidadas con SOFOMERs en los casos aplicables.</v>
      </c>
      <c r="B173" s="785"/>
      <c r="C173" s="785"/>
      <c r="D173" s="785"/>
      <c r="E173" s="785"/>
      <c r="F173" s="758"/>
    </row>
    <row r="174" spans="1:6" ht="18">
      <c r="A174" s="784" t="str">
        <f t="shared" ref="A174:A175" si="3">+A62</f>
        <v>2/ Corresponde a la suma de las subsidiarias que reporta la institución, sin considerar a las SOFOMERs</v>
      </c>
      <c r="B174" s="785"/>
      <c r="C174" s="785"/>
      <c r="D174" s="785"/>
      <c r="E174" s="785"/>
      <c r="F174" s="758"/>
    </row>
    <row r="175" spans="1:6" ht="18">
      <c r="A175" s="786" t="str">
        <f t="shared" si="3"/>
        <v>3/ Considera la suma del Banco con el total de sus compañías subsidiarias, eliminando las operaciones intercompañía que pudieran ocasionar una doble contabilidad.</v>
      </c>
      <c r="B175" s="760"/>
      <c r="C175" s="760"/>
      <c r="D175" s="760"/>
      <c r="E175" s="760"/>
      <c r="F175" s="761"/>
    </row>
    <row r="176" spans="1:6" ht="15.75">
      <c r="A176" s="743"/>
      <c r="B176" s="743"/>
      <c r="C176" s="743"/>
      <c r="D176" s="743"/>
      <c r="E176" s="743"/>
      <c r="F176" s="743"/>
    </row>
    <row r="177" spans="1:6" ht="15.75">
      <c r="A177" s="743"/>
      <c r="B177" s="743"/>
      <c r="C177" s="743"/>
      <c r="D177" s="743"/>
      <c r="E177" s="743"/>
      <c r="F177" s="743"/>
    </row>
  </sheetData>
  <pageMargins left="0.59055118110236227" right="0.39370078740157483" top="0.39370078740157483" bottom="0.39370078740157483" header="0.31496062992125984" footer="0.31496062992125984"/>
  <pageSetup scale="65" fitToHeight="3" orientation="portrait" r:id="rId1"/>
  <rowBreaks count="2" manualBreakCount="2">
    <brk id="63" max="16383" man="1"/>
    <brk id="114" max="4" man="1"/>
  </row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F177"/>
  <sheetViews>
    <sheetView zoomScaleNormal="100" workbookViewId="0"/>
  </sheetViews>
  <sheetFormatPr baseColWidth="10" defaultRowHeight="15"/>
  <cols>
    <col min="1" max="1" width="77.140625" style="732" customWidth="1"/>
    <col min="2" max="2" width="20.28515625" style="732" customWidth="1"/>
    <col min="3" max="5" width="17.5703125" style="732" customWidth="1"/>
    <col min="6" max="7" width="6" style="732" customWidth="1"/>
    <col min="8" max="8" width="1.5703125" style="732" customWidth="1"/>
    <col min="9" max="16384" width="11.42578125" style="732"/>
  </cols>
  <sheetData>
    <row r="1" spans="1:6" ht="88.5" customHeight="1"/>
    <row r="2" spans="1:6" ht="24" customHeight="1">
      <c r="A2" s="733" t="s">
        <v>471</v>
      </c>
      <c r="B2" s="734"/>
      <c r="C2" s="734"/>
      <c r="D2" s="734"/>
      <c r="E2" s="735" t="s">
        <v>305</v>
      </c>
      <c r="F2" s="734"/>
    </row>
    <row r="3" spans="1:6" ht="24">
      <c r="A3" s="733" t="s">
        <v>524</v>
      </c>
      <c r="B3" s="736"/>
      <c r="C3" s="736"/>
      <c r="D3" s="736"/>
      <c r="E3" s="736"/>
      <c r="F3" s="736"/>
    </row>
    <row r="4" spans="1:6" ht="24">
      <c r="A4" s="737" t="s">
        <v>154</v>
      </c>
      <c r="B4" s="736"/>
      <c r="C4" s="736"/>
      <c r="D4" s="736"/>
      <c r="E4" s="736"/>
      <c r="F4" s="736"/>
    </row>
    <row r="5" spans="1:6" ht="18.75">
      <c r="A5" s="738" t="s">
        <v>472</v>
      </c>
      <c r="B5" s="736"/>
      <c r="C5" s="736"/>
      <c r="D5" s="736"/>
      <c r="E5" s="736"/>
      <c r="F5" s="736"/>
    </row>
    <row r="6" spans="1:6" ht="5.25" customHeight="1">
      <c r="A6" s="739"/>
      <c r="B6" s="734"/>
      <c r="C6" s="734"/>
      <c r="D6" s="734"/>
      <c r="E6" s="734"/>
      <c r="F6" s="734"/>
    </row>
    <row r="7" spans="1:6" ht="66.75" customHeight="1">
      <c r="A7" s="740"/>
      <c r="B7" s="741" t="s">
        <v>473</v>
      </c>
      <c r="C7" s="741" t="s">
        <v>525</v>
      </c>
      <c r="D7" s="742" t="s">
        <v>474</v>
      </c>
      <c r="E7" s="742" t="s">
        <v>475</v>
      </c>
      <c r="F7" s="743"/>
    </row>
    <row r="8" spans="1:6" ht="4.5" customHeight="1">
      <c r="A8" s="743"/>
      <c r="B8" s="743"/>
      <c r="C8" s="743"/>
      <c r="D8" s="743"/>
      <c r="E8" s="743"/>
      <c r="F8" s="743"/>
    </row>
    <row r="9" spans="1:6" ht="18">
      <c r="A9" s="744" t="s">
        <v>155</v>
      </c>
      <c r="B9" s="745">
        <v>259413.06302862</v>
      </c>
      <c r="C9" s="745">
        <v>9739.7251786600009</v>
      </c>
      <c r="D9" s="745">
        <v>245.36883510999999</v>
      </c>
      <c r="E9" s="745">
        <v>259242.63344606999</v>
      </c>
      <c r="F9" s="734"/>
    </row>
    <row r="10" spans="1:6" ht="15.75">
      <c r="A10" s="746" t="s">
        <v>156</v>
      </c>
      <c r="B10" s="747">
        <v>27184.333052729999</v>
      </c>
      <c r="C10" s="747">
        <v>129.13231135999999</v>
      </c>
      <c r="D10" s="747">
        <v>170.82726389000001</v>
      </c>
      <c r="E10" s="747">
        <v>27184.333052729999</v>
      </c>
      <c r="F10" s="734"/>
    </row>
    <row r="11" spans="1:6" ht="15.75">
      <c r="A11" s="746" t="s">
        <v>157</v>
      </c>
      <c r="B11" s="747">
        <v>0</v>
      </c>
      <c r="C11" s="747">
        <v>0</v>
      </c>
      <c r="D11" s="747">
        <v>0</v>
      </c>
      <c r="E11" s="747">
        <v>0</v>
      </c>
      <c r="F11" s="734"/>
    </row>
    <row r="12" spans="1:6" ht="15.75">
      <c r="A12" s="746" t="s">
        <v>158</v>
      </c>
      <c r="B12" s="747">
        <v>11168.280497260001</v>
      </c>
      <c r="C12" s="747">
        <v>14.947419480000001</v>
      </c>
      <c r="D12" s="747">
        <v>0</v>
      </c>
      <c r="E12" s="747">
        <v>11168.280497260001</v>
      </c>
      <c r="F12" s="734"/>
    </row>
    <row r="13" spans="1:6" ht="15.75">
      <c r="A13" s="746" t="s">
        <v>159</v>
      </c>
      <c r="B13" s="747">
        <v>23003.246522199999</v>
      </c>
      <c r="C13" s="747">
        <v>0</v>
      </c>
      <c r="D13" s="747">
        <v>0</v>
      </c>
      <c r="E13" s="747">
        <v>23003.246522199999</v>
      </c>
      <c r="F13" s="734"/>
    </row>
    <row r="14" spans="1:6" ht="15.75">
      <c r="A14" s="746" t="s">
        <v>476</v>
      </c>
      <c r="B14" s="747">
        <v>0</v>
      </c>
      <c r="C14" s="747">
        <v>0</v>
      </c>
      <c r="D14" s="747">
        <v>0</v>
      </c>
      <c r="E14" s="747">
        <v>0</v>
      </c>
      <c r="F14" s="734"/>
    </row>
    <row r="15" spans="1:6" ht="15.75">
      <c r="A15" s="748" t="s">
        <v>161</v>
      </c>
      <c r="B15" s="747">
        <v>2892.5705851799999</v>
      </c>
      <c r="C15" s="747">
        <v>0</v>
      </c>
      <c r="D15" s="747">
        <v>0</v>
      </c>
      <c r="E15" s="747">
        <v>2892.5705851799999</v>
      </c>
      <c r="F15" s="734"/>
    </row>
    <row r="16" spans="1:6" ht="15.75">
      <c r="A16" s="748" t="s">
        <v>477</v>
      </c>
      <c r="B16" s="747">
        <v>0</v>
      </c>
      <c r="C16" s="747">
        <v>0</v>
      </c>
      <c r="D16" s="747">
        <v>0</v>
      </c>
      <c r="E16" s="747">
        <v>0</v>
      </c>
      <c r="F16" s="734"/>
    </row>
    <row r="17" spans="1:6" ht="15.75">
      <c r="A17" s="746" t="s">
        <v>162</v>
      </c>
      <c r="B17" s="747">
        <v>182386.21760961</v>
      </c>
      <c r="C17" s="747">
        <v>9452.1490217499995</v>
      </c>
      <c r="D17" s="747">
        <v>0</v>
      </c>
      <c r="E17" s="747">
        <v>182386.21760961</v>
      </c>
      <c r="F17" s="734"/>
    </row>
    <row r="18" spans="1:6" ht="15.75">
      <c r="A18" s="746" t="s">
        <v>163</v>
      </c>
      <c r="B18" s="747">
        <v>173680.39348073999</v>
      </c>
      <c r="C18" s="747">
        <v>9452.1490217499995</v>
      </c>
      <c r="D18" s="747">
        <v>0</v>
      </c>
      <c r="E18" s="747">
        <v>173680.39348073999</v>
      </c>
      <c r="F18" s="734"/>
    </row>
    <row r="19" spans="1:6" ht="15.75">
      <c r="A19" s="746" t="s">
        <v>164</v>
      </c>
      <c r="B19" s="747">
        <v>2255.0354552499998</v>
      </c>
      <c r="C19" s="747">
        <v>0</v>
      </c>
      <c r="D19" s="747">
        <v>0</v>
      </c>
      <c r="E19" s="747">
        <v>2255.0354552499998</v>
      </c>
      <c r="F19" s="734"/>
    </row>
    <row r="20" spans="1:6" ht="15.75">
      <c r="A20" s="746" t="s">
        <v>165</v>
      </c>
      <c r="B20" s="747">
        <v>6450.7886736199998</v>
      </c>
      <c r="C20" s="747">
        <v>0</v>
      </c>
      <c r="D20" s="747">
        <v>0</v>
      </c>
      <c r="E20" s="747">
        <v>6450.7886736199998</v>
      </c>
      <c r="F20" s="734"/>
    </row>
    <row r="21" spans="1:6" ht="15.75">
      <c r="A21" s="746" t="s">
        <v>166</v>
      </c>
      <c r="B21" s="747">
        <v>1890.01187194</v>
      </c>
      <c r="C21" s="747">
        <v>142.71788108000001</v>
      </c>
      <c r="D21" s="747">
        <v>0</v>
      </c>
      <c r="E21" s="747">
        <v>1890.01187194</v>
      </c>
      <c r="F21" s="734"/>
    </row>
    <row r="22" spans="1:6" ht="15.75">
      <c r="A22" s="746" t="s">
        <v>163</v>
      </c>
      <c r="B22" s="747">
        <v>1447.99535229</v>
      </c>
      <c r="C22" s="747">
        <v>142.71788108000001</v>
      </c>
      <c r="D22" s="747">
        <v>0</v>
      </c>
      <c r="E22" s="747">
        <v>1447.99535229</v>
      </c>
      <c r="F22" s="734"/>
    </row>
    <row r="23" spans="1:6" ht="15.75">
      <c r="A23" s="746" t="s">
        <v>164</v>
      </c>
      <c r="B23" s="747">
        <v>102.42373133</v>
      </c>
      <c r="C23" s="747">
        <v>0</v>
      </c>
      <c r="D23" s="747">
        <v>0</v>
      </c>
      <c r="E23" s="747">
        <v>102.42373133</v>
      </c>
      <c r="F23" s="734"/>
    </row>
    <row r="24" spans="1:6" ht="15.75">
      <c r="A24" s="746" t="s">
        <v>165</v>
      </c>
      <c r="B24" s="747">
        <v>339.59278832000001</v>
      </c>
      <c r="C24" s="747">
        <v>0</v>
      </c>
      <c r="D24" s="747">
        <v>0</v>
      </c>
      <c r="E24" s="747">
        <v>339.59278832000001</v>
      </c>
      <c r="F24" s="734"/>
    </row>
    <row r="25" spans="1:6" ht="15.75">
      <c r="A25" s="748" t="s">
        <v>478</v>
      </c>
      <c r="B25" s="747">
        <v>-3500.8228067700002</v>
      </c>
      <c r="C25" s="747">
        <v>-266.93566004000002</v>
      </c>
      <c r="D25" s="747">
        <v>0</v>
      </c>
      <c r="E25" s="747">
        <v>-3500.8228067700002</v>
      </c>
      <c r="F25" s="734"/>
    </row>
    <row r="26" spans="1:6" ht="15.75">
      <c r="A26" s="746" t="s">
        <v>163</v>
      </c>
      <c r="B26" s="747">
        <v>-2429.6747646099998</v>
      </c>
      <c r="C26" s="747">
        <v>-187.84316301000001</v>
      </c>
      <c r="D26" s="747">
        <v>0</v>
      </c>
      <c r="E26" s="747">
        <v>-2429.6747646099998</v>
      </c>
      <c r="F26" s="734"/>
    </row>
    <row r="27" spans="1:6" ht="15.75">
      <c r="A27" s="746" t="s">
        <v>164</v>
      </c>
      <c r="B27" s="747">
        <v>-256.70223157999999</v>
      </c>
      <c r="C27" s="747">
        <v>0</v>
      </c>
      <c r="D27" s="747">
        <v>0</v>
      </c>
      <c r="E27" s="747">
        <v>-256.70223157999999</v>
      </c>
      <c r="F27" s="734"/>
    </row>
    <row r="28" spans="1:6" ht="15.75">
      <c r="A28" s="746" t="s">
        <v>165</v>
      </c>
      <c r="B28" s="747">
        <v>-109.14681117000001</v>
      </c>
      <c r="C28" s="747">
        <v>0</v>
      </c>
      <c r="D28" s="747">
        <v>0</v>
      </c>
      <c r="E28" s="747">
        <v>-109.14681117000001</v>
      </c>
      <c r="F28" s="734"/>
    </row>
    <row r="29" spans="1:6" ht="15.75">
      <c r="A29" s="746" t="s">
        <v>479</v>
      </c>
      <c r="B29" s="747">
        <v>0</v>
      </c>
      <c r="C29" s="747">
        <v>0</v>
      </c>
      <c r="D29" s="747">
        <v>0</v>
      </c>
      <c r="E29" s="747">
        <v>0</v>
      </c>
      <c r="F29" s="734"/>
    </row>
    <row r="30" spans="1:6" ht="15.75">
      <c r="A30" s="746" t="s">
        <v>480</v>
      </c>
      <c r="B30" s="747">
        <v>-705.29899940999996</v>
      </c>
      <c r="C30" s="747">
        <v>-79.092497030000004</v>
      </c>
      <c r="D30" s="747">
        <v>0</v>
      </c>
      <c r="E30" s="747">
        <v>-705.29899940999996</v>
      </c>
      <c r="F30" s="734"/>
    </row>
    <row r="31" spans="1:6" ht="15.75">
      <c r="A31" s="748" t="s">
        <v>167</v>
      </c>
      <c r="B31" s="747">
        <v>0</v>
      </c>
      <c r="C31" s="747">
        <v>0</v>
      </c>
      <c r="D31" s="747">
        <v>0</v>
      </c>
      <c r="E31" s="747">
        <v>0</v>
      </c>
      <c r="F31" s="734"/>
    </row>
    <row r="32" spans="1:6" ht="15.75">
      <c r="A32" s="748" t="s">
        <v>481</v>
      </c>
      <c r="B32" s="747">
        <v>0</v>
      </c>
      <c r="C32" s="747">
        <v>0</v>
      </c>
      <c r="D32" s="747">
        <v>0</v>
      </c>
      <c r="E32" s="747">
        <v>0</v>
      </c>
      <c r="F32" s="734"/>
    </row>
    <row r="33" spans="1:6" ht="15.75">
      <c r="A33" s="748" t="s">
        <v>168</v>
      </c>
      <c r="B33" s="747">
        <v>0</v>
      </c>
      <c r="C33" s="747">
        <v>0</v>
      </c>
      <c r="D33" s="747">
        <v>0</v>
      </c>
      <c r="E33" s="747">
        <v>0</v>
      </c>
      <c r="F33" s="734"/>
    </row>
    <row r="34" spans="1:6" ht="15.75">
      <c r="A34" s="746" t="s">
        <v>169</v>
      </c>
      <c r="B34" s="747">
        <v>5420.4632638000003</v>
      </c>
      <c r="C34" s="747">
        <v>4.2124447600000003</v>
      </c>
      <c r="D34" s="747">
        <v>0.28257738999999998</v>
      </c>
      <c r="E34" s="747">
        <v>5420.7458411899997</v>
      </c>
      <c r="F34" s="734"/>
    </row>
    <row r="35" spans="1:6" ht="15.75">
      <c r="A35" s="746" t="s">
        <v>170</v>
      </c>
      <c r="B35" s="747">
        <v>500.71489908000001</v>
      </c>
      <c r="C35" s="747">
        <v>0.23219972</v>
      </c>
      <c r="D35" s="747">
        <v>0</v>
      </c>
      <c r="E35" s="747">
        <v>500.71489908000001</v>
      </c>
      <c r="F35" s="734"/>
    </row>
    <row r="36" spans="1:6" ht="15.75">
      <c r="A36" s="746" t="s">
        <v>171</v>
      </c>
      <c r="B36" s="747">
        <v>2397.7284588699999</v>
      </c>
      <c r="C36" s="747">
        <v>0.37364244000000002</v>
      </c>
      <c r="D36" s="747">
        <v>0</v>
      </c>
      <c r="E36" s="747">
        <v>2397.7284588699999</v>
      </c>
      <c r="F36" s="734"/>
    </row>
    <row r="37" spans="1:6" ht="15.75">
      <c r="A37" s="746" t="s">
        <v>172</v>
      </c>
      <c r="B37" s="747">
        <v>495.37543284999998</v>
      </c>
      <c r="C37" s="747">
        <v>0</v>
      </c>
      <c r="D37" s="747">
        <v>73.056508480000005</v>
      </c>
      <c r="E37" s="747">
        <v>323.46078756000003</v>
      </c>
      <c r="F37" s="734"/>
    </row>
    <row r="38" spans="1:6" ht="15.75">
      <c r="A38" s="746" t="s">
        <v>173</v>
      </c>
      <c r="B38" s="747">
        <v>0</v>
      </c>
      <c r="C38" s="747">
        <v>0</v>
      </c>
      <c r="D38" s="747">
        <v>0</v>
      </c>
      <c r="E38" s="747">
        <v>0</v>
      </c>
      <c r="F38" s="734"/>
    </row>
    <row r="39" spans="1:6" ht="15.75">
      <c r="A39" s="746" t="s">
        <v>174</v>
      </c>
      <c r="B39" s="747">
        <v>2601.4531526000001</v>
      </c>
      <c r="C39" s="747">
        <v>252.60257751</v>
      </c>
      <c r="D39" s="747">
        <v>0</v>
      </c>
      <c r="E39" s="747">
        <v>2601.4531526000001</v>
      </c>
      <c r="F39" s="734"/>
    </row>
    <row r="40" spans="1:6" ht="15.75">
      <c r="A40" s="746" t="s">
        <v>175</v>
      </c>
      <c r="B40" s="747">
        <v>2973.4904892700001</v>
      </c>
      <c r="C40" s="747">
        <v>10.293340600000001</v>
      </c>
      <c r="D40" s="747">
        <v>1.2024853499999999</v>
      </c>
      <c r="E40" s="747">
        <v>2974.6929746199999</v>
      </c>
      <c r="F40" s="734"/>
    </row>
    <row r="41" spans="1:6" ht="7.5" customHeight="1">
      <c r="A41" s="749"/>
      <c r="B41" s="734"/>
      <c r="C41" s="734"/>
      <c r="D41" s="734"/>
      <c r="E41" s="734"/>
      <c r="F41" s="734"/>
    </row>
    <row r="42" spans="1:6" ht="18">
      <c r="A42" s="750" t="s">
        <v>176</v>
      </c>
      <c r="B42" s="745">
        <v>226184.29744230999</v>
      </c>
      <c r="C42" s="745">
        <v>7695.1418927100003</v>
      </c>
      <c r="D42" s="745">
        <v>0.39765684000000001</v>
      </c>
      <c r="E42" s="745">
        <v>226013.86783526</v>
      </c>
      <c r="F42" s="734"/>
    </row>
    <row r="43" spans="1:6" ht="15.75">
      <c r="A43" s="746" t="s">
        <v>177</v>
      </c>
      <c r="B43" s="747">
        <v>163851.87546389</v>
      </c>
      <c r="C43" s="747">
        <v>0</v>
      </c>
      <c r="D43" s="747">
        <v>0</v>
      </c>
      <c r="E43" s="747">
        <v>163681.04819999999</v>
      </c>
      <c r="F43" s="734"/>
    </row>
    <row r="44" spans="1:6" ht="15.75">
      <c r="A44" s="746" t="s">
        <v>178</v>
      </c>
      <c r="B44" s="747">
        <v>69330.982499689999</v>
      </c>
      <c r="C44" s="747">
        <v>0</v>
      </c>
      <c r="D44" s="747">
        <v>0</v>
      </c>
      <c r="E44" s="747">
        <v>69160.155235800004</v>
      </c>
      <c r="F44" s="734"/>
    </row>
    <row r="45" spans="1:6" ht="15.75">
      <c r="A45" s="746" t="s">
        <v>179</v>
      </c>
      <c r="B45" s="747">
        <v>91405.893059719994</v>
      </c>
      <c r="C45" s="747">
        <v>0</v>
      </c>
      <c r="D45" s="747">
        <v>0</v>
      </c>
      <c r="E45" s="747">
        <v>91405.893059719994</v>
      </c>
      <c r="F45" s="734"/>
    </row>
    <row r="46" spans="1:6" ht="15.75">
      <c r="A46" s="746" t="s">
        <v>180</v>
      </c>
      <c r="B46" s="747">
        <v>3008.9625000000001</v>
      </c>
      <c r="C46" s="747">
        <v>0</v>
      </c>
      <c r="D46" s="747">
        <v>0</v>
      </c>
      <c r="E46" s="747">
        <v>3008.9625000000001</v>
      </c>
      <c r="F46" s="734"/>
    </row>
    <row r="47" spans="1:6" ht="15.75">
      <c r="A47" s="751" t="s">
        <v>181</v>
      </c>
      <c r="B47" s="747">
        <v>106.03740448000001</v>
      </c>
      <c r="C47" s="747">
        <v>0</v>
      </c>
      <c r="D47" s="747">
        <v>0</v>
      </c>
      <c r="E47" s="747">
        <v>106.03740448000001</v>
      </c>
      <c r="F47" s="734"/>
    </row>
    <row r="48" spans="1:6" ht="15.75">
      <c r="A48" s="751" t="s">
        <v>182</v>
      </c>
      <c r="B48" s="747">
        <v>46432.492649560001</v>
      </c>
      <c r="C48" s="747">
        <v>7402.59546735</v>
      </c>
      <c r="D48" s="747">
        <v>0</v>
      </c>
      <c r="E48" s="747">
        <v>46432.492649560001</v>
      </c>
      <c r="F48" s="734"/>
    </row>
    <row r="49" spans="1:6" ht="15.75">
      <c r="A49" s="748" t="s">
        <v>482</v>
      </c>
      <c r="B49" s="747">
        <v>0</v>
      </c>
      <c r="C49" s="747">
        <v>0</v>
      </c>
      <c r="D49" s="747">
        <v>0</v>
      </c>
      <c r="E49" s="747">
        <v>0</v>
      </c>
      <c r="F49" s="734"/>
    </row>
    <row r="50" spans="1:6" ht="15.75">
      <c r="A50" s="748" t="s">
        <v>183</v>
      </c>
      <c r="B50" s="747">
        <v>6233.1465261499998</v>
      </c>
      <c r="C50" s="747">
        <v>0</v>
      </c>
      <c r="D50" s="747">
        <v>0</v>
      </c>
      <c r="E50" s="747">
        <v>6233.1465261499998</v>
      </c>
      <c r="F50" s="734"/>
    </row>
    <row r="51" spans="1:6" ht="15.75">
      <c r="A51" s="748" t="s">
        <v>160</v>
      </c>
      <c r="B51" s="747">
        <v>0</v>
      </c>
      <c r="C51" s="747">
        <v>0</v>
      </c>
      <c r="D51" s="747">
        <v>0</v>
      </c>
      <c r="E51" s="747">
        <v>0</v>
      </c>
      <c r="F51" s="734"/>
    </row>
    <row r="52" spans="1:6" ht="15.75">
      <c r="A52" s="748" t="s">
        <v>184</v>
      </c>
      <c r="B52" s="747">
        <v>0</v>
      </c>
      <c r="C52" s="747">
        <v>0</v>
      </c>
      <c r="D52" s="747">
        <v>0</v>
      </c>
      <c r="E52" s="747">
        <v>0</v>
      </c>
      <c r="F52" s="734"/>
    </row>
    <row r="53" spans="1:6" ht="15.75">
      <c r="A53" s="748" t="s">
        <v>161</v>
      </c>
      <c r="B53" s="747">
        <v>3475.7026953200002</v>
      </c>
      <c r="C53" s="747">
        <v>0</v>
      </c>
      <c r="D53" s="747">
        <v>0</v>
      </c>
      <c r="E53" s="747">
        <v>3475.7026953200002</v>
      </c>
      <c r="F53" s="734"/>
    </row>
    <row r="54" spans="1:6" ht="15.75">
      <c r="A54" s="748" t="s">
        <v>185</v>
      </c>
      <c r="B54" s="747">
        <v>0</v>
      </c>
      <c r="C54" s="747">
        <v>0</v>
      </c>
      <c r="D54" s="747">
        <v>0</v>
      </c>
      <c r="E54" s="747">
        <v>0</v>
      </c>
      <c r="F54" s="734"/>
    </row>
    <row r="55" spans="1:6" ht="15.75">
      <c r="A55" s="748" t="s">
        <v>186</v>
      </c>
      <c r="B55" s="747">
        <v>0</v>
      </c>
      <c r="C55" s="747">
        <v>0</v>
      </c>
      <c r="D55" s="747">
        <v>0</v>
      </c>
      <c r="E55" s="747">
        <v>0</v>
      </c>
      <c r="F55" s="734"/>
    </row>
    <row r="56" spans="1:6" ht="15.75">
      <c r="A56" s="748" t="s">
        <v>187</v>
      </c>
      <c r="B56" s="747">
        <v>5553.5709322299999</v>
      </c>
      <c r="C56" s="747">
        <v>288.60722256000003</v>
      </c>
      <c r="D56" s="747">
        <v>0.39765684000000001</v>
      </c>
      <c r="E56" s="747">
        <v>5553.9685890700002</v>
      </c>
      <c r="F56" s="734"/>
    </row>
    <row r="57" spans="1:6" ht="15.75">
      <c r="A57" s="752" t="s">
        <v>483</v>
      </c>
      <c r="B57" s="747">
        <v>3607.8718323600001</v>
      </c>
      <c r="C57" s="747">
        <v>244.9825817</v>
      </c>
      <c r="D57" s="747">
        <v>9.1088840000000004E-2</v>
      </c>
      <c r="E57" s="747">
        <v>3607.9629212</v>
      </c>
      <c r="F57" s="734"/>
    </row>
    <row r="58" spans="1:6" ht="15.75">
      <c r="A58" s="746" t="s">
        <v>188</v>
      </c>
      <c r="B58" s="747">
        <v>0</v>
      </c>
      <c r="C58" s="747">
        <v>0</v>
      </c>
      <c r="D58" s="747">
        <v>0</v>
      </c>
      <c r="E58" s="747">
        <v>0</v>
      </c>
      <c r="F58" s="734"/>
    </row>
    <row r="59" spans="1:6" ht="15.75">
      <c r="A59" s="746" t="s">
        <v>189</v>
      </c>
      <c r="B59" s="747">
        <v>0</v>
      </c>
      <c r="C59" s="747">
        <v>0</v>
      </c>
      <c r="D59" s="747">
        <v>0</v>
      </c>
      <c r="E59" s="747">
        <v>0</v>
      </c>
      <c r="F59" s="734"/>
    </row>
    <row r="60" spans="1:6" ht="15.75">
      <c r="A60" s="753" t="s">
        <v>190</v>
      </c>
      <c r="B60" s="754">
        <v>637.50917516000004</v>
      </c>
      <c r="C60" s="754">
        <v>3.9392027999999999</v>
      </c>
      <c r="D60" s="754">
        <v>0</v>
      </c>
      <c r="E60" s="754">
        <v>637.50917516000004</v>
      </c>
      <c r="F60" s="734"/>
    </row>
    <row r="61" spans="1:6" ht="17.25" customHeight="1">
      <c r="A61" s="755" t="s">
        <v>484</v>
      </c>
      <c r="B61" s="747"/>
      <c r="C61" s="747"/>
      <c r="D61" s="747"/>
      <c r="E61" s="747"/>
      <c r="F61" s="734"/>
    </row>
    <row r="62" spans="1:6" ht="17.25" customHeight="1">
      <c r="A62" s="756" t="s">
        <v>485</v>
      </c>
      <c r="B62" s="757"/>
      <c r="C62" s="757"/>
      <c r="D62" s="757"/>
      <c r="E62" s="757"/>
      <c r="F62" s="758"/>
    </row>
    <row r="63" spans="1:6" ht="17.25" customHeight="1">
      <c r="A63" s="759" t="s">
        <v>486</v>
      </c>
      <c r="B63" s="760"/>
      <c r="C63" s="760"/>
      <c r="D63" s="760"/>
      <c r="E63" s="760"/>
      <c r="F63" s="761"/>
    </row>
    <row r="64" spans="1:6" ht="18" customHeight="1">
      <c r="A64" s="746"/>
      <c r="B64" s="747"/>
      <c r="C64" s="747"/>
      <c r="D64" s="747"/>
      <c r="E64" s="747"/>
      <c r="F64" s="734"/>
    </row>
    <row r="65" spans="1:6" ht="88.5" customHeight="1"/>
    <row r="66" spans="1:6" ht="24" customHeight="1">
      <c r="A66" s="733" t="s">
        <v>471</v>
      </c>
      <c r="B66" s="734"/>
      <c r="C66" s="734"/>
      <c r="D66" s="734"/>
      <c r="E66" s="735" t="str">
        <f>+E2</f>
        <v>Junio 2020</v>
      </c>
      <c r="F66" s="734"/>
    </row>
    <row r="67" spans="1:6" ht="24">
      <c r="A67" s="733" t="s">
        <v>524</v>
      </c>
      <c r="B67" s="736"/>
      <c r="C67" s="736"/>
      <c r="D67" s="736"/>
      <c r="E67" s="736"/>
      <c r="F67" s="736"/>
    </row>
    <row r="68" spans="1:6" ht="24">
      <c r="A68" s="737" t="s">
        <v>154</v>
      </c>
      <c r="B68" s="736"/>
      <c r="C68" s="736"/>
      <c r="D68" s="736"/>
      <c r="E68" s="736"/>
      <c r="F68" s="736"/>
    </row>
    <row r="69" spans="1:6" ht="18.75">
      <c r="A69" s="738" t="s">
        <v>472</v>
      </c>
      <c r="B69" s="736"/>
      <c r="C69" s="736"/>
      <c r="D69" s="736"/>
      <c r="E69" s="736"/>
      <c r="F69" s="736"/>
    </row>
    <row r="70" spans="1:6" ht="5.25" customHeight="1">
      <c r="A70" s="739"/>
      <c r="B70" s="734"/>
      <c r="C70" s="734"/>
      <c r="D70" s="734"/>
      <c r="E70" s="734"/>
      <c r="F70" s="734"/>
    </row>
    <row r="71" spans="1:6" ht="5.25" customHeight="1">
      <c r="A71" s="762"/>
      <c r="B71" s="743"/>
      <c r="C71" s="743"/>
      <c r="D71" s="743"/>
      <c r="E71" s="743"/>
      <c r="F71" s="743"/>
    </row>
    <row r="72" spans="1:6" ht="66.75" customHeight="1">
      <c r="A72" s="740"/>
      <c r="B72" s="741" t="s">
        <v>473</v>
      </c>
      <c r="C72" s="741" t="str">
        <f t="shared" ref="C72:E72" si="0">+C7</f>
        <v>Financiera Bajío</v>
      </c>
      <c r="D72" s="741" t="str">
        <f t="shared" si="0"/>
        <v>Sumatoria de los EF de Subsidiarias 2/</v>
      </c>
      <c r="E72" s="741" t="str">
        <f t="shared" si="0"/>
        <v>EF del Bco. Consolidado con Subsidiarias 3/</v>
      </c>
      <c r="F72" s="743"/>
    </row>
    <row r="73" spans="1:6" ht="18">
      <c r="A73" s="750" t="s">
        <v>63</v>
      </c>
      <c r="B73" s="745">
        <v>33228.765586310001</v>
      </c>
      <c r="C73" s="745">
        <v>2044.5832859499999</v>
      </c>
      <c r="D73" s="745">
        <v>244.97117827</v>
      </c>
      <c r="E73" s="745">
        <v>33228.765610809998</v>
      </c>
      <c r="F73" s="734"/>
    </row>
    <row r="74" spans="1:6" ht="18">
      <c r="A74" s="751" t="s">
        <v>191</v>
      </c>
      <c r="B74" s="747">
        <v>13810.694171069999</v>
      </c>
      <c r="C74" s="747">
        <v>744.11591356999998</v>
      </c>
      <c r="D74" s="747">
        <v>140.61750000000001</v>
      </c>
      <c r="E74" s="747">
        <v>13810.694171069999</v>
      </c>
      <c r="F74" s="623"/>
    </row>
    <row r="75" spans="1:6" ht="18">
      <c r="A75" s="746" t="s">
        <v>487</v>
      </c>
      <c r="B75" s="747">
        <v>2379.863374</v>
      </c>
      <c r="C75" s="747">
        <v>597.38130000000001</v>
      </c>
      <c r="D75" s="747">
        <v>140.61750000000001</v>
      </c>
      <c r="E75" s="747">
        <v>2379.863374</v>
      </c>
      <c r="F75" s="623"/>
    </row>
    <row r="76" spans="1:6" ht="18">
      <c r="A76" s="746" t="s">
        <v>488</v>
      </c>
      <c r="B76" s="747">
        <v>0</v>
      </c>
      <c r="C76" s="747">
        <v>0</v>
      </c>
      <c r="D76" s="747">
        <v>0</v>
      </c>
      <c r="E76" s="747">
        <v>0</v>
      </c>
      <c r="F76" s="623"/>
    </row>
    <row r="77" spans="1:6" ht="18">
      <c r="A77" s="746" t="s">
        <v>489</v>
      </c>
      <c r="B77" s="747">
        <v>609.14232992999996</v>
      </c>
      <c r="C77" s="747">
        <v>22.02560283</v>
      </c>
      <c r="D77" s="747">
        <v>0</v>
      </c>
      <c r="E77" s="747">
        <v>609.14232992999996</v>
      </c>
      <c r="F77" s="623"/>
    </row>
    <row r="78" spans="1:6" ht="18">
      <c r="A78" s="743" t="s">
        <v>490</v>
      </c>
      <c r="B78" s="743">
        <v>0</v>
      </c>
      <c r="C78" s="743">
        <v>0</v>
      </c>
      <c r="D78" s="743">
        <v>0</v>
      </c>
      <c r="E78" s="743">
        <v>0</v>
      </c>
      <c r="F78" s="623"/>
    </row>
    <row r="79" spans="1:6" ht="18">
      <c r="A79" s="743" t="s">
        <v>491</v>
      </c>
      <c r="B79" s="743">
        <v>0</v>
      </c>
      <c r="C79" s="743">
        <v>0</v>
      </c>
      <c r="D79" s="743">
        <v>0</v>
      </c>
      <c r="E79" s="743">
        <v>0</v>
      </c>
      <c r="F79" s="623"/>
    </row>
    <row r="80" spans="1:6" ht="18">
      <c r="A80" s="751" t="s">
        <v>492</v>
      </c>
      <c r="B80" s="747">
        <v>10503.68113986</v>
      </c>
      <c r="C80" s="747">
        <v>124.59182835</v>
      </c>
      <c r="D80" s="747">
        <v>0</v>
      </c>
      <c r="E80" s="747">
        <v>10503.68113986</v>
      </c>
      <c r="F80" s="623"/>
    </row>
    <row r="81" spans="1:6" ht="18">
      <c r="A81" s="751" t="s">
        <v>493</v>
      </c>
      <c r="B81" s="747">
        <v>318.00732728000003</v>
      </c>
      <c r="C81" s="747">
        <v>0.11718239</v>
      </c>
      <c r="D81" s="747">
        <v>0</v>
      </c>
      <c r="E81" s="747">
        <v>318.00732728000003</v>
      </c>
      <c r="F81" s="623"/>
    </row>
    <row r="82" spans="1:6" ht="18">
      <c r="A82" s="748" t="s">
        <v>494</v>
      </c>
      <c r="B82" s="747">
        <v>0</v>
      </c>
      <c r="C82" s="747">
        <v>0</v>
      </c>
      <c r="D82" s="747">
        <v>0</v>
      </c>
      <c r="E82" s="747">
        <v>0</v>
      </c>
      <c r="F82" s="623"/>
    </row>
    <row r="83" spans="1:6" ht="18">
      <c r="A83" s="748" t="s">
        <v>495</v>
      </c>
      <c r="B83" s="747">
        <v>0</v>
      </c>
      <c r="C83" s="747">
        <v>0</v>
      </c>
      <c r="D83" s="747">
        <v>0</v>
      </c>
      <c r="E83" s="747">
        <v>0</v>
      </c>
      <c r="F83" s="623"/>
    </row>
    <row r="84" spans="1:6" ht="18">
      <c r="A84" s="751" t="s">
        <v>192</v>
      </c>
      <c r="B84" s="747">
        <v>19418.066712690001</v>
      </c>
      <c r="C84" s="747">
        <v>1300.4673723799999</v>
      </c>
      <c r="D84" s="747">
        <v>104.35367827</v>
      </c>
      <c r="E84" s="747">
        <v>19418.066712690001</v>
      </c>
      <c r="F84" s="623"/>
    </row>
    <row r="85" spans="1:6" ht="18">
      <c r="A85" s="746" t="s">
        <v>496</v>
      </c>
      <c r="B85" s="747">
        <v>6165.2513372599997</v>
      </c>
      <c r="C85" s="747">
        <v>323.89487729000001</v>
      </c>
      <c r="D85" s="747">
        <v>0.48371540000000002</v>
      </c>
      <c r="E85" s="747">
        <v>6165.2513372599997</v>
      </c>
      <c r="F85" s="623"/>
    </row>
    <row r="86" spans="1:6" ht="18">
      <c r="A86" s="746" t="s">
        <v>497</v>
      </c>
      <c r="B86" s="747">
        <v>170.29544109</v>
      </c>
      <c r="C86" s="747">
        <v>1.22673941</v>
      </c>
      <c r="D86" s="747">
        <v>0</v>
      </c>
      <c r="E86" s="747">
        <v>170.29544109</v>
      </c>
      <c r="F86" s="623"/>
    </row>
    <row r="87" spans="1:6" ht="18">
      <c r="A87" s="746" t="s">
        <v>498</v>
      </c>
      <c r="B87" s="747">
        <v>11689.051744779999</v>
      </c>
      <c r="C87" s="747">
        <v>860.21302862000005</v>
      </c>
      <c r="D87" s="747">
        <v>91.990311379999994</v>
      </c>
      <c r="E87" s="747">
        <v>11689.051744779999</v>
      </c>
      <c r="F87" s="623"/>
    </row>
    <row r="88" spans="1:6" ht="18">
      <c r="A88" s="746" t="s">
        <v>499</v>
      </c>
      <c r="B88" s="747">
        <v>0</v>
      </c>
      <c r="C88" s="747">
        <v>0</v>
      </c>
      <c r="D88" s="747">
        <v>0</v>
      </c>
      <c r="E88" s="747">
        <v>0</v>
      </c>
      <c r="F88" s="623"/>
    </row>
    <row r="89" spans="1:6" ht="18">
      <c r="A89" s="746" t="s">
        <v>500</v>
      </c>
      <c r="B89" s="747">
        <v>0</v>
      </c>
      <c r="C89" s="747">
        <v>0</v>
      </c>
      <c r="D89" s="747">
        <v>0</v>
      </c>
      <c r="E89" s="747">
        <v>0</v>
      </c>
      <c r="F89" s="623"/>
    </row>
    <row r="90" spans="1:6" ht="18">
      <c r="A90" s="746" t="s">
        <v>501</v>
      </c>
      <c r="B90" s="747">
        <v>0</v>
      </c>
      <c r="C90" s="747">
        <v>0</v>
      </c>
      <c r="D90" s="747">
        <v>0</v>
      </c>
      <c r="E90" s="747">
        <v>0</v>
      </c>
      <c r="F90" s="623"/>
    </row>
    <row r="91" spans="1:6" ht="18">
      <c r="A91" s="746" t="s">
        <v>502</v>
      </c>
      <c r="B91" s="747">
        <v>-452.91319177000003</v>
      </c>
      <c r="C91" s="747">
        <v>0</v>
      </c>
      <c r="D91" s="747">
        <v>0</v>
      </c>
      <c r="E91" s="747">
        <v>-452.91319177000003</v>
      </c>
      <c r="F91" s="623"/>
    </row>
    <row r="92" spans="1:6" ht="18">
      <c r="A92" s="746" t="s">
        <v>503</v>
      </c>
      <c r="B92" s="747">
        <v>0</v>
      </c>
      <c r="C92" s="747">
        <v>0</v>
      </c>
      <c r="D92" s="747">
        <v>0</v>
      </c>
      <c r="E92" s="747">
        <v>0</v>
      </c>
      <c r="F92" s="623"/>
    </row>
    <row r="93" spans="1:6" ht="18">
      <c r="A93" s="748" t="s">
        <v>504</v>
      </c>
      <c r="B93" s="747">
        <v>0</v>
      </c>
      <c r="C93" s="747">
        <v>0</v>
      </c>
      <c r="D93" s="747">
        <v>0</v>
      </c>
      <c r="E93" s="747">
        <v>0</v>
      </c>
      <c r="F93" s="623"/>
    </row>
    <row r="94" spans="1:6" ht="18">
      <c r="A94" s="748" t="s">
        <v>505</v>
      </c>
      <c r="B94" s="747">
        <v>0</v>
      </c>
      <c r="C94" s="747">
        <v>0</v>
      </c>
      <c r="D94" s="747">
        <v>0</v>
      </c>
      <c r="E94" s="747">
        <v>0</v>
      </c>
      <c r="F94" s="623"/>
    </row>
    <row r="95" spans="1:6" ht="18">
      <c r="A95" s="748" t="s">
        <v>506</v>
      </c>
      <c r="B95" s="747">
        <v>-97.06957525</v>
      </c>
      <c r="C95" s="747">
        <v>0</v>
      </c>
      <c r="D95" s="747">
        <v>0</v>
      </c>
      <c r="E95" s="747">
        <v>-97.06957525</v>
      </c>
      <c r="F95" s="623"/>
    </row>
    <row r="96" spans="1:6" ht="18">
      <c r="A96" s="748" t="s">
        <v>507</v>
      </c>
      <c r="B96" s="747">
        <v>0</v>
      </c>
      <c r="C96" s="747">
        <v>0</v>
      </c>
      <c r="D96" s="747">
        <v>0</v>
      </c>
      <c r="E96" s="747">
        <v>0</v>
      </c>
      <c r="F96" s="623"/>
    </row>
    <row r="97" spans="1:6" ht="18">
      <c r="A97" s="748" t="s">
        <v>508</v>
      </c>
      <c r="B97" s="747">
        <v>0</v>
      </c>
      <c r="C97" s="747">
        <v>0</v>
      </c>
      <c r="D97" s="747">
        <v>0</v>
      </c>
      <c r="E97" s="747">
        <v>0</v>
      </c>
      <c r="F97" s="623"/>
    </row>
    <row r="98" spans="1:6" ht="18">
      <c r="A98" s="748" t="s">
        <v>509</v>
      </c>
      <c r="B98" s="747">
        <v>0</v>
      </c>
      <c r="C98" s="747">
        <v>0</v>
      </c>
      <c r="D98" s="747">
        <v>0</v>
      </c>
      <c r="E98" s="747">
        <v>0</v>
      </c>
      <c r="F98" s="623"/>
    </row>
    <row r="99" spans="1:6" ht="18">
      <c r="A99" s="746" t="s">
        <v>510</v>
      </c>
      <c r="B99" s="747">
        <v>1943.4509565799999</v>
      </c>
      <c r="C99" s="747">
        <v>115.13272705999999</v>
      </c>
      <c r="D99" s="747">
        <v>11.879651490000001</v>
      </c>
      <c r="E99" s="747">
        <v>1943.4509565799999</v>
      </c>
      <c r="F99" s="623"/>
    </row>
    <row r="100" spans="1:6" ht="18">
      <c r="A100" s="743" t="s">
        <v>511</v>
      </c>
      <c r="B100" s="747">
        <v>4.7025499999999998E-3</v>
      </c>
      <c r="C100" s="747">
        <v>0</v>
      </c>
      <c r="D100" s="747">
        <v>0</v>
      </c>
      <c r="E100" s="747">
        <v>4.72705E-3</v>
      </c>
      <c r="F100" s="623"/>
    </row>
    <row r="101" spans="1:6" ht="18">
      <c r="A101" s="749"/>
      <c r="B101" s="743"/>
      <c r="C101" s="743"/>
      <c r="D101" s="743"/>
      <c r="E101" s="743"/>
      <c r="F101" s="623"/>
    </row>
    <row r="102" spans="1:6" ht="18">
      <c r="A102" s="750" t="s">
        <v>193</v>
      </c>
      <c r="B102" s="763">
        <v>246958.02818076999</v>
      </c>
      <c r="C102" s="763">
        <v>35190.830805949998</v>
      </c>
      <c r="D102" s="763">
        <v>0</v>
      </c>
      <c r="E102" s="763">
        <v>246958.02818076999</v>
      </c>
      <c r="F102" s="734"/>
    </row>
    <row r="103" spans="1:6" ht="15.75">
      <c r="A103" s="746" t="s">
        <v>512</v>
      </c>
      <c r="B103" s="747">
        <v>0</v>
      </c>
      <c r="C103" s="747">
        <v>0</v>
      </c>
      <c r="D103" s="747">
        <v>0</v>
      </c>
      <c r="E103" s="747">
        <v>0</v>
      </c>
      <c r="F103" s="734"/>
    </row>
    <row r="104" spans="1:6" ht="15.75">
      <c r="A104" s="753" t="s">
        <v>194</v>
      </c>
      <c r="B104" s="754">
        <v>67074.006156029995</v>
      </c>
      <c r="C104" s="754">
        <v>15760.101329659999</v>
      </c>
      <c r="D104" s="754">
        <v>0</v>
      </c>
      <c r="E104" s="754">
        <v>67074.006156029995</v>
      </c>
      <c r="F104" s="764"/>
    </row>
    <row r="105" spans="1:6" ht="17.25" customHeight="1">
      <c r="A105" s="765" t="str">
        <f>+A61</f>
        <v>1/ Corresponde a las cifras del Banco consolidadas con SOFOMERs en los casos aplicables.</v>
      </c>
      <c r="B105" s="766"/>
      <c r="C105" s="766"/>
      <c r="D105" s="766"/>
      <c r="E105" s="766"/>
      <c r="F105" s="764"/>
    </row>
    <row r="106" spans="1:6" ht="17.25" customHeight="1">
      <c r="A106" s="756" t="str">
        <f t="shared" ref="A106:A107" si="1">+A62</f>
        <v>2/ Corresponde a la suma de las subsidiarias que reporta la institución, sin considerar a las SOFOMERs</v>
      </c>
      <c r="B106" s="757"/>
      <c r="C106" s="757"/>
      <c r="D106" s="757"/>
      <c r="E106" s="757"/>
      <c r="F106" s="758"/>
    </row>
    <row r="107" spans="1:6" ht="17.25" customHeight="1">
      <c r="A107" s="759" t="str">
        <f t="shared" si="1"/>
        <v>3/ Considera la suma del Banco con el total de sus compañías subsidiarias, eliminando las operaciones intercompañía que pudieran ocasionar una doble contabilidad.</v>
      </c>
      <c r="B107" s="760"/>
      <c r="C107" s="760"/>
      <c r="D107" s="760"/>
      <c r="E107" s="760"/>
      <c r="F107" s="761"/>
    </row>
    <row r="108" spans="1:6" ht="18">
      <c r="A108" s="767"/>
      <c r="B108" s="760"/>
      <c r="C108" s="760"/>
      <c r="D108" s="760"/>
      <c r="E108" s="760"/>
      <c r="F108" s="761"/>
    </row>
    <row r="109" spans="1:6" ht="18">
      <c r="A109" s="767"/>
      <c r="B109" s="760"/>
      <c r="C109" s="760"/>
      <c r="D109" s="760"/>
      <c r="E109" s="760"/>
      <c r="F109" s="761"/>
    </row>
    <row r="110" spans="1:6" ht="18">
      <c r="A110" s="767"/>
      <c r="B110" s="760"/>
      <c r="C110" s="760"/>
      <c r="D110" s="760"/>
      <c r="E110" s="760"/>
      <c r="F110" s="761"/>
    </row>
    <row r="111" spans="1:6" ht="18">
      <c r="A111" s="767"/>
      <c r="B111" s="760"/>
      <c r="C111" s="760"/>
      <c r="D111" s="760"/>
      <c r="E111" s="760"/>
      <c r="F111" s="761"/>
    </row>
    <row r="112" spans="1:6" ht="18">
      <c r="A112" s="767"/>
      <c r="B112" s="760"/>
      <c r="C112" s="760"/>
      <c r="D112" s="760"/>
      <c r="E112" s="760"/>
      <c r="F112" s="761"/>
    </row>
    <row r="113" spans="1:6" ht="18">
      <c r="A113" s="767"/>
      <c r="B113" s="760"/>
      <c r="C113" s="760"/>
      <c r="D113" s="760"/>
      <c r="E113" s="760"/>
      <c r="F113" s="761"/>
    </row>
    <row r="114" spans="1:6" ht="18">
      <c r="A114" s="767"/>
      <c r="B114" s="760"/>
      <c r="C114" s="760"/>
      <c r="D114" s="760"/>
      <c r="E114" s="760"/>
      <c r="F114" s="761"/>
    </row>
    <row r="115" spans="1:6" ht="18">
      <c r="A115" s="767"/>
      <c r="B115" s="760"/>
      <c r="C115" s="760"/>
      <c r="D115" s="760"/>
      <c r="E115" s="760"/>
      <c r="F115" s="761"/>
    </row>
    <row r="116" spans="1:6" ht="88.5" customHeight="1"/>
    <row r="117" spans="1:6" ht="24" customHeight="1">
      <c r="A117" s="733" t="s">
        <v>471</v>
      </c>
      <c r="B117" s="734"/>
      <c r="C117" s="734"/>
      <c r="D117" s="734"/>
      <c r="E117" s="735" t="str">
        <f>+E66</f>
        <v>Junio 2020</v>
      </c>
      <c r="F117" s="734"/>
    </row>
    <row r="118" spans="1:6" ht="24">
      <c r="A118" s="733" t="s">
        <v>524</v>
      </c>
      <c r="B118" s="736"/>
      <c r="C118" s="736"/>
      <c r="D118" s="736"/>
      <c r="E118" s="736"/>
      <c r="F118" s="736"/>
    </row>
    <row r="119" spans="1:6" ht="21.75">
      <c r="A119" s="735" t="s">
        <v>195</v>
      </c>
      <c r="B119" s="743"/>
      <c r="C119" s="743"/>
      <c r="D119" s="743"/>
      <c r="E119" s="743"/>
      <c r="F119" s="768"/>
    </row>
    <row r="120" spans="1:6" ht="18">
      <c r="A120" s="623" t="s">
        <v>472</v>
      </c>
      <c r="B120" s="743"/>
      <c r="C120" s="743"/>
      <c r="D120" s="743"/>
      <c r="E120" s="743"/>
      <c r="F120" s="743"/>
    </row>
    <row r="121" spans="1:6" ht="66.75" customHeight="1">
      <c r="A121" s="769"/>
      <c r="B121" s="741" t="s">
        <v>473</v>
      </c>
      <c r="C121" s="741" t="str">
        <f t="shared" ref="C121:E121" si="2">+C7</f>
        <v>Financiera Bajío</v>
      </c>
      <c r="D121" s="741" t="str">
        <f t="shared" si="2"/>
        <v>Sumatoria de los EF de Subsidiarias 2/</v>
      </c>
      <c r="E121" s="741" t="str">
        <f t="shared" si="2"/>
        <v>EF del Bco. Consolidado con Subsidiarias 3/</v>
      </c>
      <c r="F121" s="743"/>
    </row>
    <row r="122" spans="1:6">
      <c r="A122" s="770" t="s">
        <v>196</v>
      </c>
      <c r="B122" s="771">
        <v>10556.473098140001</v>
      </c>
      <c r="C122" s="771">
        <v>582.98919035999995</v>
      </c>
      <c r="D122" s="771">
        <v>1.8959357400000001</v>
      </c>
      <c r="E122" s="771">
        <v>10556.473098140001</v>
      </c>
      <c r="F122" s="734"/>
    </row>
    <row r="123" spans="1:6">
      <c r="A123" s="772" t="s">
        <v>197</v>
      </c>
      <c r="B123" s="771">
        <v>550.83799054999997</v>
      </c>
      <c r="C123" s="771">
        <v>9.9388830200000005</v>
      </c>
      <c r="D123" s="771">
        <v>0</v>
      </c>
      <c r="E123" s="771">
        <v>550.83799054999997</v>
      </c>
      <c r="F123" s="734"/>
    </row>
    <row r="124" spans="1:6">
      <c r="A124" s="772" t="s">
        <v>198</v>
      </c>
      <c r="B124" s="771">
        <v>18.559862249999998</v>
      </c>
      <c r="C124" s="771">
        <v>0</v>
      </c>
      <c r="D124" s="771">
        <v>0</v>
      </c>
      <c r="E124" s="771">
        <v>18.559862249999998</v>
      </c>
      <c r="F124" s="734"/>
    </row>
    <row r="125" spans="1:6">
      <c r="A125" s="772" t="s">
        <v>199</v>
      </c>
      <c r="B125" s="771">
        <v>352.03008891000002</v>
      </c>
      <c r="C125" s="771">
        <v>0</v>
      </c>
      <c r="D125" s="771">
        <v>1.8959357400000001</v>
      </c>
      <c r="E125" s="771">
        <v>352.03008891000002</v>
      </c>
      <c r="F125" s="734"/>
    </row>
    <row r="126" spans="1:6">
      <c r="A126" s="773" t="s">
        <v>200</v>
      </c>
      <c r="B126" s="771">
        <v>414.05523851999999</v>
      </c>
      <c r="C126" s="771">
        <v>0</v>
      </c>
      <c r="D126" s="771">
        <v>0</v>
      </c>
      <c r="E126" s="771">
        <v>414.05523851999999</v>
      </c>
      <c r="F126" s="734"/>
    </row>
    <row r="127" spans="1:6">
      <c r="A127" s="773" t="s">
        <v>513</v>
      </c>
      <c r="B127" s="771">
        <v>43.280399449999997</v>
      </c>
      <c r="C127" s="771">
        <v>0</v>
      </c>
      <c r="D127" s="771">
        <v>0</v>
      </c>
      <c r="E127" s="771">
        <v>43.280399449999997</v>
      </c>
      <c r="F127" s="734"/>
    </row>
    <row r="128" spans="1:6">
      <c r="A128" s="773" t="s">
        <v>201</v>
      </c>
      <c r="B128" s="771">
        <v>9007.7282465900007</v>
      </c>
      <c r="C128" s="771">
        <v>572.84155749000001</v>
      </c>
      <c r="D128" s="771">
        <v>0</v>
      </c>
      <c r="E128" s="771">
        <v>9007.7282465900007</v>
      </c>
      <c r="F128" s="734"/>
    </row>
    <row r="129" spans="1:6">
      <c r="A129" s="773" t="s">
        <v>202</v>
      </c>
      <c r="B129" s="771">
        <v>0</v>
      </c>
      <c r="C129" s="771">
        <v>0</v>
      </c>
      <c r="D129" s="771">
        <v>0</v>
      </c>
      <c r="E129" s="771">
        <v>0</v>
      </c>
      <c r="F129" s="734"/>
    </row>
    <row r="130" spans="1:6">
      <c r="A130" s="773" t="s">
        <v>514</v>
      </c>
      <c r="B130" s="771">
        <v>169.98127187</v>
      </c>
      <c r="C130" s="771">
        <v>0.20874984999999999</v>
      </c>
      <c r="D130" s="771">
        <v>0</v>
      </c>
      <c r="E130" s="771">
        <v>169.98127187</v>
      </c>
      <c r="F130" s="734"/>
    </row>
    <row r="131" spans="1:6">
      <c r="A131" s="773" t="s">
        <v>203</v>
      </c>
      <c r="B131" s="771">
        <v>0</v>
      </c>
      <c r="C131" s="771">
        <v>0</v>
      </c>
      <c r="D131" s="771">
        <v>0</v>
      </c>
      <c r="E131" s="771">
        <v>0</v>
      </c>
      <c r="F131" s="734"/>
    </row>
    <row r="132" spans="1:6">
      <c r="A132" s="773" t="s">
        <v>204</v>
      </c>
      <c r="B132" s="771">
        <v>0</v>
      </c>
      <c r="C132" s="771">
        <v>0</v>
      </c>
      <c r="D132" s="771">
        <v>0</v>
      </c>
      <c r="E132" s="771">
        <v>0</v>
      </c>
      <c r="F132" s="734"/>
    </row>
    <row r="133" spans="1:6">
      <c r="A133" s="773" t="s">
        <v>205</v>
      </c>
      <c r="B133" s="771">
        <v>0</v>
      </c>
      <c r="C133" s="771">
        <v>0</v>
      </c>
      <c r="D133" s="771">
        <v>0</v>
      </c>
      <c r="E133" s="771">
        <v>0</v>
      </c>
      <c r="F133" s="734"/>
    </row>
    <row r="134" spans="1:6">
      <c r="A134" s="773" t="s">
        <v>515</v>
      </c>
      <c r="B134" s="771">
        <v>0</v>
      </c>
      <c r="C134" s="771">
        <v>0</v>
      </c>
      <c r="D134" s="771">
        <v>0</v>
      </c>
      <c r="E134" s="771">
        <v>0</v>
      </c>
      <c r="F134" s="734"/>
    </row>
    <row r="135" spans="1:6">
      <c r="A135" s="773" t="s">
        <v>206</v>
      </c>
      <c r="B135" s="771">
        <v>0</v>
      </c>
      <c r="C135" s="771">
        <v>0</v>
      </c>
      <c r="D135" s="771">
        <v>0</v>
      </c>
      <c r="E135" s="771">
        <v>0</v>
      </c>
      <c r="F135" s="734"/>
    </row>
    <row r="136" spans="1:6">
      <c r="A136" s="772"/>
      <c r="B136" s="771"/>
      <c r="C136" s="771"/>
      <c r="D136" s="771"/>
      <c r="E136" s="771"/>
      <c r="F136" s="734"/>
    </row>
    <row r="137" spans="1:6">
      <c r="A137" s="774" t="s">
        <v>207</v>
      </c>
      <c r="B137" s="771">
        <v>4582.1550277300003</v>
      </c>
      <c r="C137" s="771">
        <v>343.08822514000002</v>
      </c>
      <c r="D137" s="771">
        <v>0</v>
      </c>
      <c r="E137" s="771">
        <v>4580.2590919900003</v>
      </c>
      <c r="F137" s="734"/>
    </row>
    <row r="138" spans="1:6">
      <c r="A138" s="775" t="s">
        <v>208</v>
      </c>
      <c r="B138" s="771">
        <v>571.38997588999996</v>
      </c>
      <c r="C138" s="771">
        <v>0</v>
      </c>
      <c r="D138" s="771">
        <v>0</v>
      </c>
      <c r="E138" s="771">
        <v>571.38997588999996</v>
      </c>
      <c r="F138" s="734"/>
    </row>
    <row r="139" spans="1:6">
      <c r="A139" s="775" t="s">
        <v>209</v>
      </c>
      <c r="B139" s="771">
        <v>2189.95787079</v>
      </c>
      <c r="C139" s="771">
        <v>0</v>
      </c>
      <c r="D139" s="771">
        <v>0</v>
      </c>
      <c r="E139" s="771">
        <v>2188.0619350500001</v>
      </c>
      <c r="F139" s="734"/>
    </row>
    <row r="140" spans="1:6">
      <c r="A140" s="775" t="s">
        <v>210</v>
      </c>
      <c r="B140" s="771">
        <v>109.43083333</v>
      </c>
      <c r="C140" s="771">
        <v>0</v>
      </c>
      <c r="D140" s="771">
        <v>0</v>
      </c>
      <c r="E140" s="771">
        <v>109.43083333</v>
      </c>
      <c r="F140" s="734"/>
    </row>
    <row r="141" spans="1:6">
      <c r="A141" s="775" t="s">
        <v>516</v>
      </c>
      <c r="B141" s="771">
        <v>1429.4344176499999</v>
      </c>
      <c r="C141" s="771">
        <v>341.04372454000003</v>
      </c>
      <c r="D141" s="771">
        <v>0</v>
      </c>
      <c r="E141" s="771">
        <v>1429.4344176499999</v>
      </c>
      <c r="F141" s="734"/>
    </row>
    <row r="142" spans="1:6">
      <c r="A142" s="775" t="s">
        <v>211</v>
      </c>
      <c r="B142" s="771">
        <v>0</v>
      </c>
      <c r="C142" s="771">
        <v>0</v>
      </c>
      <c r="D142" s="771">
        <v>0</v>
      </c>
      <c r="E142" s="771">
        <v>0</v>
      </c>
      <c r="F142" s="734"/>
    </row>
    <row r="143" spans="1:6">
      <c r="A143" s="775" t="s">
        <v>212</v>
      </c>
      <c r="B143" s="771">
        <v>211.72060010999999</v>
      </c>
      <c r="C143" s="771">
        <v>0</v>
      </c>
      <c r="D143" s="771">
        <v>0</v>
      </c>
      <c r="E143" s="771">
        <v>211.72060010999999</v>
      </c>
      <c r="F143" s="734"/>
    </row>
    <row r="144" spans="1:6">
      <c r="A144" s="773" t="s">
        <v>213</v>
      </c>
      <c r="B144" s="771">
        <v>66.192559779999996</v>
      </c>
      <c r="C144" s="771">
        <v>0</v>
      </c>
      <c r="D144" s="771">
        <v>0</v>
      </c>
      <c r="E144" s="771">
        <v>66.192559779999996</v>
      </c>
      <c r="F144" s="734"/>
    </row>
    <row r="145" spans="1:6">
      <c r="A145" s="775" t="s">
        <v>214</v>
      </c>
      <c r="B145" s="771">
        <v>0</v>
      </c>
      <c r="C145" s="771">
        <v>0</v>
      </c>
      <c r="D145" s="771">
        <v>0</v>
      </c>
      <c r="E145" s="771">
        <v>0</v>
      </c>
      <c r="F145" s="734"/>
    </row>
    <row r="146" spans="1:6">
      <c r="A146" s="775" t="s">
        <v>215</v>
      </c>
      <c r="B146" s="771">
        <v>0</v>
      </c>
      <c r="C146" s="771">
        <v>0</v>
      </c>
      <c r="D146" s="771">
        <v>0</v>
      </c>
      <c r="E146" s="771">
        <v>0</v>
      </c>
      <c r="F146" s="734"/>
    </row>
    <row r="147" spans="1:6">
      <c r="A147" s="775" t="s">
        <v>216</v>
      </c>
      <c r="B147" s="771">
        <v>2.7253913500000002</v>
      </c>
      <c r="C147" s="771">
        <v>0</v>
      </c>
      <c r="D147" s="771">
        <v>0</v>
      </c>
      <c r="E147" s="771">
        <v>2.7253913500000002</v>
      </c>
      <c r="F147" s="734"/>
    </row>
    <row r="148" spans="1:6">
      <c r="A148" s="775" t="s">
        <v>517</v>
      </c>
      <c r="B148" s="771">
        <v>0</v>
      </c>
      <c r="C148" s="771">
        <v>0</v>
      </c>
      <c r="D148" s="771">
        <v>0</v>
      </c>
      <c r="E148" s="771">
        <v>0</v>
      </c>
      <c r="F148" s="734"/>
    </row>
    <row r="149" spans="1:6">
      <c r="A149" s="775" t="s">
        <v>218</v>
      </c>
      <c r="B149" s="771">
        <v>0</v>
      </c>
      <c r="C149" s="771">
        <v>2.0445006000000001</v>
      </c>
      <c r="D149" s="771">
        <v>0</v>
      </c>
      <c r="E149" s="771">
        <v>0</v>
      </c>
      <c r="F149" s="734"/>
    </row>
    <row r="150" spans="1:6">
      <c r="A150" s="775" t="s">
        <v>217</v>
      </c>
      <c r="B150" s="771">
        <v>1.30337883</v>
      </c>
      <c r="C150" s="771">
        <v>0</v>
      </c>
      <c r="D150" s="771">
        <v>0</v>
      </c>
      <c r="E150" s="771">
        <v>1.30337883</v>
      </c>
      <c r="F150" s="734"/>
    </row>
    <row r="151" spans="1:6">
      <c r="A151" s="775" t="s">
        <v>219</v>
      </c>
      <c r="B151" s="771">
        <v>0</v>
      </c>
      <c r="C151" s="771">
        <v>0</v>
      </c>
      <c r="D151" s="771">
        <v>0</v>
      </c>
      <c r="E151" s="771">
        <v>0</v>
      </c>
      <c r="F151" s="734"/>
    </row>
    <row r="152" spans="1:6">
      <c r="A152" s="775"/>
      <c r="B152" s="771"/>
      <c r="C152" s="771"/>
      <c r="D152" s="771"/>
      <c r="E152" s="771"/>
      <c r="F152" s="734"/>
    </row>
    <row r="153" spans="1:6">
      <c r="A153" s="776" t="s">
        <v>518</v>
      </c>
      <c r="B153" s="771">
        <v>0</v>
      </c>
      <c r="C153" s="771">
        <v>0</v>
      </c>
      <c r="D153" s="771">
        <v>0</v>
      </c>
      <c r="E153" s="771">
        <v>0</v>
      </c>
      <c r="F153" s="734"/>
    </row>
    <row r="154" spans="1:6">
      <c r="A154" s="777" t="s">
        <v>220</v>
      </c>
      <c r="B154" s="763">
        <v>5974.3180704099996</v>
      </c>
      <c r="C154" s="763">
        <v>239.90096521999999</v>
      </c>
      <c r="D154" s="763">
        <v>1.8959357400000001</v>
      </c>
      <c r="E154" s="763">
        <v>5976.2140061500004</v>
      </c>
      <c r="F154" s="734"/>
    </row>
    <row r="155" spans="1:6">
      <c r="A155" s="775" t="s">
        <v>519</v>
      </c>
      <c r="B155" s="771">
        <v>1273.1463509</v>
      </c>
      <c r="C155" s="771">
        <v>78.434009439999997</v>
      </c>
      <c r="D155" s="771">
        <v>0</v>
      </c>
      <c r="E155" s="771">
        <v>1273.1463509</v>
      </c>
      <c r="F155" s="734"/>
    </row>
    <row r="156" spans="1:6">
      <c r="A156" s="777" t="s">
        <v>221</v>
      </c>
      <c r="B156" s="763">
        <v>4701.17171951</v>
      </c>
      <c r="C156" s="763">
        <v>161.46695578000001</v>
      </c>
      <c r="D156" s="763">
        <v>1.8959357400000001</v>
      </c>
      <c r="E156" s="763">
        <v>4703.0676552499999</v>
      </c>
      <c r="F156" s="734"/>
    </row>
    <row r="157" spans="1:6">
      <c r="A157" s="775" t="s">
        <v>222</v>
      </c>
      <c r="B157" s="771">
        <v>1332.1265938700001</v>
      </c>
      <c r="C157" s="771">
        <v>16.013253299999999</v>
      </c>
      <c r="D157" s="771">
        <v>0</v>
      </c>
      <c r="E157" s="771">
        <v>1332.1257938700001</v>
      </c>
      <c r="F157" s="734"/>
    </row>
    <row r="158" spans="1:6">
      <c r="A158" s="775" t="s">
        <v>223</v>
      </c>
      <c r="B158" s="771">
        <v>431.60594005000002</v>
      </c>
      <c r="C158" s="771">
        <v>6.5213834799999999</v>
      </c>
      <c r="D158" s="771">
        <v>8.0000000000000004E-4</v>
      </c>
      <c r="E158" s="771">
        <v>431.60594005000002</v>
      </c>
      <c r="F158" s="734"/>
    </row>
    <row r="159" spans="1:6">
      <c r="A159" s="775" t="s">
        <v>224</v>
      </c>
      <c r="B159" s="771">
        <v>122.35560455</v>
      </c>
      <c r="C159" s="771">
        <v>0</v>
      </c>
      <c r="D159" s="771">
        <v>0</v>
      </c>
      <c r="E159" s="771">
        <v>122.35560455</v>
      </c>
      <c r="F159" s="734"/>
    </row>
    <row r="160" spans="1:6">
      <c r="A160" s="775" t="s">
        <v>225</v>
      </c>
      <c r="B160" s="771">
        <v>35.983598540000003</v>
      </c>
      <c r="C160" s="771">
        <v>14.8808826</v>
      </c>
      <c r="D160" s="771">
        <v>0.49683459000000002</v>
      </c>
      <c r="E160" s="771">
        <v>36.480433130000002</v>
      </c>
      <c r="F160" s="734"/>
    </row>
    <row r="161" spans="1:6">
      <c r="A161" s="775" t="s">
        <v>226</v>
      </c>
      <c r="B161" s="771">
        <v>3250.1799426500002</v>
      </c>
      <c r="C161" s="771">
        <v>37.156451519999997</v>
      </c>
      <c r="D161" s="771">
        <v>0.33801363000000001</v>
      </c>
      <c r="E161" s="771">
        <v>3250.5179562799999</v>
      </c>
      <c r="F161" s="734"/>
    </row>
    <row r="162" spans="1:6">
      <c r="A162" s="778" t="s">
        <v>227</v>
      </c>
      <c r="B162" s="763">
        <v>2509.8516337699998</v>
      </c>
      <c r="C162" s="763">
        <v>148.68325668</v>
      </c>
      <c r="D162" s="763">
        <v>2.0539567000000001</v>
      </c>
      <c r="E162" s="763">
        <v>2511.9055904699999</v>
      </c>
      <c r="F162" s="734"/>
    </row>
    <row r="163" spans="1:6">
      <c r="A163" s="773" t="s">
        <v>228</v>
      </c>
      <c r="B163" s="771">
        <v>11.85485824</v>
      </c>
      <c r="C163" s="771">
        <v>0</v>
      </c>
      <c r="D163" s="771">
        <v>9.82569479</v>
      </c>
      <c r="E163" s="771">
        <v>9.8009027300000007</v>
      </c>
      <c r="F163" s="764"/>
    </row>
    <row r="164" spans="1:6">
      <c r="A164" s="778" t="s">
        <v>229</v>
      </c>
      <c r="B164" s="763">
        <v>2521.7064920100001</v>
      </c>
      <c r="C164" s="763">
        <v>148.68325668</v>
      </c>
      <c r="D164" s="763">
        <v>11.879651490000001</v>
      </c>
      <c r="E164" s="763">
        <v>2521.7064931999998</v>
      </c>
      <c r="F164" s="734"/>
    </row>
    <row r="165" spans="1:6">
      <c r="A165" s="773" t="s">
        <v>230</v>
      </c>
      <c r="B165" s="747">
        <v>740.73708901999998</v>
      </c>
      <c r="C165" s="747">
        <v>85.196185540000002</v>
      </c>
      <c r="D165" s="747">
        <v>0</v>
      </c>
      <c r="E165" s="747">
        <v>740.73708901999998</v>
      </c>
      <c r="F165" s="734"/>
    </row>
    <row r="166" spans="1:6">
      <c r="A166" s="773" t="s">
        <v>231</v>
      </c>
      <c r="B166" s="771">
        <v>162.48181840000001</v>
      </c>
      <c r="C166" s="771">
        <v>51.645655920000003</v>
      </c>
      <c r="D166" s="771">
        <v>0</v>
      </c>
      <c r="E166" s="771">
        <v>162.48181840000001</v>
      </c>
      <c r="F166" s="764"/>
    </row>
    <row r="167" spans="1:6">
      <c r="A167" s="778" t="s">
        <v>232</v>
      </c>
      <c r="B167" s="763">
        <v>1943.45122139</v>
      </c>
      <c r="C167" s="763">
        <v>115.13272705999999</v>
      </c>
      <c r="D167" s="763">
        <v>11.879651490000001</v>
      </c>
      <c r="E167" s="763">
        <v>1943.4512225799999</v>
      </c>
      <c r="F167" s="734"/>
    </row>
    <row r="168" spans="1:6">
      <c r="A168" s="779" t="s">
        <v>233</v>
      </c>
      <c r="B168" s="747">
        <v>0</v>
      </c>
      <c r="C168" s="747">
        <v>0</v>
      </c>
      <c r="D168" s="747">
        <v>0</v>
      </c>
      <c r="E168" s="747">
        <v>0</v>
      </c>
      <c r="F168" s="734"/>
    </row>
    <row r="169" spans="1:6">
      <c r="A169" s="774" t="s">
        <v>234</v>
      </c>
      <c r="B169" s="747">
        <v>1943.45122139</v>
      </c>
      <c r="C169" s="747">
        <v>115.13272705999999</v>
      </c>
      <c r="D169" s="747">
        <v>11.879651490000001</v>
      </c>
      <c r="E169" s="747">
        <v>1943.4512225799999</v>
      </c>
      <c r="F169" s="734"/>
    </row>
    <row r="170" spans="1:6">
      <c r="A170" s="775" t="s">
        <v>511</v>
      </c>
      <c r="B170" s="747">
        <v>2.6480999999999998E-4</v>
      </c>
      <c r="C170" s="747">
        <v>0</v>
      </c>
      <c r="D170" s="747">
        <v>0</v>
      </c>
      <c r="E170" s="747">
        <v>2.6600000000000001E-4</v>
      </c>
      <c r="F170" s="734"/>
    </row>
    <row r="171" spans="1:6" s="781" customFormat="1">
      <c r="A171" s="780" t="s">
        <v>520</v>
      </c>
      <c r="B171" s="754">
        <v>1943.4509565799999</v>
      </c>
      <c r="C171" s="754">
        <v>0</v>
      </c>
      <c r="D171" s="754">
        <v>11.879651490000001</v>
      </c>
      <c r="E171" s="747">
        <v>1943.4509565799999</v>
      </c>
      <c r="F171" s="768"/>
    </row>
    <row r="172" spans="1:6" ht="18">
      <c r="A172" s="782"/>
      <c r="B172" s="783"/>
      <c r="C172" s="783"/>
      <c r="D172" s="783"/>
      <c r="E172" s="787"/>
      <c r="F172" s="764"/>
    </row>
    <row r="173" spans="1:6" ht="18">
      <c r="A173" s="784" t="str">
        <f>+A61</f>
        <v>1/ Corresponde a las cifras del Banco consolidadas con SOFOMERs en los casos aplicables.</v>
      </c>
      <c r="B173" s="785"/>
      <c r="C173" s="785"/>
      <c r="D173" s="785"/>
      <c r="E173" s="785"/>
      <c r="F173" s="758"/>
    </row>
    <row r="174" spans="1:6" ht="18">
      <c r="A174" s="784" t="str">
        <f t="shared" ref="A174:A175" si="3">+A62</f>
        <v>2/ Corresponde a la suma de las subsidiarias que reporta la institución, sin considerar a las SOFOMERs</v>
      </c>
      <c r="B174" s="785"/>
      <c r="C174" s="785"/>
      <c r="D174" s="785"/>
      <c r="E174" s="785"/>
      <c r="F174" s="758"/>
    </row>
    <row r="175" spans="1:6" ht="18">
      <c r="A175" s="786" t="str">
        <f t="shared" si="3"/>
        <v>3/ Considera la suma del Banco con el total de sus compañías subsidiarias, eliminando las operaciones intercompañía que pudieran ocasionar una doble contabilidad.</v>
      </c>
      <c r="B175" s="760"/>
      <c r="C175" s="760"/>
      <c r="D175" s="760"/>
      <c r="E175" s="760"/>
      <c r="F175" s="761"/>
    </row>
    <row r="176" spans="1:6" ht="15.75">
      <c r="A176" s="743"/>
      <c r="B176" s="743"/>
      <c r="C176" s="743"/>
      <c r="D176" s="743"/>
      <c r="E176" s="743"/>
      <c r="F176" s="743"/>
    </row>
    <row r="177" spans="1:6" ht="15.75">
      <c r="A177" s="743"/>
      <c r="B177" s="743"/>
      <c r="C177" s="743"/>
      <c r="D177" s="743"/>
      <c r="E177" s="743"/>
      <c r="F177" s="743"/>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111</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3136.9318960000001</v>
      </c>
      <c r="C9" s="745">
        <v>0</v>
      </c>
      <c r="D9" s="745">
        <v>3136.9318960000001</v>
      </c>
      <c r="E9" s="734"/>
    </row>
    <row r="10" spans="1:5" ht="15.75">
      <c r="A10" s="746" t="s">
        <v>156</v>
      </c>
      <c r="B10" s="747">
        <v>2199.117467</v>
      </c>
      <c r="C10" s="747">
        <v>0</v>
      </c>
      <c r="D10" s="747">
        <v>2199.117467</v>
      </c>
      <c r="E10" s="734"/>
    </row>
    <row r="11" spans="1:5" ht="15.75">
      <c r="A11" s="746" t="s">
        <v>157</v>
      </c>
      <c r="B11" s="747">
        <v>0</v>
      </c>
      <c r="C11" s="747">
        <v>0</v>
      </c>
      <c r="D11" s="747">
        <v>0</v>
      </c>
      <c r="E11" s="734"/>
    </row>
    <row r="12" spans="1:5" ht="15.75">
      <c r="A12" s="746" t="s">
        <v>158</v>
      </c>
      <c r="B12" s="747">
        <v>0</v>
      </c>
      <c r="C12" s="747">
        <v>0</v>
      </c>
      <c r="D12" s="747">
        <v>0</v>
      </c>
      <c r="E12" s="734"/>
    </row>
    <row r="13" spans="1:5" ht="15.75">
      <c r="A13" s="746" t="s">
        <v>159</v>
      </c>
      <c r="B13" s="747">
        <v>592.76271999999994</v>
      </c>
      <c r="C13" s="747">
        <v>0</v>
      </c>
      <c r="D13" s="747">
        <v>592.76271999999994</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0</v>
      </c>
      <c r="C17" s="747">
        <v>0</v>
      </c>
      <c r="D17" s="747">
        <v>0</v>
      </c>
      <c r="E17" s="734"/>
    </row>
    <row r="18" spans="1:5" ht="15.75">
      <c r="A18" s="746" t="s">
        <v>163</v>
      </c>
      <c r="B18" s="747">
        <v>0</v>
      </c>
      <c r="C18" s="747">
        <v>0</v>
      </c>
      <c r="D18" s="747">
        <v>0</v>
      </c>
      <c r="E18" s="734"/>
    </row>
    <row r="19" spans="1:5" ht="15.75">
      <c r="A19" s="746" t="s">
        <v>164</v>
      </c>
      <c r="B19" s="747">
        <v>0</v>
      </c>
      <c r="C19" s="747">
        <v>0</v>
      </c>
      <c r="D19" s="747">
        <v>0</v>
      </c>
      <c r="E19" s="734"/>
    </row>
    <row r="20" spans="1:5" ht="15.75">
      <c r="A20" s="746" t="s">
        <v>165</v>
      </c>
      <c r="B20" s="747">
        <v>0</v>
      </c>
      <c r="C20" s="747">
        <v>0</v>
      </c>
      <c r="D20" s="747">
        <v>0</v>
      </c>
      <c r="E20" s="734"/>
    </row>
    <row r="21" spans="1:5" ht="15.75">
      <c r="A21" s="746" t="s">
        <v>166</v>
      </c>
      <c r="B21" s="747">
        <v>0</v>
      </c>
      <c r="C21" s="747">
        <v>0</v>
      </c>
      <c r="D21" s="747">
        <v>0</v>
      </c>
      <c r="E21" s="734"/>
    </row>
    <row r="22" spans="1:5" ht="15.75">
      <c r="A22" s="746" t="s">
        <v>163</v>
      </c>
      <c r="B22" s="747">
        <v>0</v>
      </c>
      <c r="C22" s="747">
        <v>0</v>
      </c>
      <c r="D22" s="747">
        <v>0</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0</v>
      </c>
      <c r="C25" s="747">
        <v>0</v>
      </c>
      <c r="D25" s="747">
        <v>0</v>
      </c>
      <c r="E25" s="734"/>
    </row>
    <row r="26" spans="1:5" ht="15.75">
      <c r="A26" s="746" t="s">
        <v>163</v>
      </c>
      <c r="B26" s="747">
        <v>0</v>
      </c>
      <c r="C26" s="747">
        <v>0</v>
      </c>
      <c r="D26" s="747">
        <v>0</v>
      </c>
      <c r="E26" s="734"/>
    </row>
    <row r="27" spans="1:5" ht="15.75">
      <c r="A27" s="746" t="s">
        <v>164</v>
      </c>
      <c r="B27" s="747">
        <v>0</v>
      </c>
      <c r="C27" s="747">
        <v>0</v>
      </c>
      <c r="D27" s="747">
        <v>0</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90.864979000000005</v>
      </c>
      <c r="C34" s="747">
        <v>0</v>
      </c>
      <c r="D34" s="747">
        <v>90.864979000000005</v>
      </c>
      <c r="E34" s="734"/>
    </row>
    <row r="35" spans="1:5" ht="15.75">
      <c r="A35" s="746" t="s">
        <v>170</v>
      </c>
      <c r="B35" s="747">
        <v>0</v>
      </c>
      <c r="C35" s="747">
        <v>0</v>
      </c>
      <c r="D35" s="747">
        <v>0</v>
      </c>
      <c r="E35" s="734"/>
    </row>
    <row r="36" spans="1:5" ht="15.75">
      <c r="A36" s="746" t="s">
        <v>171</v>
      </c>
      <c r="B36" s="747">
        <v>0</v>
      </c>
      <c r="C36" s="747">
        <v>0</v>
      </c>
      <c r="D36" s="747">
        <v>0</v>
      </c>
      <c r="E36" s="734"/>
    </row>
    <row r="37" spans="1:5" ht="15.75">
      <c r="A37" s="746" t="s">
        <v>172</v>
      </c>
      <c r="B37" s="747">
        <v>0</v>
      </c>
      <c r="C37" s="747">
        <v>0</v>
      </c>
      <c r="D37" s="747">
        <v>0</v>
      </c>
      <c r="E37" s="734"/>
    </row>
    <row r="38" spans="1:5" ht="15.75">
      <c r="A38" s="746" t="s">
        <v>173</v>
      </c>
      <c r="B38" s="747">
        <v>0</v>
      </c>
      <c r="C38" s="747">
        <v>0</v>
      </c>
      <c r="D38" s="747">
        <v>0</v>
      </c>
      <c r="E38" s="734"/>
    </row>
    <row r="39" spans="1:5" ht="15.75">
      <c r="A39" s="746" t="s">
        <v>174</v>
      </c>
      <c r="B39" s="747">
        <v>219.84794500000001</v>
      </c>
      <c r="C39" s="747">
        <v>0</v>
      </c>
      <c r="D39" s="747">
        <v>219.84794500000001</v>
      </c>
      <c r="E39" s="734"/>
    </row>
    <row r="40" spans="1:5" ht="15.75">
      <c r="A40" s="746" t="s">
        <v>175</v>
      </c>
      <c r="B40" s="747">
        <v>34.338785000000001</v>
      </c>
      <c r="C40" s="747">
        <v>0</v>
      </c>
      <c r="D40" s="747">
        <v>34.338785000000001</v>
      </c>
      <c r="E40" s="734"/>
    </row>
    <row r="41" spans="1:5" ht="7.5" customHeight="1">
      <c r="A41" s="749"/>
      <c r="B41" s="734"/>
      <c r="C41" s="734"/>
      <c r="D41" s="734"/>
      <c r="E41" s="734"/>
    </row>
    <row r="42" spans="1:5" ht="18">
      <c r="A42" s="750" t="s">
        <v>176</v>
      </c>
      <c r="B42" s="745">
        <v>1639.612455</v>
      </c>
      <c r="C42" s="745">
        <v>0</v>
      </c>
      <c r="D42" s="745">
        <v>1639.612455</v>
      </c>
      <c r="E42" s="734"/>
    </row>
    <row r="43" spans="1:5" ht="15.75">
      <c r="A43" s="746" t="s">
        <v>177</v>
      </c>
      <c r="B43" s="747">
        <v>1467.7740839999999</v>
      </c>
      <c r="C43" s="747">
        <v>0</v>
      </c>
      <c r="D43" s="747">
        <v>1467.7740839999999</v>
      </c>
      <c r="E43" s="734"/>
    </row>
    <row r="44" spans="1:5" ht="15.75">
      <c r="A44" s="746" t="s">
        <v>178</v>
      </c>
      <c r="B44" s="747">
        <v>1467.7740839999999</v>
      </c>
      <c r="C44" s="747">
        <v>0</v>
      </c>
      <c r="D44" s="747">
        <v>1467.7740839999999</v>
      </c>
      <c r="E44" s="734"/>
    </row>
    <row r="45" spans="1:5" ht="15.75">
      <c r="A45" s="746" t="s">
        <v>179</v>
      </c>
      <c r="B45" s="747">
        <v>0</v>
      </c>
      <c r="C45" s="747">
        <v>0</v>
      </c>
      <c r="D45" s="747">
        <v>0</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0</v>
      </c>
      <c r="C48" s="747">
        <v>0</v>
      </c>
      <c r="D48" s="747">
        <v>0</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171.838371</v>
      </c>
      <c r="C56" s="747">
        <v>0</v>
      </c>
      <c r="D56" s="747">
        <v>171.838371</v>
      </c>
      <c r="E56" s="734"/>
    </row>
    <row r="57" spans="1:5" ht="15.75">
      <c r="A57" s="752" t="s">
        <v>483</v>
      </c>
      <c r="B57" s="747">
        <v>170.156081</v>
      </c>
      <c r="C57" s="747">
        <v>0</v>
      </c>
      <c r="D57" s="747">
        <v>170.156081</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0</v>
      </c>
      <c r="C60" s="754">
        <v>0</v>
      </c>
      <c r="D60" s="754">
        <v>0</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111</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1497.3194410000001</v>
      </c>
      <c r="C73" s="745">
        <v>0</v>
      </c>
      <c r="D73" s="745">
        <v>1497.3194410000001</v>
      </c>
      <c r="E73" s="734"/>
    </row>
    <row r="74" spans="1:5" ht="18">
      <c r="A74" s="751" t="s">
        <v>191</v>
      </c>
      <c r="B74" s="747">
        <v>1650</v>
      </c>
      <c r="C74" s="747">
        <v>0</v>
      </c>
      <c r="D74" s="747">
        <v>1650</v>
      </c>
      <c r="E74" s="623"/>
    </row>
    <row r="75" spans="1:5" ht="18">
      <c r="A75" s="746" t="s">
        <v>487</v>
      </c>
      <c r="B75" s="747">
        <v>1650</v>
      </c>
      <c r="C75" s="747">
        <v>0</v>
      </c>
      <c r="D75" s="747">
        <v>1650</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-152.68055899999999</v>
      </c>
      <c r="C84" s="747">
        <v>0</v>
      </c>
      <c r="D84" s="747">
        <v>-152.68055899999999</v>
      </c>
      <c r="E84" s="623"/>
    </row>
    <row r="85" spans="1:5" ht="18">
      <c r="A85" s="746" t="s">
        <v>496</v>
      </c>
      <c r="B85" s="747">
        <v>29.183813000000001</v>
      </c>
      <c r="C85" s="747">
        <v>0</v>
      </c>
      <c r="D85" s="747">
        <v>29.183813000000001</v>
      </c>
      <c r="E85" s="623"/>
    </row>
    <row r="86" spans="1:5" ht="18">
      <c r="A86" s="746" t="s">
        <v>497</v>
      </c>
      <c r="B86" s="747">
        <v>0</v>
      </c>
      <c r="C86" s="747">
        <v>0</v>
      </c>
      <c r="D86" s="747">
        <v>0</v>
      </c>
      <c r="E86" s="623"/>
    </row>
    <row r="87" spans="1:5" ht="18">
      <c r="A87" s="746" t="s">
        <v>498</v>
      </c>
      <c r="B87" s="747">
        <v>-230.09944400000001</v>
      </c>
      <c r="C87" s="747">
        <v>0</v>
      </c>
      <c r="D87" s="747">
        <v>-230.09944400000001</v>
      </c>
      <c r="E87" s="623"/>
    </row>
    <row r="88" spans="1:5" ht="18">
      <c r="A88" s="746" t="s">
        <v>499</v>
      </c>
      <c r="B88" s="747">
        <v>0</v>
      </c>
      <c r="C88" s="747">
        <v>0</v>
      </c>
      <c r="D88" s="747">
        <v>0</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-2.4026540000000001</v>
      </c>
      <c r="C95" s="747">
        <v>0</v>
      </c>
      <c r="D95" s="747">
        <v>-2.4026540000000001</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50.637726000000001</v>
      </c>
      <c r="C99" s="747">
        <v>0</v>
      </c>
      <c r="D99" s="747">
        <v>50.637726000000001</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1759098.041949</v>
      </c>
      <c r="C102" s="763">
        <v>0</v>
      </c>
      <c r="D102" s="763">
        <v>1759098.041949</v>
      </c>
      <c r="E102" s="734"/>
    </row>
    <row r="103" spans="1:5" ht="15.75">
      <c r="A103" s="746" t="s">
        <v>512</v>
      </c>
      <c r="B103" s="747">
        <v>0</v>
      </c>
      <c r="C103" s="747">
        <v>0</v>
      </c>
      <c r="D103" s="747">
        <v>0</v>
      </c>
      <c r="E103" s="734"/>
    </row>
    <row r="104" spans="1:5" ht="15.75">
      <c r="A104" s="753" t="s">
        <v>194</v>
      </c>
      <c r="B104" s="754">
        <v>0</v>
      </c>
      <c r="C104" s="754">
        <v>0</v>
      </c>
      <c r="D104" s="754">
        <v>0</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111</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123.90128900000001</v>
      </c>
      <c r="C122" s="771">
        <v>0</v>
      </c>
      <c r="D122" s="771">
        <v>123.90128900000001</v>
      </c>
      <c r="E122" s="734"/>
    </row>
    <row r="123" spans="1:5">
      <c r="A123" s="772" t="s">
        <v>197</v>
      </c>
      <c r="B123" s="771">
        <v>91.319929000000002</v>
      </c>
      <c r="C123" s="771">
        <v>0</v>
      </c>
      <c r="D123" s="771">
        <v>91.319929000000002</v>
      </c>
      <c r="E123" s="734"/>
    </row>
    <row r="124" spans="1:5">
      <c r="A124" s="772" t="s">
        <v>198</v>
      </c>
      <c r="B124" s="771">
        <v>0</v>
      </c>
      <c r="C124" s="771">
        <v>0</v>
      </c>
      <c r="D124" s="771">
        <v>0</v>
      </c>
      <c r="E124" s="734"/>
    </row>
    <row r="125" spans="1:5">
      <c r="A125" s="772" t="s">
        <v>199</v>
      </c>
      <c r="B125" s="771">
        <v>0</v>
      </c>
      <c r="C125" s="771">
        <v>0</v>
      </c>
      <c r="D125" s="771">
        <v>0</v>
      </c>
      <c r="E125" s="734"/>
    </row>
    <row r="126" spans="1:5">
      <c r="A126" s="773" t="s">
        <v>200</v>
      </c>
      <c r="B126" s="771">
        <v>32.581359999999997</v>
      </c>
      <c r="C126" s="771">
        <v>0</v>
      </c>
      <c r="D126" s="771">
        <v>32.581359999999997</v>
      </c>
      <c r="E126" s="734"/>
    </row>
    <row r="127" spans="1:5">
      <c r="A127" s="773" t="s">
        <v>513</v>
      </c>
      <c r="B127" s="771">
        <v>0</v>
      </c>
      <c r="C127" s="771">
        <v>0</v>
      </c>
      <c r="D127" s="771">
        <v>0</v>
      </c>
      <c r="E127" s="734"/>
    </row>
    <row r="128" spans="1:5">
      <c r="A128" s="773" t="s">
        <v>201</v>
      </c>
      <c r="B128" s="771">
        <v>0</v>
      </c>
      <c r="C128" s="771">
        <v>0</v>
      </c>
      <c r="D128" s="771">
        <v>0</v>
      </c>
      <c r="E128" s="734"/>
    </row>
    <row r="129" spans="1:5">
      <c r="A129" s="773" t="s">
        <v>202</v>
      </c>
      <c r="B129" s="771">
        <v>0</v>
      </c>
      <c r="C129" s="771">
        <v>0</v>
      </c>
      <c r="D129" s="771">
        <v>0</v>
      </c>
      <c r="E129" s="734"/>
    </row>
    <row r="130" spans="1:5">
      <c r="A130" s="773" t="s">
        <v>514</v>
      </c>
      <c r="B130" s="771">
        <v>0</v>
      </c>
      <c r="C130" s="771">
        <v>0</v>
      </c>
      <c r="D130" s="771">
        <v>0</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58.217846000000002</v>
      </c>
      <c r="C137" s="771">
        <v>0</v>
      </c>
      <c r="D137" s="771">
        <v>58.217846000000002</v>
      </c>
      <c r="E137" s="734"/>
    </row>
    <row r="138" spans="1:5">
      <c r="A138" s="775" t="s">
        <v>208</v>
      </c>
      <c r="B138" s="771">
        <v>58.217846000000002</v>
      </c>
      <c r="C138" s="771">
        <v>0</v>
      </c>
      <c r="D138" s="771">
        <v>58.217846000000002</v>
      </c>
      <c r="E138" s="734"/>
    </row>
    <row r="139" spans="1:5">
      <c r="A139" s="775" t="s">
        <v>209</v>
      </c>
      <c r="B139" s="771">
        <v>0</v>
      </c>
      <c r="C139" s="771">
        <v>0</v>
      </c>
      <c r="D139" s="771">
        <v>0</v>
      </c>
      <c r="E139" s="734"/>
    </row>
    <row r="140" spans="1:5">
      <c r="A140" s="775" t="s">
        <v>210</v>
      </c>
      <c r="B140" s="771">
        <v>0</v>
      </c>
      <c r="C140" s="771">
        <v>0</v>
      </c>
      <c r="D140" s="771">
        <v>0</v>
      </c>
      <c r="E140" s="734"/>
    </row>
    <row r="141" spans="1:5">
      <c r="A141" s="775" t="s">
        <v>516</v>
      </c>
      <c r="B141" s="771">
        <v>0</v>
      </c>
      <c r="C141" s="771">
        <v>0</v>
      </c>
      <c r="D141" s="771">
        <v>0</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65.683442999999997</v>
      </c>
      <c r="C154" s="763">
        <v>0</v>
      </c>
      <c r="D154" s="763">
        <v>65.683442999999997</v>
      </c>
      <c r="E154" s="734"/>
    </row>
    <row r="155" spans="1:5">
      <c r="A155" s="775" t="s">
        <v>519</v>
      </c>
      <c r="B155" s="771">
        <v>0</v>
      </c>
      <c r="C155" s="771">
        <v>0</v>
      </c>
      <c r="D155" s="771">
        <v>0</v>
      </c>
      <c r="E155" s="734"/>
    </row>
    <row r="156" spans="1:5">
      <c r="A156" s="777" t="s">
        <v>221</v>
      </c>
      <c r="B156" s="763">
        <v>65.683442999999997</v>
      </c>
      <c r="C156" s="763">
        <v>0</v>
      </c>
      <c r="D156" s="763">
        <v>65.683442999999997</v>
      </c>
      <c r="E156" s="734"/>
    </row>
    <row r="157" spans="1:5">
      <c r="A157" s="775" t="s">
        <v>222</v>
      </c>
      <c r="B157" s="771">
        <v>127.940566</v>
      </c>
      <c r="C157" s="771">
        <v>0</v>
      </c>
      <c r="D157" s="771">
        <v>127.940566</v>
      </c>
      <c r="E157" s="734"/>
    </row>
    <row r="158" spans="1:5">
      <c r="A158" s="775" t="s">
        <v>223</v>
      </c>
      <c r="B158" s="771">
        <v>35.143030000000003</v>
      </c>
      <c r="C158" s="771">
        <v>0</v>
      </c>
      <c r="D158" s="771">
        <v>35.143030000000003</v>
      </c>
      <c r="E158" s="734"/>
    </row>
    <row r="159" spans="1:5">
      <c r="A159" s="775" t="s">
        <v>224</v>
      </c>
      <c r="B159" s="771">
        <v>3.9218150000000001</v>
      </c>
      <c r="C159" s="771">
        <v>0</v>
      </c>
      <c r="D159" s="771">
        <v>3.9218150000000001</v>
      </c>
      <c r="E159" s="734"/>
    </row>
    <row r="160" spans="1:5">
      <c r="A160" s="775" t="s">
        <v>225</v>
      </c>
      <c r="B160" s="771">
        <v>-0.38048100000000001</v>
      </c>
      <c r="C160" s="771">
        <v>0</v>
      </c>
      <c r="D160" s="771">
        <v>-0.38048100000000001</v>
      </c>
      <c r="E160" s="734"/>
    </row>
    <row r="161" spans="1:5">
      <c r="A161" s="775" t="s">
        <v>226</v>
      </c>
      <c r="B161" s="771">
        <v>96.598894999999999</v>
      </c>
      <c r="C161" s="771">
        <v>0</v>
      </c>
      <c r="D161" s="771">
        <v>96.598894999999999</v>
      </c>
      <c r="E161" s="734"/>
    </row>
    <row r="162" spans="1:5">
      <c r="A162" s="778" t="s">
        <v>227</v>
      </c>
      <c r="B162" s="763">
        <v>65.423417999999998</v>
      </c>
      <c r="C162" s="763">
        <v>0</v>
      </c>
      <c r="D162" s="763">
        <v>65.423417999999998</v>
      </c>
      <c r="E162" s="734"/>
    </row>
    <row r="163" spans="1:5">
      <c r="A163" s="773" t="s">
        <v>228</v>
      </c>
      <c r="B163" s="771">
        <v>0</v>
      </c>
      <c r="C163" s="771">
        <v>0</v>
      </c>
      <c r="D163" s="771">
        <v>0</v>
      </c>
      <c r="E163" s="764"/>
    </row>
    <row r="164" spans="1:5">
      <c r="A164" s="778" t="s">
        <v>229</v>
      </c>
      <c r="B164" s="763">
        <v>65.423417999999998</v>
      </c>
      <c r="C164" s="763">
        <v>0</v>
      </c>
      <c r="D164" s="763">
        <v>65.423417999999998</v>
      </c>
      <c r="E164" s="734"/>
    </row>
    <row r="165" spans="1:5">
      <c r="A165" s="773" t="s">
        <v>230</v>
      </c>
      <c r="B165" s="747">
        <v>0</v>
      </c>
      <c r="C165" s="747">
        <v>0</v>
      </c>
      <c r="D165" s="747">
        <v>0</v>
      </c>
      <c r="E165" s="734"/>
    </row>
    <row r="166" spans="1:5">
      <c r="A166" s="773" t="s">
        <v>231</v>
      </c>
      <c r="B166" s="771">
        <v>-14.785691999999999</v>
      </c>
      <c r="C166" s="771">
        <v>0</v>
      </c>
      <c r="D166" s="771">
        <v>-14.785691999999999</v>
      </c>
      <c r="E166" s="764"/>
    </row>
    <row r="167" spans="1:5">
      <c r="A167" s="778" t="s">
        <v>232</v>
      </c>
      <c r="B167" s="763">
        <v>50.637726000000001</v>
      </c>
      <c r="C167" s="763">
        <v>0</v>
      </c>
      <c r="D167" s="763">
        <v>50.637726000000001</v>
      </c>
      <c r="E167" s="734"/>
    </row>
    <row r="168" spans="1:5">
      <c r="A168" s="779" t="s">
        <v>233</v>
      </c>
      <c r="B168" s="747">
        <v>0</v>
      </c>
      <c r="C168" s="747">
        <v>0</v>
      </c>
      <c r="D168" s="747">
        <v>0</v>
      </c>
      <c r="E168" s="734"/>
    </row>
    <row r="169" spans="1:5">
      <c r="A169" s="774" t="s">
        <v>234</v>
      </c>
      <c r="B169" s="747">
        <v>50.637726000000001</v>
      </c>
      <c r="C169" s="747">
        <v>0</v>
      </c>
      <c r="D169" s="747">
        <v>50.637726000000001</v>
      </c>
      <c r="E169" s="734"/>
    </row>
    <row r="170" spans="1:5">
      <c r="A170" s="775" t="s">
        <v>511</v>
      </c>
      <c r="B170" s="747">
        <v>0</v>
      </c>
      <c r="C170" s="747">
        <v>0</v>
      </c>
      <c r="D170" s="747">
        <v>0</v>
      </c>
      <c r="E170" s="734"/>
    </row>
    <row r="171" spans="1:5" s="781" customFormat="1">
      <c r="A171" s="780" t="s">
        <v>520</v>
      </c>
      <c r="B171" s="754">
        <v>50.637726000000001</v>
      </c>
      <c r="C171" s="754">
        <v>0</v>
      </c>
      <c r="D171" s="754">
        <v>50.637726000000001</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zoomScaleSheetLayoutView="85"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64</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90385.257469999997</v>
      </c>
      <c r="C9" s="745">
        <v>0</v>
      </c>
      <c r="D9" s="745">
        <v>90385.257469999997</v>
      </c>
      <c r="E9" s="734"/>
    </row>
    <row r="10" spans="1:5" ht="15.75">
      <c r="A10" s="746" t="s">
        <v>156</v>
      </c>
      <c r="B10" s="747">
        <v>15864.281080999999</v>
      </c>
      <c r="C10" s="747">
        <v>0</v>
      </c>
      <c r="D10" s="747">
        <v>15864.281080999999</v>
      </c>
      <c r="E10" s="734"/>
    </row>
    <row r="11" spans="1:5" ht="15.75">
      <c r="A11" s="746" t="s">
        <v>157</v>
      </c>
      <c r="B11" s="747">
        <v>0</v>
      </c>
      <c r="C11" s="747">
        <v>0</v>
      </c>
      <c r="D11" s="747">
        <v>0</v>
      </c>
      <c r="E11" s="734"/>
    </row>
    <row r="12" spans="1:5" ht="15.75">
      <c r="A12" s="746" t="s">
        <v>158</v>
      </c>
      <c r="B12" s="747">
        <v>50761.228511000001</v>
      </c>
      <c r="C12" s="747">
        <v>0</v>
      </c>
      <c r="D12" s="747">
        <v>50761.228511000001</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21455.060363000001</v>
      </c>
      <c r="C17" s="747">
        <v>0</v>
      </c>
      <c r="D17" s="747">
        <v>21455.060363000001</v>
      </c>
      <c r="E17" s="734"/>
    </row>
    <row r="18" spans="1:5" ht="15.75">
      <c r="A18" s="746" t="s">
        <v>163</v>
      </c>
      <c r="B18" s="747">
        <v>7633.8441759999996</v>
      </c>
      <c r="C18" s="747">
        <v>0</v>
      </c>
      <c r="D18" s="747">
        <v>7633.8441759999996</v>
      </c>
      <c r="E18" s="734"/>
    </row>
    <row r="19" spans="1:5" ht="15.75">
      <c r="A19" s="746" t="s">
        <v>164</v>
      </c>
      <c r="B19" s="747">
        <v>13821.216187</v>
      </c>
      <c r="C19" s="747">
        <v>0</v>
      </c>
      <c r="D19" s="747">
        <v>13821.216187</v>
      </c>
      <c r="E19" s="734"/>
    </row>
    <row r="20" spans="1:5" ht="15.75">
      <c r="A20" s="746" t="s">
        <v>165</v>
      </c>
      <c r="B20" s="747">
        <v>0</v>
      </c>
      <c r="C20" s="747">
        <v>0</v>
      </c>
      <c r="D20" s="747">
        <v>0</v>
      </c>
      <c r="E20" s="734"/>
    </row>
    <row r="21" spans="1:5" ht="15.75">
      <c r="A21" s="746" t="s">
        <v>166</v>
      </c>
      <c r="B21" s="747">
        <v>3181.5907969999998</v>
      </c>
      <c r="C21" s="747">
        <v>0</v>
      </c>
      <c r="D21" s="747">
        <v>3181.5907969999998</v>
      </c>
      <c r="E21" s="734"/>
    </row>
    <row r="22" spans="1:5" ht="15.75">
      <c r="A22" s="746" t="s">
        <v>163</v>
      </c>
      <c r="B22" s="747">
        <v>61.041643000000001</v>
      </c>
      <c r="C22" s="747">
        <v>0</v>
      </c>
      <c r="D22" s="747">
        <v>61.041643000000001</v>
      </c>
      <c r="E22" s="734"/>
    </row>
    <row r="23" spans="1:5" ht="15.75">
      <c r="A23" s="746" t="s">
        <v>164</v>
      </c>
      <c r="B23" s="747">
        <v>3120.5491539999998</v>
      </c>
      <c r="C23" s="747">
        <v>0</v>
      </c>
      <c r="D23" s="747">
        <v>3120.5491539999998</v>
      </c>
      <c r="E23" s="734"/>
    </row>
    <row r="24" spans="1:5" ht="15.75">
      <c r="A24" s="746" t="s">
        <v>165</v>
      </c>
      <c r="B24" s="747">
        <v>0</v>
      </c>
      <c r="C24" s="747">
        <v>0</v>
      </c>
      <c r="D24" s="747">
        <v>0</v>
      </c>
      <c r="E24" s="734"/>
    </row>
    <row r="25" spans="1:5" ht="15.75">
      <c r="A25" s="748" t="s">
        <v>478</v>
      </c>
      <c r="B25" s="747">
        <v>-4642.1728000000003</v>
      </c>
      <c r="C25" s="747">
        <v>0</v>
      </c>
      <c r="D25" s="747">
        <v>-4642.1728000000003</v>
      </c>
      <c r="E25" s="734"/>
    </row>
    <row r="26" spans="1:5" ht="15.75">
      <c r="A26" s="746" t="s">
        <v>163</v>
      </c>
      <c r="B26" s="747">
        <v>-138.086783</v>
      </c>
      <c r="C26" s="747">
        <v>0</v>
      </c>
      <c r="D26" s="747">
        <v>-138.086783</v>
      </c>
      <c r="E26" s="734"/>
    </row>
    <row r="27" spans="1:5" ht="15.75">
      <c r="A27" s="746" t="s">
        <v>164</v>
      </c>
      <c r="B27" s="747">
        <v>-3621.9061489999999</v>
      </c>
      <c r="C27" s="747">
        <v>0</v>
      </c>
      <c r="D27" s="747">
        <v>-3621.9061489999999</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-882.17986800000006</v>
      </c>
      <c r="C30" s="747">
        <v>0</v>
      </c>
      <c r="D30" s="747">
        <v>-882.17986800000006</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1613.7348019999999</v>
      </c>
      <c r="C34" s="747">
        <v>0</v>
      </c>
      <c r="D34" s="747">
        <v>1613.7348019999999</v>
      </c>
      <c r="E34" s="734"/>
    </row>
    <row r="35" spans="1:5" ht="15.75">
      <c r="A35" s="746" t="s">
        <v>170</v>
      </c>
      <c r="B35" s="747">
        <v>0</v>
      </c>
      <c r="C35" s="747">
        <v>0</v>
      </c>
      <c r="D35" s="747">
        <v>0</v>
      </c>
      <c r="E35" s="734"/>
    </row>
    <row r="36" spans="1:5" ht="15.75">
      <c r="A36" s="746" t="s">
        <v>171</v>
      </c>
      <c r="B36" s="747">
        <v>340.46733499999999</v>
      </c>
      <c r="C36" s="747">
        <v>0</v>
      </c>
      <c r="D36" s="747">
        <v>340.46733499999999</v>
      </c>
      <c r="E36" s="734"/>
    </row>
    <row r="37" spans="1:5" ht="15.75">
      <c r="A37" s="746" t="s">
        <v>172</v>
      </c>
      <c r="B37" s="747">
        <v>2.177546</v>
      </c>
      <c r="C37" s="747">
        <v>0</v>
      </c>
      <c r="D37" s="747">
        <v>2.177546</v>
      </c>
      <c r="E37" s="734"/>
    </row>
    <row r="38" spans="1:5" ht="15.75">
      <c r="A38" s="746" t="s">
        <v>173</v>
      </c>
      <c r="B38" s="747">
        <v>0</v>
      </c>
      <c r="C38" s="747">
        <v>0</v>
      </c>
      <c r="D38" s="747">
        <v>0</v>
      </c>
      <c r="E38" s="734"/>
    </row>
    <row r="39" spans="1:5" ht="15.75">
      <c r="A39" s="746" t="s">
        <v>174</v>
      </c>
      <c r="B39" s="747">
        <v>1673.167275</v>
      </c>
      <c r="C39" s="747">
        <v>0</v>
      </c>
      <c r="D39" s="747">
        <v>1673.167275</v>
      </c>
      <c r="E39" s="734"/>
    </row>
    <row r="40" spans="1:5" ht="15.75">
      <c r="A40" s="746" t="s">
        <v>175</v>
      </c>
      <c r="B40" s="747">
        <v>135.72255999999999</v>
      </c>
      <c r="C40" s="747">
        <v>0</v>
      </c>
      <c r="D40" s="747">
        <v>135.72255999999999</v>
      </c>
      <c r="E40" s="734"/>
    </row>
    <row r="41" spans="1:5" ht="7.5" customHeight="1">
      <c r="A41" s="749"/>
      <c r="B41" s="734"/>
      <c r="C41" s="734"/>
      <c r="D41" s="734"/>
      <c r="E41" s="734"/>
    </row>
    <row r="42" spans="1:5" ht="18">
      <c r="A42" s="750" t="s">
        <v>176</v>
      </c>
      <c r="B42" s="745">
        <v>77135.671612000006</v>
      </c>
      <c r="C42" s="745">
        <v>0</v>
      </c>
      <c r="D42" s="745">
        <v>77135.671612000006</v>
      </c>
      <c r="E42" s="734"/>
    </row>
    <row r="43" spans="1:5" ht="15.75">
      <c r="A43" s="746" t="s">
        <v>177</v>
      </c>
      <c r="B43" s="747">
        <v>73780.433552000002</v>
      </c>
      <c r="C43" s="747">
        <v>0</v>
      </c>
      <c r="D43" s="747">
        <v>73780.433552000002</v>
      </c>
      <c r="E43" s="734"/>
    </row>
    <row r="44" spans="1:5" ht="15.75">
      <c r="A44" s="746" t="s">
        <v>178</v>
      </c>
      <c r="B44" s="747">
        <v>71655.657611999995</v>
      </c>
      <c r="C44" s="747">
        <v>0</v>
      </c>
      <c r="D44" s="747">
        <v>71655.657611999995</v>
      </c>
      <c r="E44" s="734"/>
    </row>
    <row r="45" spans="1:5" ht="15.75">
      <c r="A45" s="746" t="s">
        <v>179</v>
      </c>
      <c r="B45" s="747">
        <v>1880.6009690000001</v>
      </c>
      <c r="C45" s="747">
        <v>0</v>
      </c>
      <c r="D45" s="747">
        <v>1880.6009690000001</v>
      </c>
      <c r="E45" s="734"/>
    </row>
    <row r="46" spans="1:5" ht="15.75">
      <c r="A46" s="746" t="s">
        <v>180</v>
      </c>
      <c r="B46" s="747">
        <v>0</v>
      </c>
      <c r="C46" s="747">
        <v>0</v>
      </c>
      <c r="D46" s="747">
        <v>0</v>
      </c>
      <c r="E46" s="734"/>
    </row>
    <row r="47" spans="1:5" ht="15.75">
      <c r="A47" s="751" t="s">
        <v>181</v>
      </c>
      <c r="B47" s="747">
        <v>244.174971</v>
      </c>
      <c r="C47" s="747">
        <v>0</v>
      </c>
      <c r="D47" s="747">
        <v>244.174971</v>
      </c>
      <c r="E47" s="734"/>
    </row>
    <row r="48" spans="1:5" ht="15.75">
      <c r="A48" s="751" t="s">
        <v>182</v>
      </c>
      <c r="B48" s="747">
        <v>0</v>
      </c>
      <c r="C48" s="747">
        <v>0</v>
      </c>
      <c r="D48" s="747">
        <v>0</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3323.8340889999999</v>
      </c>
      <c r="C56" s="747">
        <v>0</v>
      </c>
      <c r="D56" s="747">
        <v>3323.8340889999999</v>
      </c>
      <c r="E56" s="734"/>
    </row>
    <row r="57" spans="1:5" ht="15.75">
      <c r="A57" s="752" t="s">
        <v>483</v>
      </c>
      <c r="B57" s="747">
        <v>904.56528200000002</v>
      </c>
      <c r="C57" s="747">
        <v>0</v>
      </c>
      <c r="D57" s="747">
        <v>904.56528200000002</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31.403970999999999</v>
      </c>
      <c r="C60" s="754">
        <v>0</v>
      </c>
      <c r="D60" s="754">
        <v>31.403970999999999</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64</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13249.585858</v>
      </c>
      <c r="C73" s="745">
        <v>0</v>
      </c>
      <c r="D73" s="745">
        <v>13249.585858</v>
      </c>
      <c r="E73" s="734"/>
    </row>
    <row r="74" spans="1:5" ht="18">
      <c r="A74" s="751" t="s">
        <v>191</v>
      </c>
      <c r="B74" s="747">
        <v>2565.5193509999999</v>
      </c>
      <c r="C74" s="747">
        <v>0</v>
      </c>
      <c r="D74" s="747">
        <v>2565.5193509999999</v>
      </c>
      <c r="E74" s="623"/>
    </row>
    <row r="75" spans="1:5" ht="18">
      <c r="A75" s="746" t="s">
        <v>487</v>
      </c>
      <c r="B75" s="747">
        <v>2550</v>
      </c>
      <c r="C75" s="747">
        <v>0</v>
      </c>
      <c r="D75" s="747">
        <v>2550</v>
      </c>
      <c r="E75" s="623"/>
    </row>
    <row r="76" spans="1:5" ht="18">
      <c r="A76" s="746" t="s">
        <v>488</v>
      </c>
      <c r="B76" s="747">
        <v>0</v>
      </c>
      <c r="C76" s="747">
        <v>0</v>
      </c>
      <c r="D76" s="747">
        <v>0</v>
      </c>
      <c r="E76" s="623"/>
    </row>
    <row r="77" spans="1:5" ht="18">
      <c r="A77" s="746" t="s">
        <v>489</v>
      </c>
      <c r="B77" s="747">
        <v>15.519351</v>
      </c>
      <c r="C77" s="747">
        <v>0</v>
      </c>
      <c r="D77" s="747">
        <v>15.519351</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10684.066507</v>
      </c>
      <c r="C84" s="747">
        <v>0</v>
      </c>
      <c r="D84" s="747">
        <v>10684.066507</v>
      </c>
      <c r="E84" s="623"/>
    </row>
    <row r="85" spans="1:5" ht="18">
      <c r="A85" s="746" t="s">
        <v>496</v>
      </c>
      <c r="B85" s="747">
        <v>1117.747466</v>
      </c>
      <c r="C85" s="747">
        <v>0</v>
      </c>
      <c r="D85" s="747">
        <v>1117.747466</v>
      </c>
      <c r="E85" s="623"/>
    </row>
    <row r="86" spans="1:5" ht="18">
      <c r="A86" s="746" t="s">
        <v>497</v>
      </c>
      <c r="B86" s="747">
        <v>0</v>
      </c>
      <c r="C86" s="747">
        <v>0</v>
      </c>
      <c r="D86" s="747">
        <v>0</v>
      </c>
      <c r="E86" s="623"/>
    </row>
    <row r="87" spans="1:5" ht="18">
      <c r="A87" s="746" t="s">
        <v>498</v>
      </c>
      <c r="B87" s="747">
        <v>8442.2502789999999</v>
      </c>
      <c r="C87" s="747">
        <v>0</v>
      </c>
      <c r="D87" s="747">
        <v>8442.2502789999999</v>
      </c>
      <c r="E87" s="623"/>
    </row>
    <row r="88" spans="1:5" ht="18">
      <c r="A88" s="746" t="s">
        <v>499</v>
      </c>
      <c r="B88" s="747">
        <v>-0.104377</v>
      </c>
      <c r="C88" s="747">
        <v>0</v>
      </c>
      <c r="D88" s="747">
        <v>-0.104377</v>
      </c>
      <c r="E88" s="623"/>
    </row>
    <row r="89" spans="1:5" ht="18">
      <c r="A89" s="746" t="s">
        <v>500</v>
      </c>
      <c r="B89" s="747">
        <v>8.3624010000000002</v>
      </c>
      <c r="C89" s="747">
        <v>0</v>
      </c>
      <c r="D89" s="747">
        <v>8.3624010000000002</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-3.9805120000000001</v>
      </c>
      <c r="C95" s="747">
        <v>0</v>
      </c>
      <c r="D95" s="747">
        <v>-3.9805120000000001</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1119.79125</v>
      </c>
      <c r="C99" s="747">
        <v>0</v>
      </c>
      <c r="D99" s="747">
        <v>1119.79125</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155365.40995</v>
      </c>
      <c r="C102" s="763">
        <v>0</v>
      </c>
      <c r="D102" s="763">
        <v>155365.40995</v>
      </c>
      <c r="E102" s="734"/>
    </row>
    <row r="103" spans="1:5" ht="15.75">
      <c r="A103" s="746" t="s">
        <v>512</v>
      </c>
      <c r="B103" s="747">
        <v>0</v>
      </c>
      <c r="C103" s="747">
        <v>0</v>
      </c>
      <c r="D103" s="747">
        <v>0</v>
      </c>
      <c r="E103" s="734"/>
    </row>
    <row r="104" spans="1:5" ht="15.75">
      <c r="A104" s="753" t="s">
        <v>194</v>
      </c>
      <c r="B104" s="754">
        <v>42615.725923999998</v>
      </c>
      <c r="C104" s="754">
        <v>0</v>
      </c>
      <c r="D104" s="754">
        <v>42615.725923999998</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64</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6154.4211230000001</v>
      </c>
      <c r="C122" s="771">
        <v>0</v>
      </c>
      <c r="D122" s="771">
        <v>6154.4211230000001</v>
      </c>
      <c r="E122" s="734"/>
    </row>
    <row r="123" spans="1:5">
      <c r="A123" s="772" t="s">
        <v>197</v>
      </c>
      <c r="B123" s="771">
        <v>191.59603300000001</v>
      </c>
      <c r="C123" s="771">
        <v>0</v>
      </c>
      <c r="D123" s="771">
        <v>191.59603300000001</v>
      </c>
      <c r="E123" s="734"/>
    </row>
    <row r="124" spans="1:5">
      <c r="A124" s="772" t="s">
        <v>198</v>
      </c>
      <c r="B124" s="771">
        <v>0</v>
      </c>
      <c r="C124" s="771">
        <v>0</v>
      </c>
      <c r="D124" s="771">
        <v>0</v>
      </c>
      <c r="E124" s="734"/>
    </row>
    <row r="125" spans="1:5">
      <c r="A125" s="772" t="s">
        <v>199</v>
      </c>
      <c r="B125" s="771">
        <v>1797.090275</v>
      </c>
      <c r="C125" s="771">
        <v>0</v>
      </c>
      <c r="D125" s="771">
        <v>1797.090275</v>
      </c>
      <c r="E125" s="734"/>
    </row>
    <row r="126" spans="1:5">
      <c r="A126" s="773" t="s">
        <v>200</v>
      </c>
      <c r="B126" s="771">
        <v>0</v>
      </c>
      <c r="C126" s="771">
        <v>0</v>
      </c>
      <c r="D126" s="771">
        <v>0</v>
      </c>
      <c r="E126" s="734"/>
    </row>
    <row r="127" spans="1:5">
      <c r="A127" s="773" t="s">
        <v>513</v>
      </c>
      <c r="B127" s="771">
        <v>0</v>
      </c>
      <c r="C127" s="771">
        <v>0</v>
      </c>
      <c r="D127" s="771">
        <v>0</v>
      </c>
      <c r="E127" s="734"/>
    </row>
    <row r="128" spans="1:5">
      <c r="A128" s="773" t="s">
        <v>201</v>
      </c>
      <c r="B128" s="771">
        <v>3916.7607659999999</v>
      </c>
      <c r="C128" s="771">
        <v>0</v>
      </c>
      <c r="D128" s="771">
        <v>3916.7607659999999</v>
      </c>
      <c r="E128" s="734"/>
    </row>
    <row r="129" spans="1:5">
      <c r="A129" s="773" t="s">
        <v>202</v>
      </c>
      <c r="B129" s="771">
        <v>200.82111699999999</v>
      </c>
      <c r="C129" s="771">
        <v>0</v>
      </c>
      <c r="D129" s="771">
        <v>200.82111699999999</v>
      </c>
      <c r="E129" s="734"/>
    </row>
    <row r="130" spans="1:5">
      <c r="A130" s="773" t="s">
        <v>514</v>
      </c>
      <c r="B130" s="771">
        <v>21.625084000000001</v>
      </c>
      <c r="C130" s="771">
        <v>0</v>
      </c>
      <c r="D130" s="771">
        <v>21.625084000000001</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26.527847999999999</v>
      </c>
      <c r="C134" s="771">
        <v>0</v>
      </c>
      <c r="D134" s="771">
        <v>26.527847999999999</v>
      </c>
      <c r="E134" s="734"/>
    </row>
    <row r="135" spans="1:5">
      <c r="A135" s="773" t="s">
        <v>206</v>
      </c>
      <c r="B135" s="771">
        <v>0</v>
      </c>
      <c r="C135" s="771">
        <v>0</v>
      </c>
      <c r="D135" s="771">
        <v>0</v>
      </c>
      <c r="E135" s="734"/>
    </row>
    <row r="136" spans="1:5">
      <c r="A136" s="772"/>
      <c r="B136" s="771"/>
      <c r="C136" s="771"/>
      <c r="D136" s="771"/>
      <c r="E136" s="734"/>
    </row>
    <row r="137" spans="1:5">
      <c r="A137" s="774" t="s">
        <v>207</v>
      </c>
      <c r="B137" s="771">
        <v>709.58918500000004</v>
      </c>
      <c r="C137" s="771">
        <v>0</v>
      </c>
      <c r="D137" s="771">
        <v>709.58918500000004</v>
      </c>
      <c r="E137" s="734"/>
    </row>
    <row r="138" spans="1:5">
      <c r="A138" s="775" t="s">
        <v>208</v>
      </c>
      <c r="B138" s="771">
        <v>620.41242399999999</v>
      </c>
      <c r="C138" s="771">
        <v>0</v>
      </c>
      <c r="D138" s="771">
        <v>620.41242399999999</v>
      </c>
      <c r="E138" s="734"/>
    </row>
    <row r="139" spans="1:5">
      <c r="A139" s="775" t="s">
        <v>209</v>
      </c>
      <c r="B139" s="771">
        <v>33.650889999999997</v>
      </c>
      <c r="C139" s="771">
        <v>0</v>
      </c>
      <c r="D139" s="771">
        <v>33.650889999999997</v>
      </c>
      <c r="E139" s="734"/>
    </row>
    <row r="140" spans="1:5">
      <c r="A140" s="775" t="s">
        <v>210</v>
      </c>
      <c r="B140" s="771">
        <v>0</v>
      </c>
      <c r="C140" s="771">
        <v>0</v>
      </c>
      <c r="D140" s="771">
        <v>0</v>
      </c>
      <c r="E140" s="734"/>
    </row>
    <row r="141" spans="1:5">
      <c r="A141" s="775" t="s">
        <v>516</v>
      </c>
      <c r="B141" s="771">
        <v>0</v>
      </c>
      <c r="C141" s="771">
        <v>0</v>
      </c>
      <c r="D141" s="771">
        <v>0</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50.58193</v>
      </c>
      <c r="C148" s="771">
        <v>0</v>
      </c>
      <c r="D148" s="771">
        <v>50.58193</v>
      </c>
      <c r="E148" s="734"/>
    </row>
    <row r="149" spans="1:5">
      <c r="A149" s="775" t="s">
        <v>218</v>
      </c>
      <c r="B149" s="771">
        <v>0</v>
      </c>
      <c r="C149" s="771">
        <v>0</v>
      </c>
      <c r="D149" s="771">
        <v>0</v>
      </c>
      <c r="E149" s="734"/>
    </row>
    <row r="150" spans="1:5">
      <c r="A150" s="775" t="s">
        <v>217</v>
      </c>
      <c r="B150" s="771">
        <v>4.9439409999999997</v>
      </c>
      <c r="C150" s="771">
        <v>0</v>
      </c>
      <c r="D150" s="771">
        <v>4.9439409999999997</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5444.8319380000003</v>
      </c>
      <c r="C154" s="763">
        <v>0</v>
      </c>
      <c r="D154" s="763">
        <v>5444.8319380000003</v>
      </c>
      <c r="E154" s="734"/>
    </row>
    <row r="155" spans="1:5">
      <c r="A155" s="775" t="s">
        <v>519</v>
      </c>
      <c r="B155" s="771">
        <v>2046.975958</v>
      </c>
      <c r="C155" s="771">
        <v>0</v>
      </c>
      <c r="D155" s="771">
        <v>2046.975958</v>
      </c>
      <c r="E155" s="734"/>
    </row>
    <row r="156" spans="1:5">
      <c r="A156" s="777" t="s">
        <v>221</v>
      </c>
      <c r="B156" s="763">
        <v>3397.8559799999998</v>
      </c>
      <c r="C156" s="763">
        <v>0</v>
      </c>
      <c r="D156" s="763">
        <v>3397.8559799999998</v>
      </c>
      <c r="E156" s="734"/>
    </row>
    <row r="157" spans="1:5">
      <c r="A157" s="775" t="s">
        <v>222</v>
      </c>
      <c r="B157" s="771">
        <v>1457.6470220000001</v>
      </c>
      <c r="C157" s="771">
        <v>0</v>
      </c>
      <c r="D157" s="771">
        <v>1457.6470220000001</v>
      </c>
      <c r="E157" s="734"/>
    </row>
    <row r="158" spans="1:5">
      <c r="A158" s="775" t="s">
        <v>223</v>
      </c>
      <c r="B158" s="771">
        <v>261.89334100000002</v>
      </c>
      <c r="C158" s="771">
        <v>0</v>
      </c>
      <c r="D158" s="771">
        <v>261.89334100000002</v>
      </c>
      <c r="E158" s="734"/>
    </row>
    <row r="159" spans="1:5">
      <c r="A159" s="775" t="s">
        <v>224</v>
      </c>
      <c r="B159" s="771">
        <v>826.66352500000005</v>
      </c>
      <c r="C159" s="771">
        <v>0</v>
      </c>
      <c r="D159" s="771">
        <v>826.66352500000005</v>
      </c>
      <c r="E159" s="734"/>
    </row>
    <row r="160" spans="1:5">
      <c r="A160" s="775" t="s">
        <v>225</v>
      </c>
      <c r="B160" s="771">
        <v>-222.92706799999999</v>
      </c>
      <c r="C160" s="771">
        <v>0</v>
      </c>
      <c r="D160" s="771">
        <v>-222.92706799999999</v>
      </c>
      <c r="E160" s="734"/>
    </row>
    <row r="161" spans="1:5">
      <c r="A161" s="775" t="s">
        <v>226</v>
      </c>
      <c r="B161" s="771">
        <v>3578.8748340000002</v>
      </c>
      <c r="C161" s="771">
        <v>0</v>
      </c>
      <c r="D161" s="771">
        <v>3578.8748340000002</v>
      </c>
      <c r="E161" s="734"/>
    </row>
    <row r="162" spans="1:5">
      <c r="A162" s="778" t="s">
        <v>227</v>
      </c>
      <c r="B162" s="763">
        <v>1618.471284</v>
      </c>
      <c r="C162" s="763">
        <v>0</v>
      </c>
      <c r="D162" s="763">
        <v>1618.471284</v>
      </c>
      <c r="E162" s="734"/>
    </row>
    <row r="163" spans="1:5">
      <c r="A163" s="773" t="s">
        <v>228</v>
      </c>
      <c r="B163" s="771">
        <v>0</v>
      </c>
      <c r="C163" s="771">
        <v>0</v>
      </c>
      <c r="D163" s="771">
        <v>0</v>
      </c>
      <c r="E163" s="764"/>
    </row>
    <row r="164" spans="1:5">
      <c r="A164" s="778" t="s">
        <v>229</v>
      </c>
      <c r="B164" s="763">
        <v>1618.471284</v>
      </c>
      <c r="C164" s="763">
        <v>0</v>
      </c>
      <c r="D164" s="763">
        <v>1618.471284</v>
      </c>
      <c r="E164" s="734"/>
    </row>
    <row r="165" spans="1:5">
      <c r="A165" s="773" t="s">
        <v>230</v>
      </c>
      <c r="B165" s="747">
        <v>602.35767999999996</v>
      </c>
      <c r="C165" s="747">
        <v>0</v>
      </c>
      <c r="D165" s="747">
        <v>602.35767999999996</v>
      </c>
      <c r="E165" s="734"/>
    </row>
    <row r="166" spans="1:5">
      <c r="A166" s="773" t="s">
        <v>231</v>
      </c>
      <c r="B166" s="771">
        <v>103.677646</v>
      </c>
      <c r="C166" s="771">
        <v>0</v>
      </c>
      <c r="D166" s="771">
        <v>103.677646</v>
      </c>
      <c r="E166" s="764"/>
    </row>
    <row r="167" spans="1:5">
      <c r="A167" s="778" t="s">
        <v>232</v>
      </c>
      <c r="B167" s="763">
        <v>1119.79125</v>
      </c>
      <c r="C167" s="763">
        <v>0</v>
      </c>
      <c r="D167" s="763">
        <v>1119.79125</v>
      </c>
      <c r="E167" s="734"/>
    </row>
    <row r="168" spans="1:5">
      <c r="A168" s="779" t="s">
        <v>233</v>
      </c>
      <c r="B168" s="747">
        <v>0</v>
      </c>
      <c r="C168" s="747">
        <v>0</v>
      </c>
      <c r="D168" s="747">
        <v>0</v>
      </c>
      <c r="E168" s="734"/>
    </row>
    <row r="169" spans="1:5">
      <c r="A169" s="774" t="s">
        <v>234</v>
      </c>
      <c r="B169" s="747">
        <v>1119.79125</v>
      </c>
      <c r="C169" s="747">
        <v>0</v>
      </c>
      <c r="D169" s="747">
        <v>1119.79125</v>
      </c>
      <c r="E169" s="734"/>
    </row>
    <row r="170" spans="1:5">
      <c r="A170" s="775" t="s">
        <v>511</v>
      </c>
      <c r="B170" s="747">
        <v>0</v>
      </c>
      <c r="C170" s="747">
        <v>0</v>
      </c>
      <c r="D170" s="747">
        <v>0</v>
      </c>
      <c r="E170" s="734"/>
    </row>
    <row r="171" spans="1:5" s="781" customFormat="1">
      <c r="A171" s="780" t="s">
        <v>520</v>
      </c>
      <c r="B171" s="754">
        <v>1119.79125</v>
      </c>
      <c r="C171" s="754">
        <v>0</v>
      </c>
      <c r="D171" s="754">
        <v>1119.79125</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5" fitToHeight="3" orientation="portrait" r:id="rId1"/>
  <rowBreaks count="2" manualBreakCount="2">
    <brk id="63" max="16383" man="1"/>
    <brk id="114" max="5" man="1"/>
  </rowBreaks>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F177"/>
  <sheetViews>
    <sheetView zoomScaleNormal="100" workbookViewId="0"/>
  </sheetViews>
  <sheetFormatPr baseColWidth="10" defaultRowHeight="15"/>
  <cols>
    <col min="1" max="1" width="77.140625" style="732" customWidth="1"/>
    <col min="2" max="2" width="20.28515625" style="732" customWidth="1"/>
    <col min="3" max="5" width="17.5703125" style="732" customWidth="1"/>
    <col min="6" max="7" width="6" style="732" customWidth="1"/>
    <col min="8" max="8" width="1.5703125" style="732" customWidth="1"/>
    <col min="9" max="16384" width="11.42578125" style="732"/>
  </cols>
  <sheetData>
    <row r="1" spans="1:6" ht="88.5" customHeight="1"/>
    <row r="2" spans="1:6" ht="24" customHeight="1">
      <c r="A2" s="733" t="s">
        <v>471</v>
      </c>
      <c r="B2" s="734"/>
      <c r="C2" s="734"/>
      <c r="D2" s="734"/>
      <c r="E2" s="735" t="s">
        <v>305</v>
      </c>
      <c r="F2" s="734"/>
    </row>
    <row r="3" spans="1:6" ht="24">
      <c r="A3" s="733" t="s">
        <v>112</v>
      </c>
      <c r="B3" s="736"/>
      <c r="C3" s="736"/>
      <c r="D3" s="736"/>
      <c r="E3" s="736"/>
      <c r="F3" s="736"/>
    </row>
    <row r="4" spans="1:6" ht="24">
      <c r="A4" s="737" t="s">
        <v>154</v>
      </c>
      <c r="B4" s="736"/>
      <c r="C4" s="736"/>
      <c r="D4" s="736"/>
      <c r="E4" s="736"/>
      <c r="F4" s="736"/>
    </row>
    <row r="5" spans="1:6" ht="18.75">
      <c r="A5" s="738" t="s">
        <v>472</v>
      </c>
      <c r="B5" s="736"/>
      <c r="C5" s="736"/>
      <c r="D5" s="736"/>
      <c r="E5" s="736"/>
      <c r="F5" s="736"/>
    </row>
    <row r="6" spans="1:6" ht="5.25" customHeight="1">
      <c r="A6" s="739"/>
      <c r="B6" s="734"/>
      <c r="C6" s="734"/>
      <c r="D6" s="734"/>
      <c r="E6" s="734"/>
      <c r="F6" s="734"/>
    </row>
    <row r="7" spans="1:6" ht="66.75" customHeight="1">
      <c r="A7" s="740"/>
      <c r="B7" s="741" t="s">
        <v>473</v>
      </c>
      <c r="C7" s="741" t="s">
        <v>526</v>
      </c>
      <c r="D7" s="742" t="s">
        <v>474</v>
      </c>
      <c r="E7" s="742" t="s">
        <v>475</v>
      </c>
      <c r="F7" s="743"/>
    </row>
    <row r="8" spans="1:6" ht="4.5" customHeight="1">
      <c r="A8" s="743"/>
      <c r="B8" s="743"/>
      <c r="C8" s="743"/>
      <c r="D8" s="743"/>
      <c r="E8" s="743"/>
      <c r="F8" s="743"/>
    </row>
    <row r="9" spans="1:6" ht="18">
      <c r="A9" s="744" t="s">
        <v>155</v>
      </c>
      <c r="B9" s="745">
        <v>19511.376099000001</v>
      </c>
      <c r="C9" s="745">
        <v>855.15020100000004</v>
      </c>
      <c r="D9" s="745">
        <v>0</v>
      </c>
      <c r="E9" s="745">
        <v>19511.376099000001</v>
      </c>
      <c r="F9" s="734"/>
    </row>
    <row r="10" spans="1:6" ht="15.75">
      <c r="A10" s="746" t="s">
        <v>156</v>
      </c>
      <c r="B10" s="747">
        <v>3495.6158310000001</v>
      </c>
      <c r="C10" s="747">
        <v>0.72496700000000003</v>
      </c>
      <c r="D10" s="747">
        <v>0</v>
      </c>
      <c r="E10" s="747">
        <v>3495.6158310000001</v>
      </c>
      <c r="F10" s="734"/>
    </row>
    <row r="11" spans="1:6" ht="15.75">
      <c r="A11" s="746" t="s">
        <v>157</v>
      </c>
      <c r="B11" s="747">
        <v>0</v>
      </c>
      <c r="C11" s="747">
        <v>0</v>
      </c>
      <c r="D11" s="747">
        <v>0</v>
      </c>
      <c r="E11" s="747">
        <v>0</v>
      </c>
      <c r="F11" s="734"/>
    </row>
    <row r="12" spans="1:6" ht="15.75">
      <c r="A12" s="746" t="s">
        <v>158</v>
      </c>
      <c r="B12" s="747">
        <v>941.678989</v>
      </c>
      <c r="C12" s="747">
        <v>0</v>
      </c>
      <c r="D12" s="747">
        <v>0</v>
      </c>
      <c r="E12" s="747">
        <v>941.678989</v>
      </c>
      <c r="F12" s="734"/>
    </row>
    <row r="13" spans="1:6" ht="15.75">
      <c r="A13" s="746" t="s">
        <v>159</v>
      </c>
      <c r="B13" s="747">
        <v>0</v>
      </c>
      <c r="C13" s="747">
        <v>0</v>
      </c>
      <c r="D13" s="747">
        <v>0</v>
      </c>
      <c r="E13" s="747">
        <v>0</v>
      </c>
      <c r="F13" s="734"/>
    </row>
    <row r="14" spans="1:6" ht="15.75">
      <c r="A14" s="746" t="s">
        <v>476</v>
      </c>
      <c r="B14" s="747">
        <v>0</v>
      </c>
      <c r="C14" s="747">
        <v>0</v>
      </c>
      <c r="D14" s="747">
        <v>0</v>
      </c>
      <c r="E14" s="747">
        <v>0</v>
      </c>
      <c r="F14" s="734"/>
    </row>
    <row r="15" spans="1:6" ht="15.75">
      <c r="A15" s="748" t="s">
        <v>161</v>
      </c>
      <c r="B15" s="747">
        <v>0</v>
      </c>
      <c r="C15" s="747">
        <v>0</v>
      </c>
      <c r="D15" s="747">
        <v>0</v>
      </c>
      <c r="E15" s="747">
        <v>0</v>
      </c>
      <c r="F15" s="734"/>
    </row>
    <row r="16" spans="1:6" ht="15.75">
      <c r="A16" s="748" t="s">
        <v>477</v>
      </c>
      <c r="B16" s="747">
        <v>0</v>
      </c>
      <c r="C16" s="747">
        <v>0</v>
      </c>
      <c r="D16" s="747">
        <v>0</v>
      </c>
      <c r="E16" s="747">
        <v>0</v>
      </c>
      <c r="F16" s="734"/>
    </row>
    <row r="17" spans="1:6" ht="15.75">
      <c r="A17" s="746" t="s">
        <v>162</v>
      </c>
      <c r="B17" s="747">
        <v>14415.414290000001</v>
      </c>
      <c r="C17" s="747">
        <v>838.91420900000003</v>
      </c>
      <c r="D17" s="747">
        <v>0</v>
      </c>
      <c r="E17" s="747">
        <v>14415.414290000001</v>
      </c>
      <c r="F17" s="734"/>
    </row>
    <row r="18" spans="1:6" ht="15.75">
      <c r="A18" s="746" t="s">
        <v>163</v>
      </c>
      <c r="B18" s="747">
        <v>14340.894865</v>
      </c>
      <c r="C18" s="747">
        <v>838.91420900000003</v>
      </c>
      <c r="D18" s="747">
        <v>0</v>
      </c>
      <c r="E18" s="747">
        <v>14340.894865</v>
      </c>
      <c r="F18" s="734"/>
    </row>
    <row r="19" spans="1:6" ht="15.75">
      <c r="A19" s="746" t="s">
        <v>164</v>
      </c>
      <c r="B19" s="747">
        <v>0</v>
      </c>
      <c r="C19" s="747">
        <v>0</v>
      </c>
      <c r="D19" s="747">
        <v>0</v>
      </c>
      <c r="E19" s="747">
        <v>0</v>
      </c>
      <c r="F19" s="734"/>
    </row>
    <row r="20" spans="1:6" ht="15.75">
      <c r="A20" s="746" t="s">
        <v>165</v>
      </c>
      <c r="B20" s="747">
        <v>74.519424999999998</v>
      </c>
      <c r="C20" s="747">
        <v>0</v>
      </c>
      <c r="D20" s="747">
        <v>0</v>
      </c>
      <c r="E20" s="747">
        <v>74.519424999999998</v>
      </c>
      <c r="F20" s="734"/>
    </row>
    <row r="21" spans="1:6" ht="15.75">
      <c r="A21" s="746" t="s">
        <v>166</v>
      </c>
      <c r="B21" s="747">
        <v>51.612439999999999</v>
      </c>
      <c r="C21" s="747">
        <v>2.500429</v>
      </c>
      <c r="D21" s="747">
        <v>0</v>
      </c>
      <c r="E21" s="747">
        <v>51.612439999999999</v>
      </c>
      <c r="F21" s="734"/>
    </row>
    <row r="22" spans="1:6" ht="15.75">
      <c r="A22" s="746" t="s">
        <v>163</v>
      </c>
      <c r="B22" s="747">
        <v>50.569813000000003</v>
      </c>
      <c r="C22" s="747">
        <v>2.500429</v>
      </c>
      <c r="D22" s="747">
        <v>0</v>
      </c>
      <c r="E22" s="747">
        <v>50.569813000000003</v>
      </c>
      <c r="F22" s="734"/>
    </row>
    <row r="23" spans="1:6" ht="15.75">
      <c r="A23" s="746" t="s">
        <v>164</v>
      </c>
      <c r="B23" s="747">
        <v>0</v>
      </c>
      <c r="C23" s="747">
        <v>0</v>
      </c>
      <c r="D23" s="747">
        <v>0</v>
      </c>
      <c r="E23" s="747">
        <v>0</v>
      </c>
      <c r="F23" s="734"/>
    </row>
    <row r="24" spans="1:6" ht="15.75">
      <c r="A24" s="746" t="s">
        <v>165</v>
      </c>
      <c r="B24" s="747">
        <v>1.042627</v>
      </c>
      <c r="C24" s="747">
        <v>0</v>
      </c>
      <c r="D24" s="747">
        <v>0</v>
      </c>
      <c r="E24" s="747">
        <v>1.042627</v>
      </c>
      <c r="F24" s="734"/>
    </row>
    <row r="25" spans="1:6" ht="15.75">
      <c r="A25" s="748" t="s">
        <v>478</v>
      </c>
      <c r="B25" s="747">
        <v>-120.384941</v>
      </c>
      <c r="C25" s="747">
        <v>-8.1976709999999997</v>
      </c>
      <c r="D25" s="747">
        <v>0</v>
      </c>
      <c r="E25" s="747">
        <v>-120.384941</v>
      </c>
      <c r="F25" s="734"/>
    </row>
    <row r="26" spans="1:6" ht="15.75">
      <c r="A26" s="746" t="s">
        <v>163</v>
      </c>
      <c r="B26" s="747">
        <v>-119.249105</v>
      </c>
      <c r="C26" s="747">
        <v>-8.1976709999999997</v>
      </c>
      <c r="D26" s="747">
        <v>0</v>
      </c>
      <c r="E26" s="747">
        <v>-119.249105</v>
      </c>
      <c r="F26" s="734"/>
    </row>
    <row r="27" spans="1:6" ht="15.75">
      <c r="A27" s="746" t="s">
        <v>164</v>
      </c>
      <c r="B27" s="747">
        <v>0</v>
      </c>
      <c r="C27" s="747">
        <v>0</v>
      </c>
      <c r="D27" s="747">
        <v>0</v>
      </c>
      <c r="E27" s="747">
        <v>0</v>
      </c>
      <c r="F27" s="734"/>
    </row>
    <row r="28" spans="1:6" ht="15.75">
      <c r="A28" s="746" t="s">
        <v>165</v>
      </c>
      <c r="B28" s="747">
        <v>-1.1358360000000001</v>
      </c>
      <c r="C28" s="747">
        <v>0</v>
      </c>
      <c r="D28" s="747">
        <v>0</v>
      </c>
      <c r="E28" s="747">
        <v>-1.1358360000000001</v>
      </c>
      <c r="F28" s="734"/>
    </row>
    <row r="29" spans="1:6" ht="15.75">
      <c r="A29" s="746" t="s">
        <v>479</v>
      </c>
      <c r="B29" s="747">
        <v>0</v>
      </c>
      <c r="C29" s="747">
        <v>0</v>
      </c>
      <c r="D29" s="747">
        <v>0</v>
      </c>
      <c r="E29" s="747">
        <v>0</v>
      </c>
      <c r="F29" s="734"/>
    </row>
    <row r="30" spans="1:6" ht="15.75">
      <c r="A30" s="746" t="s">
        <v>480</v>
      </c>
      <c r="B30" s="747">
        <v>0</v>
      </c>
      <c r="C30" s="747">
        <v>0</v>
      </c>
      <c r="D30" s="747">
        <v>0</v>
      </c>
      <c r="E30" s="747">
        <v>0</v>
      </c>
      <c r="F30" s="734"/>
    </row>
    <row r="31" spans="1:6" ht="15.75">
      <c r="A31" s="748" t="s">
        <v>167</v>
      </c>
      <c r="B31" s="747">
        <v>0</v>
      </c>
      <c r="C31" s="747">
        <v>0</v>
      </c>
      <c r="D31" s="747">
        <v>0</v>
      </c>
      <c r="E31" s="747">
        <v>0</v>
      </c>
      <c r="F31" s="734"/>
    </row>
    <row r="32" spans="1:6" ht="15.75">
      <c r="A32" s="748" t="s">
        <v>481</v>
      </c>
      <c r="B32" s="747">
        <v>0</v>
      </c>
      <c r="C32" s="747">
        <v>0</v>
      </c>
      <c r="D32" s="747">
        <v>0</v>
      </c>
      <c r="E32" s="747">
        <v>0</v>
      </c>
      <c r="F32" s="734"/>
    </row>
    <row r="33" spans="1:6" ht="15.75">
      <c r="A33" s="748" t="s">
        <v>168</v>
      </c>
      <c r="B33" s="747">
        <v>0</v>
      </c>
      <c r="C33" s="747">
        <v>0</v>
      </c>
      <c r="D33" s="747">
        <v>0</v>
      </c>
      <c r="E33" s="747">
        <v>0</v>
      </c>
      <c r="F33" s="734"/>
    </row>
    <row r="34" spans="1:6" ht="15.75">
      <c r="A34" s="746" t="s">
        <v>169</v>
      </c>
      <c r="B34" s="747">
        <v>216.341128</v>
      </c>
      <c r="C34" s="747">
        <v>17.754451</v>
      </c>
      <c r="D34" s="747">
        <v>0</v>
      </c>
      <c r="E34" s="747">
        <v>216.341128</v>
      </c>
      <c r="F34" s="734"/>
    </row>
    <row r="35" spans="1:6" ht="15.75">
      <c r="A35" s="746" t="s">
        <v>170</v>
      </c>
      <c r="B35" s="747">
        <v>145.85794799999999</v>
      </c>
      <c r="C35" s="747">
        <v>0</v>
      </c>
      <c r="D35" s="747">
        <v>0</v>
      </c>
      <c r="E35" s="747">
        <v>145.85794799999999</v>
      </c>
      <c r="F35" s="734"/>
    </row>
    <row r="36" spans="1:6" ht="15.75">
      <c r="A36" s="746" t="s">
        <v>171</v>
      </c>
      <c r="B36" s="747">
        <v>142.024764</v>
      </c>
      <c r="C36" s="747">
        <v>0</v>
      </c>
      <c r="D36" s="747">
        <v>0</v>
      </c>
      <c r="E36" s="747">
        <v>142.024764</v>
      </c>
      <c r="F36" s="734"/>
    </row>
    <row r="37" spans="1:6" ht="15.75">
      <c r="A37" s="746" t="s">
        <v>172</v>
      </c>
      <c r="B37" s="747">
        <v>3.7117089999999999</v>
      </c>
      <c r="C37" s="747">
        <v>0</v>
      </c>
      <c r="D37" s="747">
        <v>0</v>
      </c>
      <c r="E37" s="747">
        <v>3.7117089999999999</v>
      </c>
      <c r="F37" s="734"/>
    </row>
    <row r="38" spans="1:6" ht="15.75">
      <c r="A38" s="746" t="s">
        <v>173</v>
      </c>
      <c r="B38" s="747">
        <v>0</v>
      </c>
      <c r="C38" s="747">
        <v>0</v>
      </c>
      <c r="D38" s="747">
        <v>0</v>
      </c>
      <c r="E38" s="747">
        <v>0</v>
      </c>
      <c r="F38" s="734"/>
    </row>
    <row r="39" spans="1:6" ht="15.75">
      <c r="A39" s="746" t="s">
        <v>174</v>
      </c>
      <c r="B39" s="747">
        <v>38.755456000000002</v>
      </c>
      <c r="C39" s="747">
        <v>2.85243</v>
      </c>
      <c r="D39" s="747">
        <v>0</v>
      </c>
      <c r="E39" s="747">
        <v>38.755456000000002</v>
      </c>
      <c r="F39" s="734"/>
    </row>
    <row r="40" spans="1:6" ht="15.75">
      <c r="A40" s="746" t="s">
        <v>175</v>
      </c>
      <c r="B40" s="747">
        <v>180.74848499999999</v>
      </c>
      <c r="C40" s="747">
        <v>0.60138599999999998</v>
      </c>
      <c r="D40" s="747">
        <v>0</v>
      </c>
      <c r="E40" s="747">
        <v>180.74848499999999</v>
      </c>
      <c r="F40" s="734"/>
    </row>
    <row r="41" spans="1:6" ht="7.5" customHeight="1">
      <c r="A41" s="749"/>
      <c r="B41" s="734"/>
      <c r="C41" s="734"/>
      <c r="D41" s="734"/>
      <c r="E41" s="734"/>
      <c r="F41" s="734"/>
    </row>
    <row r="42" spans="1:6" ht="18">
      <c r="A42" s="750" t="s">
        <v>176</v>
      </c>
      <c r="B42" s="745">
        <v>17601.544914999999</v>
      </c>
      <c r="C42" s="745">
        <v>708.88158499999997</v>
      </c>
      <c r="D42" s="745">
        <v>0</v>
      </c>
      <c r="E42" s="745">
        <v>17601.544914999999</v>
      </c>
      <c r="F42" s="734"/>
    </row>
    <row r="43" spans="1:6" ht="15.75">
      <c r="A43" s="746" t="s">
        <v>177</v>
      </c>
      <c r="B43" s="747">
        <v>11732.881723</v>
      </c>
      <c r="C43" s="747">
        <v>0</v>
      </c>
      <c r="D43" s="747">
        <v>0</v>
      </c>
      <c r="E43" s="747">
        <v>11732.881723</v>
      </c>
      <c r="F43" s="734"/>
    </row>
    <row r="44" spans="1:6" ht="15.75">
      <c r="A44" s="746" t="s">
        <v>178</v>
      </c>
      <c r="B44" s="747">
        <v>1258.351226</v>
      </c>
      <c r="C44" s="747">
        <v>0</v>
      </c>
      <c r="D44" s="747">
        <v>0</v>
      </c>
      <c r="E44" s="747">
        <v>1258.351226</v>
      </c>
      <c r="F44" s="734"/>
    </row>
    <row r="45" spans="1:6" ht="15.75">
      <c r="A45" s="746" t="s">
        <v>179</v>
      </c>
      <c r="B45" s="747">
        <v>10474.530497</v>
      </c>
      <c r="C45" s="747">
        <v>0</v>
      </c>
      <c r="D45" s="747">
        <v>0</v>
      </c>
      <c r="E45" s="747">
        <v>10474.530497</v>
      </c>
      <c r="F45" s="734"/>
    </row>
    <row r="46" spans="1:6" ht="15.75">
      <c r="A46" s="746" t="s">
        <v>180</v>
      </c>
      <c r="B46" s="747">
        <v>0</v>
      </c>
      <c r="C46" s="747">
        <v>0</v>
      </c>
      <c r="D46" s="747">
        <v>0</v>
      </c>
      <c r="E46" s="747">
        <v>0</v>
      </c>
      <c r="F46" s="734"/>
    </row>
    <row r="47" spans="1:6" ht="15.75">
      <c r="A47" s="751" t="s">
        <v>181</v>
      </c>
      <c r="B47" s="747">
        <v>0</v>
      </c>
      <c r="C47" s="747">
        <v>0</v>
      </c>
      <c r="D47" s="747">
        <v>0</v>
      </c>
      <c r="E47" s="747">
        <v>0</v>
      </c>
      <c r="F47" s="734"/>
    </row>
    <row r="48" spans="1:6" ht="15.75">
      <c r="A48" s="751" t="s">
        <v>182</v>
      </c>
      <c r="B48" s="747">
        <v>4900.4294769999997</v>
      </c>
      <c r="C48" s="747">
        <v>677.97626600000001</v>
      </c>
      <c r="D48" s="747">
        <v>0</v>
      </c>
      <c r="E48" s="747">
        <v>4900.4294769999997</v>
      </c>
      <c r="F48" s="734"/>
    </row>
    <row r="49" spans="1:6" ht="15.75">
      <c r="A49" s="748" t="s">
        <v>482</v>
      </c>
      <c r="B49" s="747">
        <v>0</v>
      </c>
      <c r="C49" s="747">
        <v>0</v>
      </c>
      <c r="D49" s="747">
        <v>0</v>
      </c>
      <c r="E49" s="747">
        <v>0</v>
      </c>
      <c r="F49" s="734"/>
    </row>
    <row r="50" spans="1:6" ht="15.75">
      <c r="A50" s="748" t="s">
        <v>183</v>
      </c>
      <c r="B50" s="747">
        <v>0</v>
      </c>
      <c r="C50" s="747">
        <v>0</v>
      </c>
      <c r="D50" s="747">
        <v>0</v>
      </c>
      <c r="E50" s="747">
        <v>0</v>
      </c>
      <c r="F50" s="734"/>
    </row>
    <row r="51" spans="1:6" ht="15.75">
      <c r="A51" s="748" t="s">
        <v>160</v>
      </c>
      <c r="B51" s="747">
        <v>0</v>
      </c>
      <c r="C51" s="747">
        <v>0</v>
      </c>
      <c r="D51" s="747">
        <v>0</v>
      </c>
      <c r="E51" s="747">
        <v>0</v>
      </c>
      <c r="F51" s="734"/>
    </row>
    <row r="52" spans="1:6" ht="15.75">
      <c r="A52" s="748" t="s">
        <v>184</v>
      </c>
      <c r="B52" s="747">
        <v>0</v>
      </c>
      <c r="C52" s="747">
        <v>0</v>
      </c>
      <c r="D52" s="747">
        <v>0</v>
      </c>
      <c r="E52" s="747">
        <v>0</v>
      </c>
      <c r="F52" s="734"/>
    </row>
    <row r="53" spans="1:6" ht="15.75">
      <c r="A53" s="748" t="s">
        <v>161</v>
      </c>
      <c r="B53" s="747">
        <v>0</v>
      </c>
      <c r="C53" s="747">
        <v>0</v>
      </c>
      <c r="D53" s="747">
        <v>0</v>
      </c>
      <c r="E53" s="747">
        <v>0</v>
      </c>
      <c r="F53" s="734"/>
    </row>
    <row r="54" spans="1:6" ht="15.75">
      <c r="A54" s="748" t="s">
        <v>185</v>
      </c>
      <c r="B54" s="747">
        <v>0</v>
      </c>
      <c r="C54" s="747">
        <v>0</v>
      </c>
      <c r="D54" s="747">
        <v>0</v>
      </c>
      <c r="E54" s="747">
        <v>0</v>
      </c>
      <c r="F54" s="734"/>
    </row>
    <row r="55" spans="1:6" ht="15.75">
      <c r="A55" s="748" t="s">
        <v>186</v>
      </c>
      <c r="B55" s="747">
        <v>0</v>
      </c>
      <c r="C55" s="747">
        <v>0</v>
      </c>
      <c r="D55" s="747">
        <v>0</v>
      </c>
      <c r="E55" s="747">
        <v>0</v>
      </c>
      <c r="F55" s="734"/>
    </row>
    <row r="56" spans="1:6" ht="15.75">
      <c r="A56" s="748" t="s">
        <v>187</v>
      </c>
      <c r="B56" s="747">
        <v>64.118632000000005</v>
      </c>
      <c r="C56" s="747">
        <v>1.5233220000000001</v>
      </c>
      <c r="D56" s="747">
        <v>0</v>
      </c>
      <c r="E56" s="747">
        <v>64.118632000000005</v>
      </c>
      <c r="F56" s="734"/>
    </row>
    <row r="57" spans="1:6" ht="15.75">
      <c r="A57" s="752" t="s">
        <v>483</v>
      </c>
      <c r="B57" s="747">
        <v>63.581727999999998</v>
      </c>
      <c r="C57" s="747">
        <v>1.5233220000000001</v>
      </c>
      <c r="D57" s="747">
        <v>0</v>
      </c>
      <c r="E57" s="747">
        <v>63.581727999999998</v>
      </c>
      <c r="F57" s="734"/>
    </row>
    <row r="58" spans="1:6" ht="15.75">
      <c r="A58" s="746" t="s">
        <v>188</v>
      </c>
      <c r="B58" s="747">
        <v>850.65139099999999</v>
      </c>
      <c r="C58" s="747">
        <v>0</v>
      </c>
      <c r="D58" s="747">
        <v>0</v>
      </c>
      <c r="E58" s="747">
        <v>850.65139099999999</v>
      </c>
      <c r="F58" s="734"/>
    </row>
    <row r="59" spans="1:6" ht="15.75">
      <c r="A59" s="746" t="s">
        <v>189</v>
      </c>
      <c r="B59" s="747">
        <v>0</v>
      </c>
      <c r="C59" s="747">
        <v>0</v>
      </c>
      <c r="D59" s="747">
        <v>0</v>
      </c>
      <c r="E59" s="747">
        <v>0</v>
      </c>
      <c r="F59" s="734"/>
    </row>
    <row r="60" spans="1:6" ht="15.75">
      <c r="A60" s="753" t="s">
        <v>190</v>
      </c>
      <c r="B60" s="754">
        <v>53.463692000000002</v>
      </c>
      <c r="C60" s="754">
        <v>29.381996999999998</v>
      </c>
      <c r="D60" s="754">
        <v>0</v>
      </c>
      <c r="E60" s="754">
        <v>53.463692000000002</v>
      </c>
      <c r="F60" s="734"/>
    </row>
    <row r="61" spans="1:6" ht="17.25" customHeight="1">
      <c r="A61" s="755" t="s">
        <v>484</v>
      </c>
      <c r="B61" s="747"/>
      <c r="C61" s="747"/>
      <c r="D61" s="747"/>
      <c r="E61" s="747"/>
      <c r="F61" s="734"/>
    </row>
    <row r="62" spans="1:6" ht="17.25" customHeight="1">
      <c r="A62" s="756" t="s">
        <v>485</v>
      </c>
      <c r="B62" s="757"/>
      <c r="C62" s="757"/>
      <c r="D62" s="757"/>
      <c r="E62" s="757"/>
      <c r="F62" s="758"/>
    </row>
    <row r="63" spans="1:6" ht="17.25" customHeight="1">
      <c r="A63" s="759" t="s">
        <v>486</v>
      </c>
      <c r="B63" s="760"/>
      <c r="C63" s="760"/>
      <c r="D63" s="760"/>
      <c r="E63" s="760"/>
      <c r="F63" s="761"/>
    </row>
    <row r="64" spans="1:6" ht="18" customHeight="1">
      <c r="A64" s="746"/>
      <c r="B64" s="747"/>
      <c r="C64" s="747"/>
      <c r="D64" s="747"/>
      <c r="E64" s="747"/>
      <c r="F64" s="734"/>
    </row>
    <row r="65" spans="1:6" ht="88.5" customHeight="1"/>
    <row r="66" spans="1:6" ht="24" customHeight="1">
      <c r="A66" s="733" t="s">
        <v>471</v>
      </c>
      <c r="B66" s="734"/>
      <c r="C66" s="734"/>
      <c r="D66" s="734"/>
      <c r="E66" s="735" t="str">
        <f>+E2</f>
        <v>Junio 2020</v>
      </c>
      <c r="F66" s="734"/>
    </row>
    <row r="67" spans="1:6" ht="24">
      <c r="A67" s="733" t="s">
        <v>112</v>
      </c>
      <c r="B67" s="736"/>
      <c r="C67" s="736"/>
      <c r="D67" s="736"/>
      <c r="E67" s="736"/>
      <c r="F67" s="736"/>
    </row>
    <row r="68" spans="1:6" ht="24">
      <c r="A68" s="737" t="s">
        <v>154</v>
      </c>
      <c r="B68" s="736"/>
      <c r="C68" s="736"/>
      <c r="D68" s="736"/>
      <c r="E68" s="736"/>
      <c r="F68" s="736"/>
    </row>
    <row r="69" spans="1:6" ht="18.75">
      <c r="A69" s="738" t="s">
        <v>472</v>
      </c>
      <c r="B69" s="736"/>
      <c r="C69" s="736"/>
      <c r="D69" s="736"/>
      <c r="E69" s="736"/>
      <c r="F69" s="736"/>
    </row>
    <row r="70" spans="1:6" ht="5.25" customHeight="1">
      <c r="A70" s="739"/>
      <c r="B70" s="734"/>
      <c r="C70" s="734"/>
      <c r="D70" s="734"/>
      <c r="E70" s="734"/>
      <c r="F70" s="734"/>
    </row>
    <row r="71" spans="1:6" ht="5.25" customHeight="1">
      <c r="A71" s="762"/>
      <c r="B71" s="743"/>
      <c r="C71" s="743"/>
      <c r="D71" s="743"/>
      <c r="E71" s="743"/>
      <c r="F71" s="743"/>
    </row>
    <row r="72" spans="1:6" ht="66.75" customHeight="1">
      <c r="A72" s="740"/>
      <c r="B72" s="741" t="s">
        <v>473</v>
      </c>
      <c r="C72" s="741" t="str">
        <f t="shared" ref="C72:E72" si="0">+C7</f>
        <v>Arrendadora Bancrea</v>
      </c>
      <c r="D72" s="741" t="str">
        <f t="shared" si="0"/>
        <v>Sumatoria de los EF de Subsidiarias 2/</v>
      </c>
      <c r="E72" s="741" t="str">
        <f t="shared" si="0"/>
        <v>EF del Bco. Consolidado con Subsidiarias 3/</v>
      </c>
      <c r="F72" s="743"/>
    </row>
    <row r="73" spans="1:6" ht="18">
      <c r="A73" s="750" t="s">
        <v>63</v>
      </c>
      <c r="B73" s="745">
        <v>1909.8311839999999</v>
      </c>
      <c r="C73" s="745">
        <v>146.26861600000001</v>
      </c>
      <c r="D73" s="745">
        <v>0</v>
      </c>
      <c r="E73" s="745">
        <v>1909.8311839999999</v>
      </c>
      <c r="F73" s="734"/>
    </row>
    <row r="74" spans="1:6" ht="18">
      <c r="A74" s="751" t="s">
        <v>191</v>
      </c>
      <c r="B74" s="747">
        <v>1513</v>
      </c>
      <c r="C74" s="747">
        <v>121</v>
      </c>
      <c r="D74" s="747">
        <v>0</v>
      </c>
      <c r="E74" s="747">
        <v>1513</v>
      </c>
      <c r="F74" s="623"/>
    </row>
    <row r="75" spans="1:6" ht="18">
      <c r="A75" s="746" t="s">
        <v>487</v>
      </c>
      <c r="B75" s="747">
        <v>1280</v>
      </c>
      <c r="C75" s="747">
        <v>121</v>
      </c>
      <c r="D75" s="747">
        <v>0</v>
      </c>
      <c r="E75" s="747">
        <v>1280</v>
      </c>
      <c r="F75" s="623"/>
    </row>
    <row r="76" spans="1:6" ht="18">
      <c r="A76" s="746" t="s">
        <v>488</v>
      </c>
      <c r="B76" s="747">
        <v>0</v>
      </c>
      <c r="C76" s="747">
        <v>0</v>
      </c>
      <c r="D76" s="747">
        <v>0</v>
      </c>
      <c r="E76" s="747">
        <v>0</v>
      </c>
      <c r="F76" s="623"/>
    </row>
    <row r="77" spans="1:6" ht="18">
      <c r="A77" s="746" t="s">
        <v>489</v>
      </c>
      <c r="B77" s="747">
        <v>0</v>
      </c>
      <c r="C77" s="747">
        <v>0</v>
      </c>
      <c r="D77" s="747">
        <v>0</v>
      </c>
      <c r="E77" s="747">
        <v>0</v>
      </c>
      <c r="F77" s="623"/>
    </row>
    <row r="78" spans="1:6" ht="18">
      <c r="A78" s="743" t="s">
        <v>490</v>
      </c>
      <c r="B78" s="743">
        <v>233</v>
      </c>
      <c r="C78" s="743">
        <v>0</v>
      </c>
      <c r="D78" s="743">
        <v>0</v>
      </c>
      <c r="E78" s="743">
        <v>233</v>
      </c>
      <c r="F78" s="623"/>
    </row>
    <row r="79" spans="1:6" ht="18">
      <c r="A79" s="743" t="s">
        <v>491</v>
      </c>
      <c r="B79" s="743">
        <v>0</v>
      </c>
      <c r="C79" s="743">
        <v>0</v>
      </c>
      <c r="D79" s="743">
        <v>0</v>
      </c>
      <c r="E79" s="743">
        <v>0</v>
      </c>
      <c r="F79" s="623"/>
    </row>
    <row r="80" spans="1:6" ht="18">
      <c r="A80" s="751" t="s">
        <v>492</v>
      </c>
      <c r="B80" s="747">
        <v>0</v>
      </c>
      <c r="C80" s="747">
        <v>0</v>
      </c>
      <c r="D80" s="747">
        <v>0</v>
      </c>
      <c r="E80" s="747">
        <v>0</v>
      </c>
      <c r="F80" s="623"/>
    </row>
    <row r="81" spans="1:6" ht="18">
      <c r="A81" s="751" t="s">
        <v>493</v>
      </c>
      <c r="B81" s="747">
        <v>0</v>
      </c>
      <c r="C81" s="747">
        <v>0</v>
      </c>
      <c r="D81" s="747">
        <v>0</v>
      </c>
      <c r="E81" s="747">
        <v>0</v>
      </c>
      <c r="F81" s="623"/>
    </row>
    <row r="82" spans="1:6" ht="18">
      <c r="A82" s="748" t="s">
        <v>494</v>
      </c>
      <c r="B82" s="747">
        <v>0</v>
      </c>
      <c r="C82" s="747">
        <v>0</v>
      </c>
      <c r="D82" s="747">
        <v>0</v>
      </c>
      <c r="E82" s="747">
        <v>0</v>
      </c>
      <c r="F82" s="623"/>
    </row>
    <row r="83" spans="1:6" ht="18">
      <c r="A83" s="748" t="s">
        <v>495</v>
      </c>
      <c r="B83" s="747">
        <v>0</v>
      </c>
      <c r="C83" s="747">
        <v>0</v>
      </c>
      <c r="D83" s="747">
        <v>0</v>
      </c>
      <c r="E83" s="747">
        <v>0</v>
      </c>
      <c r="F83" s="623"/>
    </row>
    <row r="84" spans="1:6" ht="18">
      <c r="A84" s="751" t="s">
        <v>192</v>
      </c>
      <c r="B84" s="747">
        <v>396.83118400000001</v>
      </c>
      <c r="C84" s="747">
        <v>25.268616000000002</v>
      </c>
      <c r="D84" s="747">
        <v>0</v>
      </c>
      <c r="E84" s="747">
        <v>396.83118400000001</v>
      </c>
      <c r="F84" s="623"/>
    </row>
    <row r="85" spans="1:6" ht="18">
      <c r="A85" s="746" t="s">
        <v>496</v>
      </c>
      <c r="B85" s="747">
        <v>39.326476</v>
      </c>
      <c r="C85" s="747">
        <v>1.6934089999999999</v>
      </c>
      <c r="D85" s="747">
        <v>0</v>
      </c>
      <c r="E85" s="747">
        <v>39.326476</v>
      </c>
      <c r="F85" s="623"/>
    </row>
    <row r="86" spans="1:6" ht="18">
      <c r="A86" s="746" t="s">
        <v>497</v>
      </c>
      <c r="B86" s="747">
        <v>0</v>
      </c>
      <c r="C86" s="747">
        <v>0</v>
      </c>
      <c r="D86" s="747">
        <v>0</v>
      </c>
      <c r="E86" s="747">
        <v>0</v>
      </c>
      <c r="F86" s="623"/>
    </row>
    <row r="87" spans="1:6" ht="18">
      <c r="A87" s="746" t="s">
        <v>498</v>
      </c>
      <c r="B87" s="747">
        <v>333.39673800000003</v>
      </c>
      <c r="C87" s="747">
        <v>16.142966000000001</v>
      </c>
      <c r="D87" s="747">
        <v>0</v>
      </c>
      <c r="E87" s="747">
        <v>333.39673800000003</v>
      </c>
      <c r="F87" s="623"/>
    </row>
    <row r="88" spans="1:6" ht="18">
      <c r="A88" s="746" t="s">
        <v>499</v>
      </c>
      <c r="B88" s="747">
        <v>0</v>
      </c>
      <c r="C88" s="747">
        <v>0</v>
      </c>
      <c r="D88" s="747">
        <v>0</v>
      </c>
      <c r="E88" s="747">
        <v>0</v>
      </c>
      <c r="F88" s="623"/>
    </row>
    <row r="89" spans="1:6" ht="18">
      <c r="A89" s="746" t="s">
        <v>500</v>
      </c>
      <c r="B89" s="747">
        <v>0</v>
      </c>
      <c r="C89" s="747">
        <v>0</v>
      </c>
      <c r="D89" s="747">
        <v>0</v>
      </c>
      <c r="E89" s="747">
        <v>0</v>
      </c>
      <c r="F89" s="623"/>
    </row>
    <row r="90" spans="1:6" ht="18">
      <c r="A90" s="746" t="s">
        <v>501</v>
      </c>
      <c r="B90" s="747">
        <v>0</v>
      </c>
      <c r="C90" s="747">
        <v>0</v>
      </c>
      <c r="D90" s="747">
        <v>0</v>
      </c>
      <c r="E90" s="747">
        <v>0</v>
      </c>
      <c r="F90" s="623"/>
    </row>
    <row r="91" spans="1:6" ht="18">
      <c r="A91" s="746" t="s">
        <v>502</v>
      </c>
      <c r="B91" s="747">
        <v>0</v>
      </c>
      <c r="C91" s="747">
        <v>0</v>
      </c>
      <c r="D91" s="747">
        <v>0</v>
      </c>
      <c r="E91" s="747">
        <v>0</v>
      </c>
      <c r="F91" s="623"/>
    </row>
    <row r="92" spans="1:6" ht="18">
      <c r="A92" s="746" t="s">
        <v>503</v>
      </c>
      <c r="B92" s="747">
        <v>0</v>
      </c>
      <c r="C92" s="747">
        <v>0</v>
      </c>
      <c r="D92" s="747">
        <v>0</v>
      </c>
      <c r="E92" s="747">
        <v>0</v>
      </c>
      <c r="F92" s="623"/>
    </row>
    <row r="93" spans="1:6" ht="18">
      <c r="A93" s="748" t="s">
        <v>504</v>
      </c>
      <c r="B93" s="747">
        <v>0</v>
      </c>
      <c r="C93" s="747">
        <v>0</v>
      </c>
      <c r="D93" s="747">
        <v>0</v>
      </c>
      <c r="E93" s="747">
        <v>0</v>
      </c>
      <c r="F93" s="623"/>
    </row>
    <row r="94" spans="1:6" ht="18">
      <c r="A94" s="748" t="s">
        <v>505</v>
      </c>
      <c r="B94" s="747">
        <v>0</v>
      </c>
      <c r="C94" s="747">
        <v>0</v>
      </c>
      <c r="D94" s="747">
        <v>0</v>
      </c>
      <c r="E94" s="747">
        <v>0</v>
      </c>
      <c r="F94" s="623"/>
    </row>
    <row r="95" spans="1:6" ht="18">
      <c r="A95" s="748" t="s">
        <v>506</v>
      </c>
      <c r="B95" s="747">
        <v>0</v>
      </c>
      <c r="C95" s="747">
        <v>0</v>
      </c>
      <c r="D95" s="747">
        <v>0</v>
      </c>
      <c r="E95" s="747">
        <v>0</v>
      </c>
      <c r="F95" s="623"/>
    </row>
    <row r="96" spans="1:6" ht="18">
      <c r="A96" s="748" t="s">
        <v>507</v>
      </c>
      <c r="B96" s="747">
        <v>0</v>
      </c>
      <c r="C96" s="747">
        <v>0</v>
      </c>
      <c r="D96" s="747">
        <v>0</v>
      </c>
      <c r="E96" s="747">
        <v>0</v>
      </c>
      <c r="F96" s="623"/>
    </row>
    <row r="97" spans="1:6" ht="18">
      <c r="A97" s="748" t="s">
        <v>508</v>
      </c>
      <c r="B97" s="747">
        <v>0</v>
      </c>
      <c r="C97" s="747">
        <v>0</v>
      </c>
      <c r="D97" s="747">
        <v>0</v>
      </c>
      <c r="E97" s="747">
        <v>0</v>
      </c>
      <c r="F97" s="623"/>
    </row>
    <row r="98" spans="1:6" ht="18">
      <c r="A98" s="748" t="s">
        <v>509</v>
      </c>
      <c r="B98" s="747">
        <v>0</v>
      </c>
      <c r="C98" s="747">
        <v>0</v>
      </c>
      <c r="D98" s="747">
        <v>0</v>
      </c>
      <c r="E98" s="747">
        <v>0</v>
      </c>
      <c r="F98" s="623"/>
    </row>
    <row r="99" spans="1:6" ht="18">
      <c r="A99" s="746" t="s">
        <v>510</v>
      </c>
      <c r="B99" s="747">
        <v>24.107970000000002</v>
      </c>
      <c r="C99" s="747">
        <v>7.4322410000000003</v>
      </c>
      <c r="D99" s="747">
        <v>0</v>
      </c>
      <c r="E99" s="747">
        <v>24.107970000000002</v>
      </c>
      <c r="F99" s="623"/>
    </row>
    <row r="100" spans="1:6" ht="18">
      <c r="A100" s="743" t="s">
        <v>511</v>
      </c>
      <c r="B100" s="747">
        <v>0</v>
      </c>
      <c r="C100" s="747">
        <v>0</v>
      </c>
      <c r="D100" s="747">
        <v>0</v>
      </c>
      <c r="E100" s="747">
        <v>0</v>
      </c>
      <c r="F100" s="623"/>
    </row>
    <row r="101" spans="1:6" ht="18">
      <c r="A101" s="749"/>
      <c r="B101" s="743"/>
      <c r="C101" s="743"/>
      <c r="D101" s="743"/>
      <c r="E101" s="743"/>
      <c r="F101" s="623"/>
    </row>
    <row r="102" spans="1:6" ht="18">
      <c r="A102" s="750" t="s">
        <v>193</v>
      </c>
      <c r="B102" s="763">
        <v>15172.108303999999</v>
      </c>
      <c r="C102" s="763">
        <v>1810.7673030000001</v>
      </c>
      <c r="D102" s="763">
        <v>0</v>
      </c>
      <c r="E102" s="763">
        <v>15172.108303999999</v>
      </c>
      <c r="F102" s="734"/>
    </row>
    <row r="103" spans="1:6" ht="15.75">
      <c r="A103" s="746" t="s">
        <v>512</v>
      </c>
      <c r="B103" s="747">
        <v>0</v>
      </c>
      <c r="C103" s="747">
        <v>0</v>
      </c>
      <c r="D103" s="747">
        <v>0</v>
      </c>
      <c r="E103" s="747">
        <v>0</v>
      </c>
      <c r="F103" s="734"/>
    </row>
    <row r="104" spans="1:6" ht="15.75">
      <c r="A104" s="753" t="s">
        <v>194</v>
      </c>
      <c r="B104" s="754">
        <v>2869.1425690000001</v>
      </c>
      <c r="C104" s="754">
        <v>57.961787000000001</v>
      </c>
      <c r="D104" s="754">
        <v>0</v>
      </c>
      <c r="E104" s="754">
        <v>2869.1425690000001</v>
      </c>
      <c r="F104" s="764"/>
    </row>
    <row r="105" spans="1:6" ht="17.25" customHeight="1">
      <c r="A105" s="765" t="str">
        <f>+A61</f>
        <v>1/ Corresponde a las cifras del Banco consolidadas con SOFOMERs en los casos aplicables.</v>
      </c>
      <c r="B105" s="766"/>
      <c r="C105" s="766"/>
      <c r="D105" s="766"/>
      <c r="E105" s="766"/>
      <c r="F105" s="764"/>
    </row>
    <row r="106" spans="1:6" ht="17.25" customHeight="1">
      <c r="A106" s="756" t="str">
        <f t="shared" ref="A106:A107" si="1">+A62</f>
        <v>2/ Corresponde a la suma de las subsidiarias que reporta la institución, sin considerar a las SOFOMERs</v>
      </c>
      <c r="B106" s="757"/>
      <c r="C106" s="757"/>
      <c r="D106" s="757"/>
      <c r="E106" s="757"/>
      <c r="F106" s="758"/>
    </row>
    <row r="107" spans="1:6" ht="17.25" customHeight="1">
      <c r="A107" s="759" t="str">
        <f t="shared" si="1"/>
        <v>3/ Considera la suma del Banco con el total de sus compañías subsidiarias, eliminando las operaciones intercompañía que pudieran ocasionar una doble contabilidad.</v>
      </c>
      <c r="B107" s="760"/>
      <c r="C107" s="760"/>
      <c r="D107" s="760"/>
      <c r="E107" s="760"/>
      <c r="F107" s="761"/>
    </row>
    <row r="108" spans="1:6" ht="18">
      <c r="A108" s="767"/>
      <c r="B108" s="760"/>
      <c r="C108" s="760"/>
      <c r="D108" s="760"/>
      <c r="E108" s="760"/>
      <c r="F108" s="761"/>
    </row>
    <row r="109" spans="1:6" ht="18">
      <c r="A109" s="767"/>
      <c r="B109" s="760"/>
      <c r="C109" s="760"/>
      <c r="D109" s="760"/>
      <c r="E109" s="760"/>
      <c r="F109" s="761"/>
    </row>
    <row r="110" spans="1:6" ht="18">
      <c r="A110" s="767"/>
      <c r="B110" s="760"/>
      <c r="C110" s="760"/>
      <c r="D110" s="760"/>
      <c r="E110" s="760"/>
      <c r="F110" s="761"/>
    </row>
    <row r="111" spans="1:6" ht="18">
      <c r="A111" s="767"/>
      <c r="B111" s="760"/>
      <c r="C111" s="760"/>
      <c r="D111" s="760"/>
      <c r="E111" s="760"/>
      <c r="F111" s="761"/>
    </row>
    <row r="112" spans="1:6" ht="18">
      <c r="A112" s="767"/>
      <c r="B112" s="760"/>
      <c r="C112" s="760"/>
      <c r="D112" s="760"/>
      <c r="E112" s="760"/>
      <c r="F112" s="761"/>
    </row>
    <row r="113" spans="1:6" ht="18">
      <c r="A113" s="767"/>
      <c r="B113" s="760"/>
      <c r="C113" s="760"/>
      <c r="D113" s="760"/>
      <c r="E113" s="760"/>
      <c r="F113" s="761"/>
    </row>
    <row r="114" spans="1:6" ht="18">
      <c r="A114" s="767"/>
      <c r="B114" s="760"/>
      <c r="C114" s="760"/>
      <c r="D114" s="760"/>
      <c r="E114" s="760"/>
      <c r="F114" s="761"/>
    </row>
    <row r="115" spans="1:6" ht="18">
      <c r="A115" s="767"/>
      <c r="B115" s="760"/>
      <c r="C115" s="760"/>
      <c r="D115" s="760"/>
      <c r="E115" s="760"/>
      <c r="F115" s="761"/>
    </row>
    <row r="116" spans="1:6" ht="88.5" customHeight="1"/>
    <row r="117" spans="1:6" ht="24" customHeight="1">
      <c r="A117" s="733" t="s">
        <v>471</v>
      </c>
      <c r="B117" s="734"/>
      <c r="C117" s="734"/>
      <c r="D117" s="734"/>
      <c r="E117" s="735" t="str">
        <f>+E66</f>
        <v>Junio 2020</v>
      </c>
      <c r="F117" s="734"/>
    </row>
    <row r="118" spans="1:6" ht="24">
      <c r="A118" s="733" t="s">
        <v>112</v>
      </c>
      <c r="B118" s="736"/>
      <c r="C118" s="736"/>
      <c r="D118" s="736"/>
      <c r="E118" s="736"/>
      <c r="F118" s="736"/>
    </row>
    <row r="119" spans="1:6" ht="21.75">
      <c r="A119" s="735" t="s">
        <v>195</v>
      </c>
      <c r="B119" s="743"/>
      <c r="C119" s="743"/>
      <c r="D119" s="743"/>
      <c r="E119" s="743"/>
      <c r="F119" s="768"/>
    </row>
    <row r="120" spans="1:6" ht="18">
      <c r="A120" s="623" t="s">
        <v>472</v>
      </c>
      <c r="B120" s="743"/>
      <c r="C120" s="743"/>
      <c r="D120" s="743"/>
      <c r="E120" s="743"/>
      <c r="F120" s="743"/>
    </row>
    <row r="121" spans="1:6" ht="66.75" customHeight="1">
      <c r="A121" s="769"/>
      <c r="B121" s="741" t="s">
        <v>473</v>
      </c>
      <c r="C121" s="741" t="str">
        <f t="shared" ref="C121:E121" si="2">+C7</f>
        <v>Arrendadora Bancrea</v>
      </c>
      <c r="D121" s="741" t="str">
        <f t="shared" si="2"/>
        <v>Sumatoria de los EF de Subsidiarias 2/</v>
      </c>
      <c r="E121" s="741" t="str">
        <f t="shared" si="2"/>
        <v>EF del Bco. Consolidado con Subsidiarias 3/</v>
      </c>
      <c r="F121" s="743"/>
    </row>
    <row r="122" spans="1:6">
      <c r="A122" s="770" t="s">
        <v>196</v>
      </c>
      <c r="B122" s="771">
        <v>952.97633399999995</v>
      </c>
      <c r="C122" s="771">
        <v>47.448469000000003</v>
      </c>
      <c r="D122" s="771">
        <v>0</v>
      </c>
      <c r="E122" s="771">
        <v>952.97633399999995</v>
      </c>
      <c r="F122" s="734"/>
    </row>
    <row r="123" spans="1:6">
      <c r="A123" s="772" t="s">
        <v>197</v>
      </c>
      <c r="B123" s="771">
        <v>80.035933999999997</v>
      </c>
      <c r="C123" s="771">
        <v>3.2355000000000002E-2</v>
      </c>
      <c r="D123" s="771">
        <v>0</v>
      </c>
      <c r="E123" s="771">
        <v>80.035933999999997</v>
      </c>
      <c r="F123" s="734"/>
    </row>
    <row r="124" spans="1:6">
      <c r="A124" s="772" t="s">
        <v>198</v>
      </c>
      <c r="B124" s="771">
        <v>0</v>
      </c>
      <c r="C124" s="771">
        <v>0</v>
      </c>
      <c r="D124" s="771">
        <v>0</v>
      </c>
      <c r="E124" s="771">
        <v>0</v>
      </c>
      <c r="F124" s="734"/>
    </row>
    <row r="125" spans="1:6">
      <c r="A125" s="772" t="s">
        <v>199</v>
      </c>
      <c r="B125" s="771">
        <v>102.26393</v>
      </c>
      <c r="C125" s="771">
        <v>0</v>
      </c>
      <c r="D125" s="771">
        <v>0</v>
      </c>
      <c r="E125" s="771">
        <v>102.26393</v>
      </c>
      <c r="F125" s="734"/>
    </row>
    <row r="126" spans="1:6">
      <c r="A126" s="773" t="s">
        <v>200</v>
      </c>
      <c r="B126" s="771">
        <v>0</v>
      </c>
      <c r="C126" s="771">
        <v>0</v>
      </c>
      <c r="D126" s="771">
        <v>0</v>
      </c>
      <c r="E126" s="771">
        <v>0</v>
      </c>
      <c r="F126" s="734"/>
    </row>
    <row r="127" spans="1:6">
      <c r="A127" s="773" t="s">
        <v>513</v>
      </c>
      <c r="B127" s="771">
        <v>0</v>
      </c>
      <c r="C127" s="771">
        <v>0</v>
      </c>
      <c r="D127" s="771">
        <v>0</v>
      </c>
      <c r="E127" s="771">
        <v>0</v>
      </c>
      <c r="F127" s="734"/>
    </row>
    <row r="128" spans="1:6">
      <c r="A128" s="773" t="s">
        <v>201</v>
      </c>
      <c r="B128" s="771">
        <v>761.25506499999995</v>
      </c>
      <c r="C128" s="771">
        <v>47.078142999999997</v>
      </c>
      <c r="D128" s="771">
        <v>0</v>
      </c>
      <c r="E128" s="771">
        <v>761.25506499999995</v>
      </c>
      <c r="F128" s="734"/>
    </row>
    <row r="129" spans="1:6">
      <c r="A129" s="773" t="s">
        <v>202</v>
      </c>
      <c r="B129" s="771">
        <v>1.5404439999999999</v>
      </c>
      <c r="C129" s="771">
        <v>0</v>
      </c>
      <c r="D129" s="771">
        <v>0</v>
      </c>
      <c r="E129" s="771">
        <v>1.5404439999999999</v>
      </c>
      <c r="F129" s="734"/>
    </row>
    <row r="130" spans="1:6">
      <c r="A130" s="773" t="s">
        <v>514</v>
      </c>
      <c r="B130" s="771">
        <v>7.8372770000000003</v>
      </c>
      <c r="C130" s="771">
        <v>0.33797100000000002</v>
      </c>
      <c r="D130" s="771">
        <v>0</v>
      </c>
      <c r="E130" s="771">
        <v>7.8372770000000003</v>
      </c>
      <c r="F130" s="734"/>
    </row>
    <row r="131" spans="1:6">
      <c r="A131" s="773" t="s">
        <v>203</v>
      </c>
      <c r="B131" s="771">
        <v>0</v>
      </c>
      <c r="C131" s="771">
        <v>0</v>
      </c>
      <c r="D131" s="771">
        <v>0</v>
      </c>
      <c r="E131" s="771">
        <v>0</v>
      </c>
      <c r="F131" s="734"/>
    </row>
    <row r="132" spans="1:6">
      <c r="A132" s="773" t="s">
        <v>204</v>
      </c>
      <c r="B132" s="771">
        <v>0</v>
      </c>
      <c r="C132" s="771">
        <v>0</v>
      </c>
      <c r="D132" s="771">
        <v>0</v>
      </c>
      <c r="E132" s="771">
        <v>0</v>
      </c>
      <c r="F132" s="734"/>
    </row>
    <row r="133" spans="1:6">
      <c r="A133" s="773" t="s">
        <v>205</v>
      </c>
      <c r="B133" s="771">
        <v>0</v>
      </c>
      <c r="C133" s="771">
        <v>0</v>
      </c>
      <c r="D133" s="771">
        <v>0</v>
      </c>
      <c r="E133" s="771">
        <v>0</v>
      </c>
      <c r="F133" s="734"/>
    </row>
    <row r="134" spans="1:6">
      <c r="A134" s="773" t="s">
        <v>515</v>
      </c>
      <c r="B134" s="771">
        <v>4.3684000000000001E-2</v>
      </c>
      <c r="C134" s="771">
        <v>0</v>
      </c>
      <c r="D134" s="771">
        <v>0</v>
      </c>
      <c r="E134" s="771">
        <v>4.3684000000000001E-2</v>
      </c>
      <c r="F134" s="734"/>
    </row>
    <row r="135" spans="1:6">
      <c r="A135" s="773" t="s">
        <v>206</v>
      </c>
      <c r="B135" s="771">
        <v>0</v>
      </c>
      <c r="C135" s="771">
        <v>0</v>
      </c>
      <c r="D135" s="771">
        <v>0</v>
      </c>
      <c r="E135" s="771">
        <v>0</v>
      </c>
      <c r="F135" s="734"/>
    </row>
    <row r="136" spans="1:6">
      <c r="A136" s="772"/>
      <c r="B136" s="771"/>
      <c r="C136" s="771"/>
      <c r="D136" s="771"/>
      <c r="E136" s="771"/>
      <c r="F136" s="734"/>
    </row>
    <row r="137" spans="1:6">
      <c r="A137" s="774" t="s">
        <v>207</v>
      </c>
      <c r="B137" s="771">
        <v>562.88791000000003</v>
      </c>
      <c r="C137" s="771">
        <v>28.188656000000002</v>
      </c>
      <c r="D137" s="771">
        <v>0</v>
      </c>
      <c r="E137" s="771">
        <v>562.88791000000003</v>
      </c>
      <c r="F137" s="734"/>
    </row>
    <row r="138" spans="1:6">
      <c r="A138" s="775" t="s">
        <v>208</v>
      </c>
      <c r="B138" s="771">
        <v>19.311796999999999</v>
      </c>
      <c r="C138" s="771">
        <v>0</v>
      </c>
      <c r="D138" s="771">
        <v>0</v>
      </c>
      <c r="E138" s="771">
        <v>19.311796999999999</v>
      </c>
      <c r="F138" s="734"/>
    </row>
    <row r="139" spans="1:6">
      <c r="A139" s="775" t="s">
        <v>209</v>
      </c>
      <c r="B139" s="771">
        <v>320.928336</v>
      </c>
      <c r="C139" s="771">
        <v>0</v>
      </c>
      <c r="D139" s="771">
        <v>0</v>
      </c>
      <c r="E139" s="771">
        <v>320.928336</v>
      </c>
      <c r="F139" s="734"/>
    </row>
    <row r="140" spans="1:6">
      <c r="A140" s="775" t="s">
        <v>210</v>
      </c>
      <c r="B140" s="771">
        <v>46.611417000000003</v>
      </c>
      <c r="C140" s="771">
        <v>0</v>
      </c>
      <c r="D140" s="771">
        <v>0</v>
      </c>
      <c r="E140" s="771">
        <v>46.611417000000003</v>
      </c>
      <c r="F140" s="734"/>
    </row>
    <row r="141" spans="1:6">
      <c r="A141" s="775" t="s">
        <v>516</v>
      </c>
      <c r="B141" s="771">
        <v>124.052463</v>
      </c>
      <c r="C141" s="771">
        <v>28.188656000000002</v>
      </c>
      <c r="D141" s="771">
        <v>0</v>
      </c>
      <c r="E141" s="771">
        <v>124.052463</v>
      </c>
      <c r="F141" s="734"/>
    </row>
    <row r="142" spans="1:6">
      <c r="A142" s="775" t="s">
        <v>211</v>
      </c>
      <c r="B142" s="771">
        <v>42.245586000000003</v>
      </c>
      <c r="C142" s="771">
        <v>0</v>
      </c>
      <c r="D142" s="771">
        <v>0</v>
      </c>
      <c r="E142" s="771">
        <v>42.245586000000003</v>
      </c>
      <c r="F142" s="734"/>
    </row>
    <row r="143" spans="1:6">
      <c r="A143" s="775" t="s">
        <v>212</v>
      </c>
      <c r="B143" s="771">
        <v>0</v>
      </c>
      <c r="C143" s="771">
        <v>0</v>
      </c>
      <c r="D143" s="771">
        <v>0</v>
      </c>
      <c r="E143" s="771">
        <v>0</v>
      </c>
      <c r="F143" s="734"/>
    </row>
    <row r="144" spans="1:6">
      <c r="A144" s="773" t="s">
        <v>213</v>
      </c>
      <c r="B144" s="771">
        <v>0</v>
      </c>
      <c r="C144" s="771">
        <v>0</v>
      </c>
      <c r="D144" s="771">
        <v>0</v>
      </c>
      <c r="E144" s="771">
        <v>0</v>
      </c>
      <c r="F144" s="734"/>
    </row>
    <row r="145" spans="1:6">
      <c r="A145" s="775" t="s">
        <v>214</v>
      </c>
      <c r="B145" s="771">
        <v>0</v>
      </c>
      <c r="C145" s="771">
        <v>0</v>
      </c>
      <c r="D145" s="771">
        <v>0</v>
      </c>
      <c r="E145" s="771">
        <v>0</v>
      </c>
      <c r="F145" s="734"/>
    </row>
    <row r="146" spans="1:6">
      <c r="A146" s="775" t="s">
        <v>215</v>
      </c>
      <c r="B146" s="771">
        <v>0</v>
      </c>
      <c r="C146" s="771">
        <v>0</v>
      </c>
      <c r="D146" s="771">
        <v>0</v>
      </c>
      <c r="E146" s="771">
        <v>0</v>
      </c>
      <c r="F146" s="734"/>
    </row>
    <row r="147" spans="1:6">
      <c r="A147" s="775" t="s">
        <v>216</v>
      </c>
      <c r="B147" s="771">
        <v>9.7383109999999995</v>
      </c>
      <c r="C147" s="771">
        <v>0</v>
      </c>
      <c r="D147" s="771">
        <v>0</v>
      </c>
      <c r="E147" s="771">
        <v>9.7383109999999995</v>
      </c>
      <c r="F147" s="734"/>
    </row>
    <row r="148" spans="1:6">
      <c r="A148" s="775" t="s">
        <v>517</v>
      </c>
      <c r="B148" s="771">
        <v>0</v>
      </c>
      <c r="C148" s="771">
        <v>0</v>
      </c>
      <c r="D148" s="771">
        <v>0</v>
      </c>
      <c r="E148" s="771">
        <v>0</v>
      </c>
      <c r="F148" s="734"/>
    </row>
    <row r="149" spans="1:6">
      <c r="A149" s="775" t="s">
        <v>218</v>
      </c>
      <c r="B149" s="771">
        <v>0</v>
      </c>
      <c r="C149" s="771">
        <v>0</v>
      </c>
      <c r="D149" s="771">
        <v>0</v>
      </c>
      <c r="E149" s="771">
        <v>0</v>
      </c>
      <c r="F149" s="734"/>
    </row>
    <row r="150" spans="1:6">
      <c r="A150" s="775" t="s">
        <v>217</v>
      </c>
      <c r="B150" s="771">
        <v>0</v>
      </c>
      <c r="C150" s="771">
        <v>0</v>
      </c>
      <c r="D150" s="771">
        <v>0</v>
      </c>
      <c r="E150" s="771">
        <v>0</v>
      </c>
      <c r="F150" s="734"/>
    </row>
    <row r="151" spans="1:6">
      <c r="A151" s="775" t="s">
        <v>219</v>
      </c>
      <c r="B151" s="771">
        <v>0</v>
      </c>
      <c r="C151" s="771">
        <v>0</v>
      </c>
      <c r="D151" s="771">
        <v>0</v>
      </c>
      <c r="E151" s="771">
        <v>0</v>
      </c>
      <c r="F151" s="734"/>
    </row>
    <row r="152" spans="1:6">
      <c r="A152" s="775"/>
      <c r="B152" s="771"/>
      <c r="C152" s="771"/>
      <c r="D152" s="771"/>
      <c r="E152" s="771"/>
      <c r="F152" s="734"/>
    </row>
    <row r="153" spans="1:6">
      <c r="A153" s="776" t="s">
        <v>518</v>
      </c>
      <c r="B153" s="771">
        <v>0</v>
      </c>
      <c r="C153" s="771">
        <v>0</v>
      </c>
      <c r="D153" s="771">
        <v>0</v>
      </c>
      <c r="E153" s="771">
        <v>0</v>
      </c>
      <c r="F153" s="734"/>
    </row>
    <row r="154" spans="1:6">
      <c r="A154" s="777" t="s">
        <v>220</v>
      </c>
      <c r="B154" s="763">
        <v>390.08842399999997</v>
      </c>
      <c r="C154" s="763">
        <v>19.259813000000001</v>
      </c>
      <c r="D154" s="763">
        <v>0</v>
      </c>
      <c r="E154" s="763">
        <v>390.08842399999997</v>
      </c>
      <c r="F154" s="734"/>
    </row>
    <row r="155" spans="1:6">
      <c r="A155" s="775" t="s">
        <v>519</v>
      </c>
      <c r="B155" s="771">
        <v>73.959577999999993</v>
      </c>
      <c r="C155" s="771">
        <v>2.8159510000000001</v>
      </c>
      <c r="D155" s="771">
        <v>0</v>
      </c>
      <c r="E155" s="771">
        <v>73.959577999999993</v>
      </c>
      <c r="F155" s="734"/>
    </row>
    <row r="156" spans="1:6">
      <c r="A156" s="777" t="s">
        <v>221</v>
      </c>
      <c r="B156" s="763">
        <v>316.12884600000001</v>
      </c>
      <c r="C156" s="763">
        <v>16.443861999999999</v>
      </c>
      <c r="D156" s="763">
        <v>0</v>
      </c>
      <c r="E156" s="763">
        <v>316.12884600000001</v>
      </c>
      <c r="F156" s="734"/>
    </row>
    <row r="157" spans="1:6">
      <c r="A157" s="775" t="s">
        <v>222</v>
      </c>
      <c r="B157" s="771">
        <v>27.821121000000002</v>
      </c>
      <c r="C157" s="771">
        <v>1.3284229999999999</v>
      </c>
      <c r="D157" s="771">
        <v>0</v>
      </c>
      <c r="E157" s="771">
        <v>27.821121000000002</v>
      </c>
      <c r="F157" s="734"/>
    </row>
    <row r="158" spans="1:6">
      <c r="A158" s="775" t="s">
        <v>223</v>
      </c>
      <c r="B158" s="771">
        <v>7.7287619999999997</v>
      </c>
      <c r="C158" s="771">
        <v>7.6134979999999999</v>
      </c>
      <c r="D158" s="771">
        <v>0</v>
      </c>
      <c r="E158" s="771">
        <v>7.7287619999999997</v>
      </c>
      <c r="F158" s="734"/>
    </row>
    <row r="159" spans="1:6">
      <c r="A159" s="775" t="s">
        <v>224</v>
      </c>
      <c r="B159" s="771">
        <v>0.22842999999999999</v>
      </c>
      <c r="C159" s="771">
        <v>0.2253</v>
      </c>
      <c r="D159" s="771">
        <v>0</v>
      </c>
      <c r="E159" s="771">
        <v>0.22842999999999999</v>
      </c>
      <c r="F159" s="734"/>
    </row>
    <row r="160" spans="1:6">
      <c r="A160" s="775" t="s">
        <v>225</v>
      </c>
      <c r="B160" s="771">
        <v>3.183335</v>
      </c>
      <c r="C160" s="771">
        <v>1.341836</v>
      </c>
      <c r="D160" s="771">
        <v>0</v>
      </c>
      <c r="E160" s="771">
        <v>3.183335</v>
      </c>
      <c r="F160" s="734"/>
    </row>
    <row r="161" spans="1:6">
      <c r="A161" s="775" t="s">
        <v>226</v>
      </c>
      <c r="B161" s="771">
        <v>307.208505</v>
      </c>
      <c r="C161" s="771">
        <v>2.2228819999999998</v>
      </c>
      <c r="D161" s="771">
        <v>0</v>
      </c>
      <c r="E161" s="771">
        <v>307.208505</v>
      </c>
      <c r="F161" s="734"/>
    </row>
    <row r="162" spans="1:6">
      <c r="A162" s="778" t="s">
        <v>227</v>
      </c>
      <c r="B162" s="763">
        <v>32.424464999999998</v>
      </c>
      <c r="C162" s="763">
        <v>9.5030409999999996</v>
      </c>
      <c r="D162" s="763">
        <v>0</v>
      </c>
      <c r="E162" s="763">
        <v>32.424464999999998</v>
      </c>
      <c r="F162" s="734"/>
    </row>
    <row r="163" spans="1:6">
      <c r="A163" s="773" t="s">
        <v>228</v>
      </c>
      <c r="B163" s="771">
        <v>-0.14040800000000001</v>
      </c>
      <c r="C163" s="771">
        <v>0</v>
      </c>
      <c r="D163" s="771">
        <v>0</v>
      </c>
      <c r="E163" s="771">
        <v>-0.14040800000000001</v>
      </c>
      <c r="F163" s="764"/>
    </row>
    <row r="164" spans="1:6">
      <c r="A164" s="778" t="s">
        <v>229</v>
      </c>
      <c r="B164" s="763">
        <v>32.284056999999997</v>
      </c>
      <c r="C164" s="763">
        <v>9.5030409999999996</v>
      </c>
      <c r="D164" s="763">
        <v>0</v>
      </c>
      <c r="E164" s="763">
        <v>32.284056999999997</v>
      </c>
      <c r="F164" s="734"/>
    </row>
    <row r="165" spans="1:6">
      <c r="A165" s="773" t="s">
        <v>230</v>
      </c>
      <c r="B165" s="747">
        <v>3.1258180000000002</v>
      </c>
      <c r="C165" s="747">
        <v>3.1258180000000002</v>
      </c>
      <c r="D165" s="747">
        <v>0</v>
      </c>
      <c r="E165" s="747">
        <v>3.1258180000000002</v>
      </c>
      <c r="F165" s="734"/>
    </row>
    <row r="166" spans="1:6">
      <c r="A166" s="773" t="s">
        <v>231</v>
      </c>
      <c r="B166" s="771">
        <v>-5.0648980000000003</v>
      </c>
      <c r="C166" s="771">
        <v>1.055018</v>
      </c>
      <c r="D166" s="771">
        <v>0</v>
      </c>
      <c r="E166" s="771">
        <v>-5.0648980000000003</v>
      </c>
      <c r="F166" s="764"/>
    </row>
    <row r="167" spans="1:6">
      <c r="A167" s="778" t="s">
        <v>232</v>
      </c>
      <c r="B167" s="763">
        <v>24.093340999999999</v>
      </c>
      <c r="C167" s="763">
        <v>7.4322410000000003</v>
      </c>
      <c r="D167" s="763">
        <v>0</v>
      </c>
      <c r="E167" s="763">
        <v>24.093340999999999</v>
      </c>
      <c r="F167" s="734"/>
    </row>
    <row r="168" spans="1:6">
      <c r="A168" s="779" t="s">
        <v>233</v>
      </c>
      <c r="B168" s="747">
        <v>1.4629E-2</v>
      </c>
      <c r="C168" s="747">
        <v>0</v>
      </c>
      <c r="D168" s="747">
        <v>0</v>
      </c>
      <c r="E168" s="747">
        <v>1.4629E-2</v>
      </c>
      <c r="F168" s="734"/>
    </row>
    <row r="169" spans="1:6">
      <c r="A169" s="774" t="s">
        <v>234</v>
      </c>
      <c r="B169" s="747">
        <v>24.107970000000002</v>
      </c>
      <c r="C169" s="747">
        <v>7.4322410000000003</v>
      </c>
      <c r="D169" s="747">
        <v>0</v>
      </c>
      <c r="E169" s="747">
        <v>24.107970000000002</v>
      </c>
      <c r="F169" s="734"/>
    </row>
    <row r="170" spans="1:6">
      <c r="A170" s="775" t="s">
        <v>511</v>
      </c>
      <c r="B170" s="747">
        <v>0</v>
      </c>
      <c r="C170" s="747">
        <v>0</v>
      </c>
      <c r="D170" s="747">
        <v>0</v>
      </c>
      <c r="E170" s="747">
        <v>0</v>
      </c>
      <c r="F170" s="734"/>
    </row>
    <row r="171" spans="1:6" s="781" customFormat="1">
      <c r="A171" s="780" t="s">
        <v>520</v>
      </c>
      <c r="B171" s="754">
        <v>24.107970000000002</v>
      </c>
      <c r="C171" s="754">
        <v>0</v>
      </c>
      <c r="D171" s="754">
        <v>0</v>
      </c>
      <c r="E171" s="747">
        <v>24.107970000000002</v>
      </c>
      <c r="F171" s="768"/>
    </row>
    <row r="172" spans="1:6" ht="18">
      <c r="A172" s="782"/>
      <c r="B172" s="783"/>
      <c r="C172" s="783"/>
      <c r="D172" s="783"/>
      <c r="E172" s="787"/>
      <c r="F172" s="764"/>
    </row>
    <row r="173" spans="1:6" ht="18">
      <c r="A173" s="784" t="str">
        <f>+A61</f>
        <v>1/ Corresponde a las cifras del Banco consolidadas con SOFOMERs en los casos aplicables.</v>
      </c>
      <c r="B173" s="785"/>
      <c r="C173" s="785"/>
      <c r="D173" s="785"/>
      <c r="E173" s="785"/>
      <c r="F173" s="758"/>
    </row>
    <row r="174" spans="1:6" ht="18">
      <c r="A174" s="784" t="str">
        <f t="shared" ref="A174:A175" si="3">+A62</f>
        <v>2/ Corresponde a la suma de las subsidiarias que reporta la institución, sin considerar a las SOFOMERs</v>
      </c>
      <c r="B174" s="785"/>
      <c r="C174" s="785"/>
      <c r="D174" s="785"/>
      <c r="E174" s="785"/>
      <c r="F174" s="758"/>
    </row>
    <row r="175" spans="1:6" ht="18">
      <c r="A175" s="786" t="str">
        <f t="shared" si="3"/>
        <v>3/ Considera la suma del Banco con el total de sus compañías subsidiarias, eliminando las operaciones intercompañía que pudieran ocasionar una doble contabilidad.</v>
      </c>
      <c r="B175" s="760"/>
      <c r="C175" s="760"/>
      <c r="D175" s="760"/>
      <c r="E175" s="760"/>
      <c r="F175" s="761"/>
    </row>
    <row r="176" spans="1:6" ht="15.75">
      <c r="A176" s="743"/>
      <c r="B176" s="743"/>
      <c r="C176" s="743"/>
      <c r="D176" s="743"/>
      <c r="E176" s="743"/>
      <c r="F176" s="743"/>
    </row>
    <row r="177" spans="1:6" ht="15.75">
      <c r="A177" s="743"/>
      <c r="B177" s="743"/>
      <c r="C177" s="743"/>
      <c r="D177" s="743"/>
      <c r="E177" s="743"/>
      <c r="F177" s="743"/>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527</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137532.033306</v>
      </c>
      <c r="C9" s="745">
        <v>0</v>
      </c>
      <c r="D9" s="745">
        <v>137532.033306</v>
      </c>
      <c r="E9" s="734"/>
    </row>
    <row r="10" spans="1:5" ht="15.75">
      <c r="A10" s="746" t="s">
        <v>156</v>
      </c>
      <c r="B10" s="747">
        <v>10249.953893</v>
      </c>
      <c r="C10" s="747">
        <v>0</v>
      </c>
      <c r="D10" s="747">
        <v>10249.953893</v>
      </c>
      <c r="E10" s="734"/>
    </row>
    <row r="11" spans="1:5" ht="15.75">
      <c r="A11" s="746" t="s">
        <v>157</v>
      </c>
      <c r="B11" s="747">
        <v>3551.3577230000001</v>
      </c>
      <c r="C11" s="747">
        <v>0</v>
      </c>
      <c r="D11" s="747">
        <v>3551.3577230000001</v>
      </c>
      <c r="E11" s="734"/>
    </row>
    <row r="12" spans="1:5" ht="15.75">
      <c r="A12" s="746" t="s">
        <v>158</v>
      </c>
      <c r="B12" s="747">
        <v>29436.757399999999</v>
      </c>
      <c r="C12" s="747">
        <v>0</v>
      </c>
      <c r="D12" s="747">
        <v>29436.757399999999</v>
      </c>
      <c r="E12" s="734"/>
    </row>
    <row r="13" spans="1:5" ht="15.75">
      <c r="A13" s="746" t="s">
        <v>159</v>
      </c>
      <c r="B13" s="747">
        <v>1183.9986799999999</v>
      </c>
      <c r="C13" s="747">
        <v>0</v>
      </c>
      <c r="D13" s="747">
        <v>1183.9986799999999</v>
      </c>
      <c r="E13" s="734"/>
    </row>
    <row r="14" spans="1:5" ht="15.75">
      <c r="A14" s="746" t="s">
        <v>476</v>
      </c>
      <c r="B14" s="747">
        <v>0</v>
      </c>
      <c r="C14" s="747">
        <v>0</v>
      </c>
      <c r="D14" s="747">
        <v>0</v>
      </c>
      <c r="E14" s="734"/>
    </row>
    <row r="15" spans="1:5" ht="15.75">
      <c r="A15" s="748" t="s">
        <v>161</v>
      </c>
      <c r="B15" s="747">
        <v>59983.467125000003</v>
      </c>
      <c r="C15" s="747">
        <v>0</v>
      </c>
      <c r="D15" s="747">
        <v>59983.467125000003</v>
      </c>
      <c r="E15" s="734"/>
    </row>
    <row r="16" spans="1:5" ht="15.75">
      <c r="A16" s="748" t="s">
        <v>477</v>
      </c>
      <c r="B16" s="747">
        <v>0</v>
      </c>
      <c r="C16" s="747">
        <v>0</v>
      </c>
      <c r="D16" s="747">
        <v>0</v>
      </c>
      <c r="E16" s="734"/>
    </row>
    <row r="17" spans="1:5" ht="15.75">
      <c r="A17" s="746" t="s">
        <v>162</v>
      </c>
      <c r="B17" s="747">
        <v>17610.175575000001</v>
      </c>
      <c r="C17" s="747">
        <v>0</v>
      </c>
      <c r="D17" s="747">
        <v>17610.175575000001</v>
      </c>
      <c r="E17" s="734"/>
    </row>
    <row r="18" spans="1:5" ht="15.75">
      <c r="A18" s="746" t="s">
        <v>163</v>
      </c>
      <c r="B18" s="747">
        <v>17610.175575000001</v>
      </c>
      <c r="C18" s="747">
        <v>0</v>
      </c>
      <c r="D18" s="747">
        <v>17610.175575000001</v>
      </c>
      <c r="E18" s="734"/>
    </row>
    <row r="19" spans="1:5" ht="15.75">
      <c r="A19" s="746" t="s">
        <v>164</v>
      </c>
      <c r="B19" s="747">
        <v>0</v>
      </c>
      <c r="C19" s="747">
        <v>0</v>
      </c>
      <c r="D19" s="747">
        <v>0</v>
      </c>
      <c r="E19" s="734"/>
    </row>
    <row r="20" spans="1:5" ht="15.75">
      <c r="A20" s="746" t="s">
        <v>165</v>
      </c>
      <c r="B20" s="747">
        <v>0</v>
      </c>
      <c r="C20" s="747">
        <v>0</v>
      </c>
      <c r="D20" s="747">
        <v>0</v>
      </c>
      <c r="E20" s="734"/>
    </row>
    <row r="21" spans="1:5" ht="15.75">
      <c r="A21" s="746" t="s">
        <v>166</v>
      </c>
      <c r="B21" s="747">
        <v>0</v>
      </c>
      <c r="C21" s="747">
        <v>0</v>
      </c>
      <c r="D21" s="747">
        <v>0</v>
      </c>
      <c r="E21" s="734"/>
    </row>
    <row r="22" spans="1:5" ht="15.75">
      <c r="A22" s="746" t="s">
        <v>163</v>
      </c>
      <c r="B22" s="747">
        <v>0</v>
      </c>
      <c r="C22" s="747">
        <v>0</v>
      </c>
      <c r="D22" s="747">
        <v>0</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-269.93795</v>
      </c>
      <c r="C25" s="747">
        <v>0</v>
      </c>
      <c r="D25" s="747">
        <v>-269.93795</v>
      </c>
      <c r="E25" s="734"/>
    </row>
    <row r="26" spans="1:5" ht="15.75">
      <c r="A26" s="746" t="s">
        <v>163</v>
      </c>
      <c r="B26" s="747">
        <v>-269.93795</v>
      </c>
      <c r="C26" s="747">
        <v>0</v>
      </c>
      <c r="D26" s="747">
        <v>-269.93795</v>
      </c>
      <c r="E26" s="734"/>
    </row>
    <row r="27" spans="1:5" ht="15.75">
      <c r="A27" s="746" t="s">
        <v>164</v>
      </c>
      <c r="B27" s="747">
        <v>0</v>
      </c>
      <c r="C27" s="747">
        <v>0</v>
      </c>
      <c r="D27" s="747">
        <v>0</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15410.798178999999</v>
      </c>
      <c r="C34" s="747">
        <v>0</v>
      </c>
      <c r="D34" s="747">
        <v>15410.798178999999</v>
      </c>
      <c r="E34" s="734"/>
    </row>
    <row r="35" spans="1:5" ht="15.75">
      <c r="A35" s="746" t="s">
        <v>170</v>
      </c>
      <c r="B35" s="747">
        <v>0</v>
      </c>
      <c r="C35" s="747">
        <v>0</v>
      </c>
      <c r="D35" s="747">
        <v>0</v>
      </c>
      <c r="E35" s="734"/>
    </row>
    <row r="36" spans="1:5" ht="15.75">
      <c r="A36" s="746" t="s">
        <v>171</v>
      </c>
      <c r="B36" s="747">
        <v>155.25606500000001</v>
      </c>
      <c r="C36" s="747">
        <v>0</v>
      </c>
      <c r="D36" s="747">
        <v>155.25606500000001</v>
      </c>
      <c r="E36" s="734"/>
    </row>
    <row r="37" spans="1:5" ht="15.75">
      <c r="A37" s="746" t="s">
        <v>172</v>
      </c>
      <c r="B37" s="747">
        <v>0</v>
      </c>
      <c r="C37" s="747">
        <v>0</v>
      </c>
      <c r="D37" s="747">
        <v>0</v>
      </c>
      <c r="E37" s="734"/>
    </row>
    <row r="38" spans="1:5" ht="15.75">
      <c r="A38" s="746" t="s">
        <v>173</v>
      </c>
      <c r="B38" s="747">
        <v>0</v>
      </c>
      <c r="C38" s="747">
        <v>0</v>
      </c>
      <c r="D38" s="747">
        <v>0</v>
      </c>
      <c r="E38" s="734"/>
    </row>
    <row r="39" spans="1:5" ht="15.75">
      <c r="A39" s="746" t="s">
        <v>174</v>
      </c>
      <c r="B39" s="747">
        <v>217.75919999999999</v>
      </c>
      <c r="C39" s="747">
        <v>0</v>
      </c>
      <c r="D39" s="747">
        <v>217.75919999999999</v>
      </c>
      <c r="E39" s="734"/>
    </row>
    <row r="40" spans="1:5" ht="15.75">
      <c r="A40" s="746" t="s">
        <v>175</v>
      </c>
      <c r="B40" s="747">
        <v>2.447416</v>
      </c>
      <c r="C40" s="747">
        <v>0</v>
      </c>
      <c r="D40" s="747">
        <v>2.447416</v>
      </c>
      <c r="E40" s="734"/>
    </row>
    <row r="41" spans="1:5" ht="7.5" customHeight="1">
      <c r="A41" s="749"/>
      <c r="B41" s="734"/>
      <c r="C41" s="734"/>
      <c r="D41" s="734"/>
      <c r="E41" s="734"/>
    </row>
    <row r="42" spans="1:5" ht="18">
      <c r="A42" s="750" t="s">
        <v>176</v>
      </c>
      <c r="B42" s="745">
        <v>126752.470468</v>
      </c>
      <c r="C42" s="745">
        <v>0</v>
      </c>
      <c r="D42" s="745">
        <v>126752.470468</v>
      </c>
      <c r="E42" s="734"/>
    </row>
    <row r="43" spans="1:5" ht="15.75">
      <c r="A43" s="746" t="s">
        <v>177</v>
      </c>
      <c r="B43" s="747">
        <v>22330.843507000001</v>
      </c>
      <c r="C43" s="747">
        <v>0</v>
      </c>
      <c r="D43" s="747">
        <v>22330.843507000001</v>
      </c>
      <c r="E43" s="734"/>
    </row>
    <row r="44" spans="1:5" ht="15.75">
      <c r="A44" s="746" t="s">
        <v>178</v>
      </c>
      <c r="B44" s="747">
        <v>21657.733759999999</v>
      </c>
      <c r="C44" s="747">
        <v>0</v>
      </c>
      <c r="D44" s="747">
        <v>21657.733759999999</v>
      </c>
      <c r="E44" s="734"/>
    </row>
    <row r="45" spans="1:5" ht="15.75">
      <c r="A45" s="746" t="s">
        <v>179</v>
      </c>
      <c r="B45" s="747">
        <v>673.10974699999997</v>
      </c>
      <c r="C45" s="747">
        <v>0</v>
      </c>
      <c r="D45" s="747">
        <v>673.10974699999997</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9626.5033660000008</v>
      </c>
      <c r="C48" s="747">
        <v>0</v>
      </c>
      <c r="D48" s="747">
        <v>9626.5033660000008</v>
      </c>
      <c r="E48" s="734"/>
    </row>
    <row r="49" spans="1:5" ht="15.75">
      <c r="A49" s="748" t="s">
        <v>482</v>
      </c>
      <c r="B49" s="747">
        <v>0</v>
      </c>
      <c r="C49" s="747">
        <v>0</v>
      </c>
      <c r="D49" s="747">
        <v>0</v>
      </c>
      <c r="E49" s="734"/>
    </row>
    <row r="50" spans="1:5" ht="15.75">
      <c r="A50" s="748" t="s">
        <v>183</v>
      </c>
      <c r="B50" s="747">
        <v>1515.0004140000001</v>
      </c>
      <c r="C50" s="747">
        <v>0</v>
      </c>
      <c r="D50" s="747">
        <v>1515.0004140000001</v>
      </c>
      <c r="E50" s="734"/>
    </row>
    <row r="51" spans="1:5" ht="15.75">
      <c r="A51" s="748" t="s">
        <v>160</v>
      </c>
      <c r="B51" s="747">
        <v>0</v>
      </c>
      <c r="C51" s="747">
        <v>0</v>
      </c>
      <c r="D51" s="747">
        <v>0</v>
      </c>
      <c r="E51" s="734"/>
    </row>
    <row r="52" spans="1:5" ht="15.75">
      <c r="A52" s="748" t="s">
        <v>184</v>
      </c>
      <c r="B52" s="747">
        <v>7095.1456319999998</v>
      </c>
      <c r="C52" s="747">
        <v>0</v>
      </c>
      <c r="D52" s="747">
        <v>7095.1456319999998</v>
      </c>
      <c r="E52" s="734"/>
    </row>
    <row r="53" spans="1:5" ht="15.75">
      <c r="A53" s="748" t="s">
        <v>161</v>
      </c>
      <c r="B53" s="747">
        <v>63563.618436999997</v>
      </c>
      <c r="C53" s="747">
        <v>0</v>
      </c>
      <c r="D53" s="747">
        <v>63563.618436999997</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22607.836663999999</v>
      </c>
      <c r="C56" s="747">
        <v>0</v>
      </c>
      <c r="D56" s="747">
        <v>22607.836663999999</v>
      </c>
      <c r="E56" s="734"/>
    </row>
    <row r="57" spans="1:5" ht="15.75">
      <c r="A57" s="752" t="s">
        <v>483</v>
      </c>
      <c r="B57" s="747">
        <v>461.27574099999998</v>
      </c>
      <c r="C57" s="747">
        <v>0</v>
      </c>
      <c r="D57" s="747">
        <v>461.27574099999998</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13.522448000000001</v>
      </c>
      <c r="C60" s="754">
        <v>0</v>
      </c>
      <c r="D60" s="754">
        <v>13.522448000000001</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527</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10779.562838</v>
      </c>
      <c r="C73" s="745">
        <v>0</v>
      </c>
      <c r="D73" s="745">
        <v>10779.562838</v>
      </c>
      <c r="E73" s="734"/>
    </row>
    <row r="74" spans="1:5" ht="18">
      <c r="A74" s="751" t="s">
        <v>191</v>
      </c>
      <c r="B74" s="747">
        <v>5270.4218460000002</v>
      </c>
      <c r="C74" s="747">
        <v>0</v>
      </c>
      <c r="D74" s="747">
        <v>5270.4218460000002</v>
      </c>
      <c r="E74" s="623"/>
    </row>
    <row r="75" spans="1:5" ht="18">
      <c r="A75" s="746" t="s">
        <v>487</v>
      </c>
      <c r="B75" s="747">
        <v>4453.246056</v>
      </c>
      <c r="C75" s="747">
        <v>0</v>
      </c>
      <c r="D75" s="747">
        <v>4453.246056</v>
      </c>
      <c r="E75" s="623"/>
    </row>
    <row r="76" spans="1:5" ht="18">
      <c r="A76" s="746" t="s">
        <v>488</v>
      </c>
      <c r="B76" s="747">
        <v>0</v>
      </c>
      <c r="C76" s="747">
        <v>0</v>
      </c>
      <c r="D76" s="747">
        <v>0</v>
      </c>
      <c r="E76" s="623"/>
    </row>
    <row r="77" spans="1:5" ht="18">
      <c r="A77" s="746" t="s">
        <v>489</v>
      </c>
      <c r="B77" s="747">
        <v>817.17579000000001</v>
      </c>
      <c r="C77" s="747">
        <v>0</v>
      </c>
      <c r="D77" s="747">
        <v>817.17579000000001</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5509.1409919999996</v>
      </c>
      <c r="C84" s="747">
        <v>0</v>
      </c>
      <c r="D84" s="747">
        <v>5509.1409919999996</v>
      </c>
      <c r="E84" s="623"/>
    </row>
    <row r="85" spans="1:5" ht="18">
      <c r="A85" s="746" t="s">
        <v>496</v>
      </c>
      <c r="B85" s="747">
        <v>513.65511100000003</v>
      </c>
      <c r="C85" s="747">
        <v>0</v>
      </c>
      <c r="D85" s="747">
        <v>513.65511100000003</v>
      </c>
      <c r="E85" s="623"/>
    </row>
    <row r="86" spans="1:5" ht="18">
      <c r="A86" s="746" t="s">
        <v>497</v>
      </c>
      <c r="B86" s="747">
        <v>10.851118</v>
      </c>
      <c r="C86" s="747">
        <v>0</v>
      </c>
      <c r="D86" s="747">
        <v>10.851118</v>
      </c>
      <c r="E86" s="623"/>
    </row>
    <row r="87" spans="1:5" ht="18">
      <c r="A87" s="746" t="s">
        <v>498</v>
      </c>
      <c r="B87" s="747">
        <v>5004.0102909999996</v>
      </c>
      <c r="C87" s="747">
        <v>0</v>
      </c>
      <c r="D87" s="747">
        <v>5004.0102909999996</v>
      </c>
      <c r="E87" s="623"/>
    </row>
    <row r="88" spans="1:5" ht="18">
      <c r="A88" s="746" t="s">
        <v>499</v>
      </c>
      <c r="B88" s="747">
        <v>-659.47661300000004</v>
      </c>
      <c r="C88" s="747">
        <v>0</v>
      </c>
      <c r="D88" s="747">
        <v>-659.47661300000004</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-1.928318</v>
      </c>
      <c r="C95" s="747">
        <v>0</v>
      </c>
      <c r="D95" s="747">
        <v>-1.928318</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642.029403</v>
      </c>
      <c r="C99" s="747">
        <v>0</v>
      </c>
      <c r="D99" s="747">
        <v>642.029403</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34673.475395000001</v>
      </c>
      <c r="C102" s="763">
        <v>0</v>
      </c>
      <c r="D102" s="763">
        <v>34673.475395000001</v>
      </c>
      <c r="E102" s="734"/>
    </row>
    <row r="103" spans="1:5" ht="15.75">
      <c r="A103" s="746" t="s">
        <v>512</v>
      </c>
      <c r="B103" s="747">
        <v>0</v>
      </c>
      <c r="C103" s="747">
        <v>0</v>
      </c>
      <c r="D103" s="747">
        <v>0</v>
      </c>
      <c r="E103" s="734"/>
    </row>
    <row r="104" spans="1:5" ht="15.75">
      <c r="A104" s="753" t="s">
        <v>194</v>
      </c>
      <c r="B104" s="754">
        <v>17289.656117999999</v>
      </c>
      <c r="C104" s="754">
        <v>0</v>
      </c>
      <c r="D104" s="754">
        <v>17289.656117999999</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527</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5810.1586989999996</v>
      </c>
      <c r="C122" s="771">
        <v>0</v>
      </c>
      <c r="D122" s="771">
        <v>5810.1586989999996</v>
      </c>
      <c r="E122" s="734"/>
    </row>
    <row r="123" spans="1:5">
      <c r="A123" s="772" t="s">
        <v>197</v>
      </c>
      <c r="B123" s="771">
        <v>155.76110499999999</v>
      </c>
      <c r="C123" s="771">
        <v>0</v>
      </c>
      <c r="D123" s="771">
        <v>155.76110499999999</v>
      </c>
      <c r="E123" s="734"/>
    </row>
    <row r="124" spans="1:5">
      <c r="A124" s="772" t="s">
        <v>198</v>
      </c>
      <c r="B124" s="771">
        <v>30.412396999999999</v>
      </c>
      <c r="C124" s="771">
        <v>0</v>
      </c>
      <c r="D124" s="771">
        <v>30.412396999999999</v>
      </c>
      <c r="E124" s="734"/>
    </row>
    <row r="125" spans="1:5">
      <c r="A125" s="772" t="s">
        <v>199</v>
      </c>
      <c r="B125" s="771">
        <v>518.56722100000002</v>
      </c>
      <c r="C125" s="771">
        <v>0</v>
      </c>
      <c r="D125" s="771">
        <v>518.56722100000002</v>
      </c>
      <c r="E125" s="734"/>
    </row>
    <row r="126" spans="1:5">
      <c r="A126" s="773" t="s">
        <v>200</v>
      </c>
      <c r="B126" s="771">
        <v>267.14995399999998</v>
      </c>
      <c r="C126" s="771">
        <v>0</v>
      </c>
      <c r="D126" s="771">
        <v>267.14995399999998</v>
      </c>
      <c r="E126" s="734"/>
    </row>
    <row r="127" spans="1:5">
      <c r="A127" s="773" t="s">
        <v>513</v>
      </c>
      <c r="B127" s="771">
        <v>0</v>
      </c>
      <c r="C127" s="771">
        <v>0</v>
      </c>
      <c r="D127" s="771">
        <v>0</v>
      </c>
      <c r="E127" s="734"/>
    </row>
    <row r="128" spans="1:5">
      <c r="A128" s="773" t="s">
        <v>201</v>
      </c>
      <c r="B128" s="771">
        <v>555.88480900000002</v>
      </c>
      <c r="C128" s="771">
        <v>0</v>
      </c>
      <c r="D128" s="771">
        <v>555.88480900000002</v>
      </c>
      <c r="E128" s="734"/>
    </row>
    <row r="129" spans="1:5">
      <c r="A129" s="773" t="s">
        <v>202</v>
      </c>
      <c r="B129" s="771">
        <v>0</v>
      </c>
      <c r="C129" s="771">
        <v>0</v>
      </c>
      <c r="D129" s="771">
        <v>0</v>
      </c>
      <c r="E129" s="734"/>
    </row>
    <row r="130" spans="1:5">
      <c r="A130" s="773" t="s">
        <v>514</v>
      </c>
      <c r="B130" s="771">
        <v>2.1853660000000001</v>
      </c>
      <c r="C130" s="771">
        <v>0</v>
      </c>
      <c r="D130" s="771">
        <v>2.1853660000000001</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4280.1978470000004</v>
      </c>
      <c r="C134" s="771">
        <v>0</v>
      </c>
      <c r="D134" s="771">
        <v>4280.1978470000004</v>
      </c>
      <c r="E134" s="734"/>
    </row>
    <row r="135" spans="1:5">
      <c r="A135" s="773" t="s">
        <v>206</v>
      </c>
      <c r="B135" s="771">
        <v>0</v>
      </c>
      <c r="C135" s="771">
        <v>0</v>
      </c>
      <c r="D135" s="771">
        <v>0</v>
      </c>
      <c r="E135" s="734"/>
    </row>
    <row r="136" spans="1:5">
      <c r="A136" s="772"/>
      <c r="B136" s="771"/>
      <c r="C136" s="771"/>
      <c r="D136" s="771"/>
      <c r="E136" s="734"/>
    </row>
    <row r="137" spans="1:5">
      <c r="A137" s="774" t="s">
        <v>207</v>
      </c>
      <c r="B137" s="771">
        <v>3577.2304170000002</v>
      </c>
      <c r="C137" s="771">
        <v>0</v>
      </c>
      <c r="D137" s="771">
        <v>3577.2304170000002</v>
      </c>
      <c r="E137" s="734"/>
    </row>
    <row r="138" spans="1:5">
      <c r="A138" s="775" t="s">
        <v>208</v>
      </c>
      <c r="B138" s="771">
        <v>234.36076800000001</v>
      </c>
      <c r="C138" s="771">
        <v>0</v>
      </c>
      <c r="D138" s="771">
        <v>234.36076800000001</v>
      </c>
      <c r="E138" s="734"/>
    </row>
    <row r="139" spans="1:5">
      <c r="A139" s="775" t="s">
        <v>209</v>
      </c>
      <c r="B139" s="771">
        <v>15.600733999999999</v>
      </c>
      <c r="C139" s="771">
        <v>0</v>
      </c>
      <c r="D139" s="771">
        <v>15.600733999999999</v>
      </c>
      <c r="E139" s="734"/>
    </row>
    <row r="140" spans="1:5">
      <c r="A140" s="775" t="s">
        <v>210</v>
      </c>
      <c r="B140" s="771">
        <v>0</v>
      </c>
      <c r="C140" s="771">
        <v>0</v>
      </c>
      <c r="D140" s="771">
        <v>0</v>
      </c>
      <c r="E140" s="734"/>
    </row>
    <row r="141" spans="1:5">
      <c r="A141" s="775" t="s">
        <v>516</v>
      </c>
      <c r="B141" s="771">
        <v>311.01914699999998</v>
      </c>
      <c r="C141" s="771">
        <v>0</v>
      </c>
      <c r="D141" s="771">
        <v>311.01914699999998</v>
      </c>
      <c r="E141" s="734"/>
    </row>
    <row r="142" spans="1:5">
      <c r="A142" s="775" t="s">
        <v>211</v>
      </c>
      <c r="B142" s="771">
        <v>0</v>
      </c>
      <c r="C142" s="771">
        <v>0</v>
      </c>
      <c r="D142" s="771">
        <v>0</v>
      </c>
      <c r="E142" s="734"/>
    </row>
    <row r="143" spans="1:5">
      <c r="A143" s="775" t="s">
        <v>212</v>
      </c>
      <c r="B143" s="771">
        <v>135.74654699999999</v>
      </c>
      <c r="C143" s="771">
        <v>0</v>
      </c>
      <c r="D143" s="771">
        <v>135.74654699999999</v>
      </c>
      <c r="E143" s="734"/>
    </row>
    <row r="144" spans="1:5">
      <c r="A144" s="773" t="s">
        <v>213</v>
      </c>
      <c r="B144" s="771">
        <v>0</v>
      </c>
      <c r="C144" s="771">
        <v>0</v>
      </c>
      <c r="D144" s="771">
        <v>0</v>
      </c>
      <c r="E144" s="734"/>
    </row>
    <row r="145" spans="1:5">
      <c r="A145" s="775" t="s">
        <v>214</v>
      </c>
      <c r="B145" s="771">
        <v>18.102931000000002</v>
      </c>
      <c r="C145" s="771">
        <v>0</v>
      </c>
      <c r="D145" s="771">
        <v>18.102931000000002</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2862.40029</v>
      </c>
      <c r="C149" s="771">
        <v>0</v>
      </c>
      <c r="D149" s="771">
        <v>2862.40029</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2232.9282819999999</v>
      </c>
      <c r="C154" s="763">
        <v>0</v>
      </c>
      <c r="D154" s="763">
        <v>2232.9282819999999</v>
      </c>
      <c r="E154" s="734"/>
    </row>
    <row r="155" spans="1:5">
      <c r="A155" s="775" t="s">
        <v>519</v>
      </c>
      <c r="B155" s="771">
        <v>3.172644</v>
      </c>
      <c r="C155" s="771">
        <v>0</v>
      </c>
      <c r="D155" s="771">
        <v>3.172644</v>
      </c>
      <c r="E155" s="734"/>
    </row>
    <row r="156" spans="1:5">
      <c r="A156" s="777" t="s">
        <v>221</v>
      </c>
      <c r="B156" s="763">
        <v>2229.7556380000001</v>
      </c>
      <c r="C156" s="763">
        <v>0</v>
      </c>
      <c r="D156" s="763">
        <v>2229.7556380000001</v>
      </c>
      <c r="E156" s="734"/>
    </row>
    <row r="157" spans="1:5">
      <c r="A157" s="775" t="s">
        <v>222</v>
      </c>
      <c r="B157" s="771">
        <v>64.410065000000003</v>
      </c>
      <c r="C157" s="771">
        <v>0</v>
      </c>
      <c r="D157" s="771">
        <v>64.410065000000003</v>
      </c>
      <c r="E157" s="734"/>
    </row>
    <row r="158" spans="1:5">
      <c r="A158" s="775" t="s">
        <v>223</v>
      </c>
      <c r="B158" s="771">
        <v>36.887011999999999</v>
      </c>
      <c r="C158" s="771">
        <v>0</v>
      </c>
      <c r="D158" s="771">
        <v>36.887011999999999</v>
      </c>
      <c r="E158" s="734"/>
    </row>
    <row r="159" spans="1:5">
      <c r="A159" s="775" t="s">
        <v>224</v>
      </c>
      <c r="B159" s="771">
        <v>-783.76802099999998</v>
      </c>
      <c r="C159" s="771">
        <v>0</v>
      </c>
      <c r="D159" s="771">
        <v>-783.76802099999998</v>
      </c>
      <c r="E159" s="734"/>
    </row>
    <row r="160" spans="1:5">
      <c r="A160" s="775" t="s">
        <v>225</v>
      </c>
      <c r="B160" s="771">
        <v>31.830093000000002</v>
      </c>
      <c r="C160" s="771">
        <v>0</v>
      </c>
      <c r="D160" s="771">
        <v>31.830093000000002</v>
      </c>
      <c r="E160" s="734"/>
    </row>
    <row r="161" spans="1:5">
      <c r="A161" s="775" t="s">
        <v>226</v>
      </c>
      <c r="B161" s="771">
        <v>586.47324900000001</v>
      </c>
      <c r="C161" s="771">
        <v>0</v>
      </c>
      <c r="D161" s="771">
        <v>586.47324900000001</v>
      </c>
      <c r="E161" s="734"/>
    </row>
    <row r="162" spans="1:5">
      <c r="A162" s="778" t="s">
        <v>227</v>
      </c>
      <c r="B162" s="763">
        <v>918.86751400000003</v>
      </c>
      <c r="C162" s="763">
        <v>0</v>
      </c>
      <c r="D162" s="763">
        <v>918.86751400000003</v>
      </c>
      <c r="E162" s="734"/>
    </row>
    <row r="163" spans="1:5">
      <c r="A163" s="773" t="s">
        <v>228</v>
      </c>
      <c r="B163" s="771">
        <v>0</v>
      </c>
      <c r="C163" s="771">
        <v>0</v>
      </c>
      <c r="D163" s="771">
        <v>0</v>
      </c>
      <c r="E163" s="764"/>
    </row>
    <row r="164" spans="1:5">
      <c r="A164" s="778" t="s">
        <v>229</v>
      </c>
      <c r="B164" s="763">
        <v>918.86751400000003</v>
      </c>
      <c r="C164" s="763">
        <v>0</v>
      </c>
      <c r="D164" s="763">
        <v>918.86751400000003</v>
      </c>
      <c r="E164" s="734"/>
    </row>
    <row r="165" spans="1:5">
      <c r="A165" s="773" t="s">
        <v>230</v>
      </c>
      <c r="B165" s="747">
        <v>168.040683</v>
      </c>
      <c r="C165" s="747">
        <v>0</v>
      </c>
      <c r="D165" s="747">
        <v>168.040683</v>
      </c>
      <c r="E165" s="734"/>
    </row>
    <row r="166" spans="1:5">
      <c r="A166" s="773" t="s">
        <v>231</v>
      </c>
      <c r="B166" s="771">
        <v>-108.797428</v>
      </c>
      <c r="C166" s="771">
        <v>0</v>
      </c>
      <c r="D166" s="771">
        <v>-108.797428</v>
      </c>
      <c r="E166" s="764"/>
    </row>
    <row r="167" spans="1:5">
      <c r="A167" s="778" t="s">
        <v>232</v>
      </c>
      <c r="B167" s="763">
        <v>642.029403</v>
      </c>
      <c r="C167" s="763">
        <v>0</v>
      </c>
      <c r="D167" s="763">
        <v>642.029403</v>
      </c>
      <c r="E167" s="734"/>
    </row>
    <row r="168" spans="1:5">
      <c r="A168" s="779" t="s">
        <v>233</v>
      </c>
      <c r="B168" s="747">
        <v>0</v>
      </c>
      <c r="C168" s="747">
        <v>0</v>
      </c>
      <c r="D168" s="747">
        <v>0</v>
      </c>
      <c r="E168" s="734"/>
    </row>
    <row r="169" spans="1:5">
      <c r="A169" s="774" t="s">
        <v>234</v>
      </c>
      <c r="B169" s="747">
        <v>642.029403</v>
      </c>
      <c r="C169" s="747">
        <v>0</v>
      </c>
      <c r="D169" s="747">
        <v>642.029403</v>
      </c>
      <c r="E169" s="734"/>
    </row>
    <row r="170" spans="1:5">
      <c r="A170" s="775" t="s">
        <v>511</v>
      </c>
      <c r="B170" s="747">
        <v>0</v>
      </c>
      <c r="C170" s="747">
        <v>0</v>
      </c>
      <c r="D170" s="747">
        <v>0</v>
      </c>
      <c r="E170" s="734"/>
    </row>
    <row r="171" spans="1:5" s="781" customFormat="1">
      <c r="A171" s="780" t="s">
        <v>520</v>
      </c>
      <c r="B171" s="754">
        <v>642.029403</v>
      </c>
      <c r="C171" s="754">
        <v>0</v>
      </c>
      <c r="D171" s="754">
        <v>642.029403</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113</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2879.6864860000001</v>
      </c>
      <c r="C9" s="745">
        <v>0</v>
      </c>
      <c r="D9" s="745">
        <v>2879.6864860000001</v>
      </c>
      <c r="E9" s="734"/>
    </row>
    <row r="10" spans="1:5" ht="15.75">
      <c r="A10" s="746" t="s">
        <v>156</v>
      </c>
      <c r="B10" s="747">
        <v>1622.4209969999999</v>
      </c>
      <c r="C10" s="747">
        <v>0</v>
      </c>
      <c r="D10" s="747">
        <v>1622.4209969999999</v>
      </c>
      <c r="E10" s="734"/>
    </row>
    <row r="11" spans="1:5" ht="15.75">
      <c r="A11" s="746" t="s">
        <v>157</v>
      </c>
      <c r="B11" s="747">
        <v>0</v>
      </c>
      <c r="C11" s="747">
        <v>0</v>
      </c>
      <c r="D11" s="747">
        <v>0</v>
      </c>
      <c r="E11" s="734"/>
    </row>
    <row r="12" spans="1:5" ht="15.75">
      <c r="A12" s="746" t="s">
        <v>158</v>
      </c>
      <c r="B12" s="747">
        <v>0</v>
      </c>
      <c r="C12" s="747">
        <v>0</v>
      </c>
      <c r="D12" s="747">
        <v>0</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1213.629306</v>
      </c>
      <c r="C17" s="747">
        <v>0</v>
      </c>
      <c r="D17" s="747">
        <v>1213.629306</v>
      </c>
      <c r="E17" s="734"/>
    </row>
    <row r="18" spans="1:5" ht="15.75">
      <c r="A18" s="746" t="s">
        <v>163</v>
      </c>
      <c r="B18" s="747">
        <v>1213.629306</v>
      </c>
      <c r="C18" s="747">
        <v>0</v>
      </c>
      <c r="D18" s="747">
        <v>1213.629306</v>
      </c>
      <c r="E18" s="734"/>
    </row>
    <row r="19" spans="1:5" ht="15.75">
      <c r="A19" s="746" t="s">
        <v>164</v>
      </c>
      <c r="B19" s="747">
        <v>0</v>
      </c>
      <c r="C19" s="747">
        <v>0</v>
      </c>
      <c r="D19" s="747">
        <v>0</v>
      </c>
      <c r="E19" s="734"/>
    </row>
    <row r="20" spans="1:5" ht="15.75">
      <c r="A20" s="746" t="s">
        <v>165</v>
      </c>
      <c r="B20" s="747">
        <v>0</v>
      </c>
      <c r="C20" s="747">
        <v>0</v>
      </c>
      <c r="D20" s="747">
        <v>0</v>
      </c>
      <c r="E20" s="734"/>
    </row>
    <row r="21" spans="1:5" ht="15.75">
      <c r="A21" s="746" t="s">
        <v>166</v>
      </c>
      <c r="B21" s="747">
        <v>0</v>
      </c>
      <c r="C21" s="747">
        <v>0</v>
      </c>
      <c r="D21" s="747">
        <v>0</v>
      </c>
      <c r="E21" s="734"/>
    </row>
    <row r="22" spans="1:5" ht="15.75">
      <c r="A22" s="746" t="s">
        <v>163</v>
      </c>
      <c r="B22" s="747">
        <v>0</v>
      </c>
      <c r="C22" s="747">
        <v>0</v>
      </c>
      <c r="D22" s="747">
        <v>0</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-10.016185</v>
      </c>
      <c r="C25" s="747">
        <v>0</v>
      </c>
      <c r="D25" s="747">
        <v>-10.016185</v>
      </c>
      <c r="E25" s="734"/>
    </row>
    <row r="26" spans="1:5" ht="15.75">
      <c r="A26" s="746" t="s">
        <v>163</v>
      </c>
      <c r="B26" s="747">
        <v>-10.016185</v>
      </c>
      <c r="C26" s="747">
        <v>0</v>
      </c>
      <c r="D26" s="747">
        <v>-10.016185</v>
      </c>
      <c r="E26" s="734"/>
    </row>
    <row r="27" spans="1:5" ht="15.75">
      <c r="A27" s="746" t="s">
        <v>164</v>
      </c>
      <c r="B27" s="747">
        <v>0</v>
      </c>
      <c r="C27" s="747">
        <v>0</v>
      </c>
      <c r="D27" s="747">
        <v>0</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1.3638000000000001E-2</v>
      </c>
      <c r="C34" s="747">
        <v>0</v>
      </c>
      <c r="D34" s="747">
        <v>1.3638000000000001E-2</v>
      </c>
      <c r="E34" s="734"/>
    </row>
    <row r="35" spans="1:5" ht="15.75">
      <c r="A35" s="746" t="s">
        <v>170</v>
      </c>
      <c r="B35" s="747">
        <v>0</v>
      </c>
      <c r="C35" s="747">
        <v>0</v>
      </c>
      <c r="D35" s="747">
        <v>0</v>
      </c>
      <c r="E35" s="734"/>
    </row>
    <row r="36" spans="1:5" ht="15.75">
      <c r="A36" s="746" t="s">
        <v>171</v>
      </c>
      <c r="B36" s="747">
        <v>8.346686</v>
      </c>
      <c r="C36" s="747">
        <v>0</v>
      </c>
      <c r="D36" s="747">
        <v>8.346686</v>
      </c>
      <c r="E36" s="734"/>
    </row>
    <row r="37" spans="1:5" ht="15.75">
      <c r="A37" s="746" t="s">
        <v>172</v>
      </c>
      <c r="B37" s="747">
        <v>0</v>
      </c>
      <c r="C37" s="747">
        <v>0</v>
      </c>
      <c r="D37" s="747">
        <v>0</v>
      </c>
      <c r="E37" s="734"/>
    </row>
    <row r="38" spans="1:5" ht="15.75">
      <c r="A38" s="746" t="s">
        <v>173</v>
      </c>
      <c r="B38" s="747">
        <v>0</v>
      </c>
      <c r="C38" s="747">
        <v>0</v>
      </c>
      <c r="D38" s="747">
        <v>0</v>
      </c>
      <c r="E38" s="734"/>
    </row>
    <row r="39" spans="1:5" ht="15.75">
      <c r="A39" s="746" t="s">
        <v>174</v>
      </c>
      <c r="B39" s="747">
        <v>28.597358</v>
      </c>
      <c r="C39" s="747">
        <v>0</v>
      </c>
      <c r="D39" s="747">
        <v>28.597358</v>
      </c>
      <c r="E39" s="734"/>
    </row>
    <row r="40" spans="1:5" ht="15.75">
      <c r="A40" s="746" t="s">
        <v>175</v>
      </c>
      <c r="B40" s="747">
        <v>16.694686000000001</v>
      </c>
      <c r="C40" s="747">
        <v>0</v>
      </c>
      <c r="D40" s="747">
        <v>16.694686000000001</v>
      </c>
      <c r="E40" s="734"/>
    </row>
    <row r="41" spans="1:5" ht="7.5" customHeight="1">
      <c r="A41" s="749"/>
      <c r="B41" s="734"/>
      <c r="C41" s="734"/>
      <c r="D41" s="734"/>
      <c r="E41" s="734"/>
    </row>
    <row r="42" spans="1:5" ht="18">
      <c r="A42" s="750" t="s">
        <v>176</v>
      </c>
      <c r="B42" s="745">
        <v>2156.0775309999999</v>
      </c>
      <c r="C42" s="745">
        <v>0</v>
      </c>
      <c r="D42" s="745">
        <v>2156.0775309999999</v>
      </c>
      <c r="E42" s="734"/>
    </row>
    <row r="43" spans="1:5" ht="15.75">
      <c r="A43" s="746" t="s">
        <v>177</v>
      </c>
      <c r="B43" s="747">
        <v>2.0003E-2</v>
      </c>
      <c r="C43" s="747">
        <v>0</v>
      </c>
      <c r="D43" s="747">
        <v>2.0003E-2</v>
      </c>
      <c r="E43" s="734"/>
    </row>
    <row r="44" spans="1:5" ht="15.75">
      <c r="A44" s="746" t="s">
        <v>178</v>
      </c>
      <c r="B44" s="747">
        <v>2.0003E-2</v>
      </c>
      <c r="C44" s="747">
        <v>0</v>
      </c>
      <c r="D44" s="747">
        <v>2.0003E-2</v>
      </c>
      <c r="E44" s="734"/>
    </row>
    <row r="45" spans="1:5" ht="15.75">
      <c r="A45" s="746" t="s">
        <v>179</v>
      </c>
      <c r="B45" s="747">
        <v>0</v>
      </c>
      <c r="C45" s="747">
        <v>0</v>
      </c>
      <c r="D45" s="747">
        <v>0</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2136.8431970000001</v>
      </c>
      <c r="C48" s="747">
        <v>0</v>
      </c>
      <c r="D48" s="747">
        <v>2136.8431970000001</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11.647081999999999</v>
      </c>
      <c r="C56" s="747">
        <v>0</v>
      </c>
      <c r="D56" s="747">
        <v>11.647081999999999</v>
      </c>
      <c r="E56" s="734"/>
    </row>
    <row r="57" spans="1:5" ht="15.75">
      <c r="A57" s="752" t="s">
        <v>483</v>
      </c>
      <c r="B57" s="747">
        <v>11.647081999999999</v>
      </c>
      <c r="C57" s="747">
        <v>0</v>
      </c>
      <c r="D57" s="747">
        <v>11.647081999999999</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7.5672490000000003</v>
      </c>
      <c r="C60" s="754">
        <v>0</v>
      </c>
      <c r="D60" s="754">
        <v>7.5672490000000003</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113</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723.60895500000004</v>
      </c>
      <c r="C73" s="745">
        <v>0</v>
      </c>
      <c r="D73" s="745">
        <v>723.60895500000004</v>
      </c>
      <c r="E73" s="734"/>
    </row>
    <row r="74" spans="1:5" ht="18">
      <c r="A74" s="751" t="s">
        <v>191</v>
      </c>
      <c r="B74" s="747">
        <v>912.5</v>
      </c>
      <c r="C74" s="747">
        <v>0</v>
      </c>
      <c r="D74" s="747">
        <v>912.5</v>
      </c>
      <c r="E74" s="623"/>
    </row>
    <row r="75" spans="1:5" ht="18">
      <c r="A75" s="746" t="s">
        <v>487</v>
      </c>
      <c r="B75" s="747">
        <v>875</v>
      </c>
      <c r="C75" s="747">
        <v>0</v>
      </c>
      <c r="D75" s="747">
        <v>875</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37.5</v>
      </c>
      <c r="C78" s="743">
        <v>0</v>
      </c>
      <c r="D78" s="743">
        <v>37.5</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-188.89104499999999</v>
      </c>
      <c r="C84" s="747">
        <v>0</v>
      </c>
      <c r="D84" s="747">
        <v>-188.89104499999999</v>
      </c>
      <c r="E84" s="623"/>
    </row>
    <row r="85" spans="1:5" ht="18">
      <c r="A85" s="746" t="s">
        <v>496</v>
      </c>
      <c r="B85" s="747">
        <v>0</v>
      </c>
      <c r="C85" s="747">
        <v>0</v>
      </c>
      <c r="D85" s="747">
        <v>0</v>
      </c>
      <c r="E85" s="623"/>
    </row>
    <row r="86" spans="1:5" ht="18">
      <c r="A86" s="746" t="s">
        <v>497</v>
      </c>
      <c r="B86" s="747">
        <v>0</v>
      </c>
      <c r="C86" s="747">
        <v>0</v>
      </c>
      <c r="D86" s="747">
        <v>0</v>
      </c>
      <c r="E86" s="623"/>
    </row>
    <row r="87" spans="1:5" ht="18">
      <c r="A87" s="746" t="s">
        <v>498</v>
      </c>
      <c r="B87" s="747">
        <v>-156.11381800000001</v>
      </c>
      <c r="C87" s="747">
        <v>0</v>
      </c>
      <c r="D87" s="747">
        <v>-156.11381800000001</v>
      </c>
      <c r="E87" s="623"/>
    </row>
    <row r="88" spans="1:5" ht="18">
      <c r="A88" s="746" t="s">
        <v>499</v>
      </c>
      <c r="B88" s="747">
        <v>0</v>
      </c>
      <c r="C88" s="747">
        <v>0</v>
      </c>
      <c r="D88" s="747">
        <v>0</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-32.777227000000003</v>
      </c>
      <c r="C99" s="747">
        <v>0</v>
      </c>
      <c r="D99" s="747">
        <v>-32.777227000000003</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248.20997499999999</v>
      </c>
      <c r="C102" s="763">
        <v>0</v>
      </c>
      <c r="D102" s="763">
        <v>248.20997499999999</v>
      </c>
      <c r="E102" s="734"/>
    </row>
    <row r="103" spans="1:5" ht="15.75">
      <c r="A103" s="746" t="s">
        <v>512</v>
      </c>
      <c r="B103" s="747">
        <v>0</v>
      </c>
      <c r="C103" s="747">
        <v>0</v>
      </c>
      <c r="D103" s="747">
        <v>0</v>
      </c>
      <c r="E103" s="734"/>
    </row>
    <row r="104" spans="1:5" ht="15.75">
      <c r="A104" s="753" t="s">
        <v>194</v>
      </c>
      <c r="B104" s="754">
        <v>248.20997499999999</v>
      </c>
      <c r="C104" s="754">
        <v>0</v>
      </c>
      <c r="D104" s="754">
        <v>248.20997499999999</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113</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46.972532999999999</v>
      </c>
      <c r="C122" s="771">
        <v>0</v>
      </c>
      <c r="D122" s="771">
        <v>46.972532999999999</v>
      </c>
      <c r="E122" s="734"/>
    </row>
    <row r="123" spans="1:5">
      <c r="A123" s="772" t="s">
        <v>197</v>
      </c>
      <c r="B123" s="771">
        <v>21.337938000000001</v>
      </c>
      <c r="C123" s="771">
        <v>0</v>
      </c>
      <c r="D123" s="771">
        <v>21.337938000000001</v>
      </c>
      <c r="E123" s="734"/>
    </row>
    <row r="124" spans="1:5">
      <c r="A124" s="772" t="s">
        <v>198</v>
      </c>
      <c r="B124" s="771">
        <v>0</v>
      </c>
      <c r="C124" s="771">
        <v>0</v>
      </c>
      <c r="D124" s="771">
        <v>0</v>
      </c>
      <c r="E124" s="734"/>
    </row>
    <row r="125" spans="1:5">
      <c r="A125" s="772" t="s">
        <v>199</v>
      </c>
      <c r="B125" s="771">
        <v>0</v>
      </c>
      <c r="C125" s="771">
        <v>0</v>
      </c>
      <c r="D125" s="771">
        <v>0</v>
      </c>
      <c r="E125" s="734"/>
    </row>
    <row r="126" spans="1:5">
      <c r="A126" s="773" t="s">
        <v>200</v>
      </c>
      <c r="B126" s="771">
        <v>0</v>
      </c>
      <c r="C126" s="771">
        <v>0</v>
      </c>
      <c r="D126" s="771">
        <v>0</v>
      </c>
      <c r="E126" s="734"/>
    </row>
    <row r="127" spans="1:5">
      <c r="A127" s="773" t="s">
        <v>513</v>
      </c>
      <c r="B127" s="771">
        <v>0</v>
      </c>
      <c r="C127" s="771">
        <v>0</v>
      </c>
      <c r="D127" s="771">
        <v>0</v>
      </c>
      <c r="E127" s="734"/>
    </row>
    <row r="128" spans="1:5">
      <c r="A128" s="773" t="s">
        <v>201</v>
      </c>
      <c r="B128" s="771">
        <v>20.611716999999999</v>
      </c>
      <c r="C128" s="771">
        <v>0</v>
      </c>
      <c r="D128" s="771">
        <v>20.611716999999999</v>
      </c>
      <c r="E128" s="734"/>
    </row>
    <row r="129" spans="1:5">
      <c r="A129" s="773" t="s">
        <v>202</v>
      </c>
      <c r="B129" s="771">
        <v>0</v>
      </c>
      <c r="C129" s="771">
        <v>0</v>
      </c>
      <c r="D129" s="771">
        <v>0</v>
      </c>
      <c r="E129" s="734"/>
    </row>
    <row r="130" spans="1:5">
      <c r="A130" s="773" t="s">
        <v>514</v>
      </c>
      <c r="B130" s="771">
        <v>0.75036199999999997</v>
      </c>
      <c r="C130" s="771">
        <v>0</v>
      </c>
      <c r="D130" s="771">
        <v>0.75036199999999997</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4.2725160000000004</v>
      </c>
      <c r="C134" s="771">
        <v>0</v>
      </c>
      <c r="D134" s="771">
        <v>4.2725160000000004</v>
      </c>
      <c r="E134" s="734"/>
    </row>
    <row r="135" spans="1:5">
      <c r="A135" s="773" t="s">
        <v>206</v>
      </c>
      <c r="B135" s="771">
        <v>0</v>
      </c>
      <c r="C135" s="771">
        <v>0</v>
      </c>
      <c r="D135" s="771">
        <v>0</v>
      </c>
      <c r="E135" s="734"/>
    </row>
    <row r="136" spans="1:5">
      <c r="A136" s="772"/>
      <c r="B136" s="771"/>
      <c r="C136" s="771"/>
      <c r="D136" s="771"/>
      <c r="E136" s="734"/>
    </row>
    <row r="137" spans="1:5">
      <c r="A137" s="774" t="s">
        <v>207</v>
      </c>
      <c r="B137" s="771">
        <v>11.908261</v>
      </c>
      <c r="C137" s="771">
        <v>0</v>
      </c>
      <c r="D137" s="771">
        <v>11.908261</v>
      </c>
      <c r="E137" s="734"/>
    </row>
    <row r="138" spans="1:5">
      <c r="A138" s="775" t="s">
        <v>208</v>
      </c>
      <c r="B138" s="771">
        <v>0</v>
      </c>
      <c r="C138" s="771">
        <v>0</v>
      </c>
      <c r="D138" s="771">
        <v>0</v>
      </c>
      <c r="E138" s="734"/>
    </row>
    <row r="139" spans="1:5">
      <c r="A139" s="775" t="s">
        <v>209</v>
      </c>
      <c r="B139" s="771">
        <v>0</v>
      </c>
      <c r="C139" s="771">
        <v>0</v>
      </c>
      <c r="D139" s="771">
        <v>0</v>
      </c>
      <c r="E139" s="734"/>
    </row>
    <row r="140" spans="1:5">
      <c r="A140" s="775" t="s">
        <v>210</v>
      </c>
      <c r="B140" s="771">
        <v>0</v>
      </c>
      <c r="C140" s="771">
        <v>0</v>
      </c>
      <c r="D140" s="771">
        <v>0</v>
      </c>
      <c r="E140" s="734"/>
    </row>
    <row r="141" spans="1:5">
      <c r="A141" s="775" t="s">
        <v>516</v>
      </c>
      <c r="B141" s="771">
        <v>11.908261</v>
      </c>
      <c r="C141" s="771">
        <v>0</v>
      </c>
      <c r="D141" s="771">
        <v>11.908261</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35.064272000000003</v>
      </c>
      <c r="C154" s="763">
        <v>0</v>
      </c>
      <c r="D154" s="763">
        <v>35.064272000000003</v>
      </c>
      <c r="E154" s="734"/>
    </row>
    <row r="155" spans="1:5">
      <c r="A155" s="775" t="s">
        <v>519</v>
      </c>
      <c r="B155" s="771">
        <v>5.8405069999999997</v>
      </c>
      <c r="C155" s="771">
        <v>0</v>
      </c>
      <c r="D155" s="771">
        <v>5.8405069999999997</v>
      </c>
      <c r="E155" s="734"/>
    </row>
    <row r="156" spans="1:5">
      <c r="A156" s="777" t="s">
        <v>221</v>
      </c>
      <c r="B156" s="763">
        <v>29.223765</v>
      </c>
      <c r="C156" s="763">
        <v>0</v>
      </c>
      <c r="D156" s="763">
        <v>29.223765</v>
      </c>
      <c r="E156" s="734"/>
    </row>
    <row r="157" spans="1:5">
      <c r="A157" s="775" t="s">
        <v>222</v>
      </c>
      <c r="B157" s="771">
        <v>4.9411310000000004</v>
      </c>
      <c r="C157" s="771">
        <v>0</v>
      </c>
      <c r="D157" s="771">
        <v>4.9411310000000004</v>
      </c>
      <c r="E157" s="734"/>
    </row>
    <row r="158" spans="1:5">
      <c r="A158" s="775" t="s">
        <v>223</v>
      </c>
      <c r="B158" s="771">
        <v>0.19567599999999999</v>
      </c>
      <c r="C158" s="771">
        <v>0</v>
      </c>
      <c r="D158" s="771">
        <v>0.19567599999999999</v>
      </c>
      <c r="E158" s="734"/>
    </row>
    <row r="159" spans="1:5">
      <c r="A159" s="775" t="s">
        <v>224</v>
      </c>
      <c r="B159" s="771">
        <v>0</v>
      </c>
      <c r="C159" s="771">
        <v>0</v>
      </c>
      <c r="D159" s="771">
        <v>0</v>
      </c>
      <c r="E159" s="734"/>
    </row>
    <row r="160" spans="1:5">
      <c r="A160" s="775" t="s">
        <v>225</v>
      </c>
      <c r="B160" s="771">
        <v>-1.170903</v>
      </c>
      <c r="C160" s="771">
        <v>0</v>
      </c>
      <c r="D160" s="771">
        <v>-1.170903</v>
      </c>
      <c r="E160" s="734"/>
    </row>
    <row r="161" spans="1:5">
      <c r="A161" s="775" t="s">
        <v>226</v>
      </c>
      <c r="B161" s="771">
        <v>66.358295999999996</v>
      </c>
      <c r="C161" s="771">
        <v>0</v>
      </c>
      <c r="D161" s="771">
        <v>66.358295999999996</v>
      </c>
      <c r="E161" s="734"/>
    </row>
    <row r="162" spans="1:5">
      <c r="A162" s="778" t="s">
        <v>227</v>
      </c>
      <c r="B162" s="763">
        <v>-33.559978999999998</v>
      </c>
      <c r="C162" s="763">
        <v>0</v>
      </c>
      <c r="D162" s="763">
        <v>-33.559978999999998</v>
      </c>
      <c r="E162" s="734"/>
    </row>
    <row r="163" spans="1:5">
      <c r="A163" s="773" t="s">
        <v>228</v>
      </c>
      <c r="B163" s="771">
        <v>0</v>
      </c>
      <c r="C163" s="771">
        <v>0</v>
      </c>
      <c r="D163" s="771">
        <v>0</v>
      </c>
      <c r="E163" s="764"/>
    </row>
    <row r="164" spans="1:5">
      <c r="A164" s="778" t="s">
        <v>229</v>
      </c>
      <c r="B164" s="763">
        <v>-33.559978999999998</v>
      </c>
      <c r="C164" s="763">
        <v>0</v>
      </c>
      <c r="D164" s="763">
        <v>-33.559978999999998</v>
      </c>
      <c r="E164" s="734"/>
    </row>
    <row r="165" spans="1:5">
      <c r="A165" s="773" t="s">
        <v>230</v>
      </c>
      <c r="B165" s="747">
        <v>0</v>
      </c>
      <c r="C165" s="747">
        <v>0</v>
      </c>
      <c r="D165" s="747">
        <v>0</v>
      </c>
      <c r="E165" s="734"/>
    </row>
    <row r="166" spans="1:5">
      <c r="A166" s="773" t="s">
        <v>231</v>
      </c>
      <c r="B166" s="771">
        <v>0.782752</v>
      </c>
      <c r="C166" s="771">
        <v>0</v>
      </c>
      <c r="D166" s="771">
        <v>0.782752</v>
      </c>
      <c r="E166" s="764"/>
    </row>
    <row r="167" spans="1:5">
      <c r="A167" s="778" t="s">
        <v>232</v>
      </c>
      <c r="B167" s="763">
        <v>-32.777227000000003</v>
      </c>
      <c r="C167" s="763">
        <v>0</v>
      </c>
      <c r="D167" s="763">
        <v>-32.777227000000003</v>
      </c>
      <c r="E167" s="734"/>
    </row>
    <row r="168" spans="1:5">
      <c r="A168" s="779" t="s">
        <v>233</v>
      </c>
      <c r="B168" s="747">
        <v>0</v>
      </c>
      <c r="C168" s="747">
        <v>0</v>
      </c>
      <c r="D168" s="747">
        <v>0</v>
      </c>
      <c r="E168" s="734"/>
    </row>
    <row r="169" spans="1:5">
      <c r="A169" s="774" t="s">
        <v>234</v>
      </c>
      <c r="B169" s="747">
        <v>-32.777227000000003</v>
      </c>
      <c r="C169" s="747">
        <v>0</v>
      </c>
      <c r="D169" s="747">
        <v>-32.777227000000003</v>
      </c>
      <c r="E169" s="734"/>
    </row>
    <row r="170" spans="1:5">
      <c r="A170" s="775" t="s">
        <v>511</v>
      </c>
      <c r="B170" s="747">
        <v>0</v>
      </c>
      <c r="C170" s="747">
        <v>0</v>
      </c>
      <c r="D170" s="747">
        <v>0</v>
      </c>
      <c r="E170" s="734"/>
    </row>
    <row r="171" spans="1:5" s="781" customFormat="1">
      <c r="A171" s="780" t="s">
        <v>520</v>
      </c>
      <c r="B171" s="754">
        <v>-32.777227000000003</v>
      </c>
      <c r="C171" s="754">
        <v>0</v>
      </c>
      <c r="D171" s="754">
        <v>-32.777227000000003</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84</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4966.1586079999997</v>
      </c>
      <c r="C9" s="745">
        <v>0</v>
      </c>
      <c r="D9" s="745">
        <v>4966.1586079999997</v>
      </c>
      <c r="E9" s="734"/>
    </row>
    <row r="10" spans="1:5" ht="15.75">
      <c r="A10" s="746" t="s">
        <v>156</v>
      </c>
      <c r="B10" s="747">
        <v>127.584604</v>
      </c>
      <c r="C10" s="747">
        <v>0</v>
      </c>
      <c r="D10" s="747">
        <v>127.584604</v>
      </c>
      <c r="E10" s="734"/>
    </row>
    <row r="11" spans="1:5" ht="15.75">
      <c r="A11" s="746" t="s">
        <v>157</v>
      </c>
      <c r="B11" s="747">
        <v>0</v>
      </c>
      <c r="C11" s="747">
        <v>0</v>
      </c>
      <c r="D11" s="747">
        <v>0</v>
      </c>
      <c r="E11" s="734"/>
    </row>
    <row r="12" spans="1:5" ht="15.75">
      <c r="A12" s="746" t="s">
        <v>158</v>
      </c>
      <c r="B12" s="747">
        <v>0</v>
      </c>
      <c r="C12" s="747">
        <v>0</v>
      </c>
      <c r="D12" s="747">
        <v>0</v>
      </c>
      <c r="E12" s="734"/>
    </row>
    <row r="13" spans="1:5" ht="15.75">
      <c r="A13" s="746" t="s">
        <v>159</v>
      </c>
      <c r="B13" s="747">
        <v>129.02828299999999</v>
      </c>
      <c r="C13" s="747">
        <v>0</v>
      </c>
      <c r="D13" s="747">
        <v>129.02828299999999</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3381.3016640000001</v>
      </c>
      <c r="C17" s="747">
        <v>0</v>
      </c>
      <c r="D17" s="747">
        <v>3381.3016640000001</v>
      </c>
      <c r="E17" s="734"/>
    </row>
    <row r="18" spans="1:5" ht="15.75">
      <c r="A18" s="746" t="s">
        <v>163</v>
      </c>
      <c r="B18" s="747">
        <v>3346.1974519999999</v>
      </c>
      <c r="C18" s="747">
        <v>0</v>
      </c>
      <c r="D18" s="747">
        <v>3346.1974519999999</v>
      </c>
      <c r="E18" s="734"/>
    </row>
    <row r="19" spans="1:5" ht="15.75">
      <c r="A19" s="746" t="s">
        <v>164</v>
      </c>
      <c r="B19" s="747">
        <v>35.104211999999997</v>
      </c>
      <c r="C19" s="747">
        <v>0</v>
      </c>
      <c r="D19" s="747">
        <v>35.104211999999997</v>
      </c>
      <c r="E19" s="734"/>
    </row>
    <row r="20" spans="1:5" ht="15.75">
      <c r="A20" s="746" t="s">
        <v>165</v>
      </c>
      <c r="B20" s="747">
        <v>0</v>
      </c>
      <c r="C20" s="747">
        <v>0</v>
      </c>
      <c r="D20" s="747">
        <v>0</v>
      </c>
      <c r="E20" s="734"/>
    </row>
    <row r="21" spans="1:5" ht="15.75">
      <c r="A21" s="746" t="s">
        <v>166</v>
      </c>
      <c r="B21" s="747">
        <v>6.9258170000000003</v>
      </c>
      <c r="C21" s="747">
        <v>0</v>
      </c>
      <c r="D21" s="747">
        <v>6.9258170000000003</v>
      </c>
      <c r="E21" s="734"/>
    </row>
    <row r="22" spans="1:5" ht="15.75">
      <c r="A22" s="746" t="s">
        <v>163</v>
      </c>
      <c r="B22" s="747">
        <v>6.8964600000000003</v>
      </c>
      <c r="C22" s="747">
        <v>0</v>
      </c>
      <c r="D22" s="747">
        <v>6.8964600000000003</v>
      </c>
      <c r="E22" s="734"/>
    </row>
    <row r="23" spans="1:5" ht="15.75">
      <c r="A23" s="746" t="s">
        <v>164</v>
      </c>
      <c r="B23" s="747">
        <v>2.9357000000000001E-2</v>
      </c>
      <c r="C23" s="747">
        <v>0</v>
      </c>
      <c r="D23" s="747">
        <v>2.9357000000000001E-2</v>
      </c>
      <c r="E23" s="734"/>
    </row>
    <row r="24" spans="1:5" ht="15.75">
      <c r="A24" s="746" t="s">
        <v>165</v>
      </c>
      <c r="B24" s="747">
        <v>0</v>
      </c>
      <c r="C24" s="747">
        <v>0</v>
      </c>
      <c r="D24" s="747">
        <v>0</v>
      </c>
      <c r="E24" s="734"/>
    </row>
    <row r="25" spans="1:5" ht="15.75">
      <c r="A25" s="748" t="s">
        <v>478</v>
      </c>
      <c r="B25" s="747">
        <v>-64.241591999999997</v>
      </c>
      <c r="C25" s="747">
        <v>0</v>
      </c>
      <c r="D25" s="747">
        <v>-64.241591999999997</v>
      </c>
      <c r="E25" s="734"/>
    </row>
    <row r="26" spans="1:5" ht="15.75">
      <c r="A26" s="746" t="s">
        <v>163</v>
      </c>
      <c r="B26" s="747">
        <v>-62.600606999999997</v>
      </c>
      <c r="C26" s="747">
        <v>0</v>
      </c>
      <c r="D26" s="747">
        <v>-62.600606999999997</v>
      </c>
      <c r="E26" s="734"/>
    </row>
    <row r="27" spans="1:5" ht="15.75">
      <c r="A27" s="746" t="s">
        <v>164</v>
      </c>
      <c r="B27" s="747">
        <v>-0.47203699999999998</v>
      </c>
      <c r="C27" s="747">
        <v>0</v>
      </c>
      <c r="D27" s="747">
        <v>-0.47203699999999998</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-1.1689480000000001</v>
      </c>
      <c r="C30" s="747">
        <v>0</v>
      </c>
      <c r="D30" s="747">
        <v>-1.1689480000000001</v>
      </c>
      <c r="E30" s="734"/>
    </row>
    <row r="31" spans="1:5" ht="15.75">
      <c r="A31" s="748" t="s">
        <v>167</v>
      </c>
      <c r="B31" s="747">
        <v>493.44700699999999</v>
      </c>
      <c r="C31" s="747">
        <v>0</v>
      </c>
      <c r="D31" s="747">
        <v>493.44700699999999</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371.654246</v>
      </c>
      <c r="C34" s="747">
        <v>0</v>
      </c>
      <c r="D34" s="747">
        <v>371.654246</v>
      </c>
      <c r="E34" s="734"/>
    </row>
    <row r="35" spans="1:5" ht="15.75">
      <c r="A35" s="746" t="s">
        <v>170</v>
      </c>
      <c r="B35" s="747">
        <v>0</v>
      </c>
      <c r="C35" s="747">
        <v>0</v>
      </c>
      <c r="D35" s="747">
        <v>0</v>
      </c>
      <c r="E35" s="734"/>
    </row>
    <row r="36" spans="1:5" ht="15.75">
      <c r="A36" s="746" t="s">
        <v>171</v>
      </c>
      <c r="B36" s="747">
        <v>243.87048200000001</v>
      </c>
      <c r="C36" s="747">
        <v>0</v>
      </c>
      <c r="D36" s="747">
        <v>243.87048200000001</v>
      </c>
      <c r="E36" s="734"/>
    </row>
    <row r="37" spans="1:5" ht="15.75">
      <c r="A37" s="746" t="s">
        <v>172</v>
      </c>
      <c r="B37" s="747">
        <v>3.7117089999999999</v>
      </c>
      <c r="C37" s="747">
        <v>0</v>
      </c>
      <c r="D37" s="747">
        <v>3.7117089999999999</v>
      </c>
      <c r="E37" s="734"/>
    </row>
    <row r="38" spans="1:5" ht="15.75">
      <c r="A38" s="746" t="s">
        <v>173</v>
      </c>
      <c r="B38" s="747">
        <v>0</v>
      </c>
      <c r="C38" s="747">
        <v>0</v>
      </c>
      <c r="D38" s="747">
        <v>0</v>
      </c>
      <c r="E38" s="734"/>
    </row>
    <row r="39" spans="1:5" ht="15.75">
      <c r="A39" s="746" t="s">
        <v>174</v>
      </c>
      <c r="B39" s="747">
        <v>15.212016999999999</v>
      </c>
      <c r="C39" s="747">
        <v>0</v>
      </c>
      <c r="D39" s="747">
        <v>15.212016999999999</v>
      </c>
      <c r="E39" s="734"/>
    </row>
    <row r="40" spans="1:5" ht="15.75">
      <c r="A40" s="746" t="s">
        <v>175</v>
      </c>
      <c r="B40" s="747">
        <v>257.66437100000002</v>
      </c>
      <c r="C40" s="747">
        <v>0</v>
      </c>
      <c r="D40" s="747">
        <v>257.66437100000002</v>
      </c>
      <c r="E40" s="734"/>
    </row>
    <row r="41" spans="1:5" ht="7.5" customHeight="1">
      <c r="A41" s="749"/>
      <c r="B41" s="734"/>
      <c r="C41" s="734"/>
      <c r="D41" s="734"/>
      <c r="E41" s="734"/>
    </row>
    <row r="42" spans="1:5" ht="18">
      <c r="A42" s="750" t="s">
        <v>176</v>
      </c>
      <c r="B42" s="745">
        <v>4337.2173899999998</v>
      </c>
      <c r="C42" s="745">
        <v>0</v>
      </c>
      <c r="D42" s="745">
        <v>4337.2173899999998</v>
      </c>
      <c r="E42" s="734"/>
    </row>
    <row r="43" spans="1:5" ht="15.75">
      <c r="A43" s="746" t="s">
        <v>177</v>
      </c>
      <c r="B43" s="747">
        <v>3654.9443160000001</v>
      </c>
      <c r="C43" s="747">
        <v>0</v>
      </c>
      <c r="D43" s="747">
        <v>3654.9443160000001</v>
      </c>
      <c r="E43" s="734"/>
    </row>
    <row r="44" spans="1:5" ht="15.75">
      <c r="A44" s="746" t="s">
        <v>178</v>
      </c>
      <c r="B44" s="747">
        <v>660.81743500000005</v>
      </c>
      <c r="C44" s="747">
        <v>0</v>
      </c>
      <c r="D44" s="747">
        <v>660.81743500000005</v>
      </c>
      <c r="E44" s="734"/>
    </row>
    <row r="45" spans="1:5" ht="15.75">
      <c r="A45" s="746" t="s">
        <v>179</v>
      </c>
      <c r="B45" s="747">
        <v>2994.1268810000001</v>
      </c>
      <c r="C45" s="747">
        <v>0</v>
      </c>
      <c r="D45" s="747">
        <v>2994.1268810000001</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664.96500300000002</v>
      </c>
      <c r="C48" s="747">
        <v>0</v>
      </c>
      <c r="D48" s="747">
        <v>664.96500300000002</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15.146765</v>
      </c>
      <c r="C56" s="747">
        <v>0</v>
      </c>
      <c r="D56" s="747">
        <v>15.146765</v>
      </c>
      <c r="E56" s="734"/>
    </row>
    <row r="57" spans="1:5" ht="15.75">
      <c r="A57" s="752" t="s">
        <v>483</v>
      </c>
      <c r="B57" s="747">
        <v>15.146765</v>
      </c>
      <c r="C57" s="747">
        <v>0</v>
      </c>
      <c r="D57" s="747">
        <v>15.146765</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2.1613060000000002</v>
      </c>
      <c r="C60" s="754">
        <v>0</v>
      </c>
      <c r="D60" s="754">
        <v>2.1613060000000002</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84</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628.94121800000005</v>
      </c>
      <c r="C73" s="745">
        <v>0</v>
      </c>
      <c r="D73" s="745">
        <v>628.94121800000005</v>
      </c>
      <c r="E73" s="734"/>
    </row>
    <row r="74" spans="1:5" ht="18">
      <c r="A74" s="751" t="s">
        <v>191</v>
      </c>
      <c r="B74" s="747">
        <v>1580.1434099999999</v>
      </c>
      <c r="C74" s="747">
        <v>0</v>
      </c>
      <c r="D74" s="747">
        <v>1580.1434099999999</v>
      </c>
      <c r="E74" s="623"/>
    </row>
    <row r="75" spans="1:5" ht="18">
      <c r="A75" s="746" t="s">
        <v>487</v>
      </c>
      <c r="B75" s="747">
        <v>1533.0974859999999</v>
      </c>
      <c r="C75" s="747">
        <v>0</v>
      </c>
      <c r="D75" s="747">
        <v>1533.0974859999999</v>
      </c>
      <c r="E75" s="623"/>
    </row>
    <row r="76" spans="1:5" ht="18">
      <c r="A76" s="746" t="s">
        <v>488</v>
      </c>
      <c r="B76" s="747">
        <v>0</v>
      </c>
      <c r="C76" s="747">
        <v>0</v>
      </c>
      <c r="D76" s="747">
        <v>0</v>
      </c>
      <c r="E76" s="623"/>
    </row>
    <row r="77" spans="1:5" ht="18">
      <c r="A77" s="746" t="s">
        <v>489</v>
      </c>
      <c r="B77" s="747">
        <v>5.6863089999999996</v>
      </c>
      <c r="C77" s="747">
        <v>0</v>
      </c>
      <c r="D77" s="747">
        <v>5.6863089999999996</v>
      </c>
      <c r="E77" s="623"/>
    </row>
    <row r="78" spans="1:5" ht="18">
      <c r="A78" s="743" t="s">
        <v>490</v>
      </c>
      <c r="B78" s="743">
        <v>41.359614999999998</v>
      </c>
      <c r="C78" s="743">
        <v>0</v>
      </c>
      <c r="D78" s="743">
        <v>41.359614999999998</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-951.20219199999997</v>
      </c>
      <c r="C84" s="747">
        <v>0</v>
      </c>
      <c r="D84" s="747">
        <v>-951.20219199999997</v>
      </c>
      <c r="E84" s="623"/>
    </row>
    <row r="85" spans="1:5" ht="18">
      <c r="A85" s="746" t="s">
        <v>496</v>
      </c>
      <c r="B85" s="747">
        <v>3.6871670000000001</v>
      </c>
      <c r="C85" s="747">
        <v>0</v>
      </c>
      <c r="D85" s="747">
        <v>3.6871670000000001</v>
      </c>
      <c r="E85" s="623"/>
    </row>
    <row r="86" spans="1:5" ht="18">
      <c r="A86" s="746" t="s">
        <v>497</v>
      </c>
      <c r="B86" s="747">
        <v>0</v>
      </c>
      <c r="C86" s="747">
        <v>0</v>
      </c>
      <c r="D86" s="747">
        <v>0</v>
      </c>
      <c r="E86" s="623"/>
    </row>
    <row r="87" spans="1:5" ht="18">
      <c r="A87" s="746" t="s">
        <v>498</v>
      </c>
      <c r="B87" s="747">
        <v>-919.44517099999996</v>
      </c>
      <c r="C87" s="747">
        <v>0</v>
      </c>
      <c r="D87" s="747">
        <v>-919.44517099999996</v>
      </c>
      <c r="E87" s="623"/>
    </row>
    <row r="88" spans="1:5" ht="18">
      <c r="A88" s="746" t="s">
        <v>499</v>
      </c>
      <c r="B88" s="747">
        <v>0</v>
      </c>
      <c r="C88" s="747">
        <v>0</v>
      </c>
      <c r="D88" s="747">
        <v>0</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-35.444187999999997</v>
      </c>
      <c r="C99" s="747">
        <v>0</v>
      </c>
      <c r="D99" s="747">
        <v>-35.444187999999997</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931.16934400000002</v>
      </c>
      <c r="C102" s="763">
        <v>0</v>
      </c>
      <c r="D102" s="763">
        <v>931.16934400000002</v>
      </c>
      <c r="E102" s="734"/>
    </row>
    <row r="103" spans="1:5" ht="15.75">
      <c r="A103" s="746" t="s">
        <v>512</v>
      </c>
      <c r="B103" s="747">
        <v>0</v>
      </c>
      <c r="C103" s="747">
        <v>0</v>
      </c>
      <c r="D103" s="747">
        <v>0</v>
      </c>
      <c r="E103" s="734"/>
    </row>
    <row r="104" spans="1:5" ht="15.75">
      <c r="A104" s="753" t="s">
        <v>194</v>
      </c>
      <c r="B104" s="754">
        <v>756.94200000000001</v>
      </c>
      <c r="C104" s="754">
        <v>0</v>
      </c>
      <c r="D104" s="754">
        <v>756.94200000000001</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84</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231.62934999999999</v>
      </c>
      <c r="C122" s="771">
        <v>0</v>
      </c>
      <c r="D122" s="771">
        <v>231.62934999999999</v>
      </c>
      <c r="E122" s="734"/>
    </row>
    <row r="123" spans="1:5">
      <c r="A123" s="772" t="s">
        <v>197</v>
      </c>
      <c r="B123" s="771">
        <v>8.899E-2</v>
      </c>
      <c r="C123" s="771">
        <v>0</v>
      </c>
      <c r="D123" s="771">
        <v>8.899E-2</v>
      </c>
      <c r="E123" s="734"/>
    </row>
    <row r="124" spans="1:5">
      <c r="A124" s="772" t="s">
        <v>198</v>
      </c>
      <c r="B124" s="771">
        <v>0</v>
      </c>
      <c r="C124" s="771">
        <v>0</v>
      </c>
      <c r="D124" s="771">
        <v>0</v>
      </c>
      <c r="E124" s="734"/>
    </row>
    <row r="125" spans="1:5">
      <c r="A125" s="772" t="s">
        <v>199</v>
      </c>
      <c r="B125" s="771">
        <v>0.59089000000000003</v>
      </c>
      <c r="C125" s="771">
        <v>0</v>
      </c>
      <c r="D125" s="771">
        <v>0.59089000000000003</v>
      </c>
      <c r="E125" s="734"/>
    </row>
    <row r="126" spans="1:5">
      <c r="A126" s="773" t="s">
        <v>200</v>
      </c>
      <c r="B126" s="771">
        <v>3.8986730000000001</v>
      </c>
      <c r="C126" s="771">
        <v>0</v>
      </c>
      <c r="D126" s="771">
        <v>3.8986730000000001</v>
      </c>
      <c r="E126" s="734"/>
    </row>
    <row r="127" spans="1:5">
      <c r="A127" s="773" t="s">
        <v>513</v>
      </c>
      <c r="B127" s="771">
        <v>0</v>
      </c>
      <c r="C127" s="771">
        <v>0</v>
      </c>
      <c r="D127" s="771">
        <v>0</v>
      </c>
      <c r="E127" s="734"/>
    </row>
    <row r="128" spans="1:5">
      <c r="A128" s="773" t="s">
        <v>201</v>
      </c>
      <c r="B128" s="771">
        <v>224.98727400000001</v>
      </c>
      <c r="C128" s="771">
        <v>0</v>
      </c>
      <c r="D128" s="771">
        <v>224.98727400000001</v>
      </c>
      <c r="E128" s="734"/>
    </row>
    <row r="129" spans="1:5">
      <c r="A129" s="773" t="s">
        <v>202</v>
      </c>
      <c r="B129" s="771">
        <v>0.26130900000000001</v>
      </c>
      <c r="C129" s="771">
        <v>0</v>
      </c>
      <c r="D129" s="771">
        <v>0.26130900000000001</v>
      </c>
      <c r="E129" s="734"/>
    </row>
    <row r="130" spans="1:5">
      <c r="A130" s="773" t="s">
        <v>514</v>
      </c>
      <c r="B130" s="771">
        <v>1.802214</v>
      </c>
      <c r="C130" s="771">
        <v>0</v>
      </c>
      <c r="D130" s="771">
        <v>1.802214</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116.050814</v>
      </c>
      <c r="C137" s="771">
        <v>0</v>
      </c>
      <c r="D137" s="771">
        <v>116.050814</v>
      </c>
      <c r="E137" s="734"/>
    </row>
    <row r="138" spans="1:5">
      <c r="A138" s="775" t="s">
        <v>208</v>
      </c>
      <c r="B138" s="771">
        <v>0</v>
      </c>
      <c r="C138" s="771">
        <v>0</v>
      </c>
      <c r="D138" s="771">
        <v>0</v>
      </c>
      <c r="E138" s="734"/>
    </row>
    <row r="139" spans="1:5">
      <c r="A139" s="775" t="s">
        <v>209</v>
      </c>
      <c r="B139" s="771">
        <v>100.913307</v>
      </c>
      <c r="C139" s="771">
        <v>0</v>
      </c>
      <c r="D139" s="771">
        <v>100.913307</v>
      </c>
      <c r="E139" s="734"/>
    </row>
    <row r="140" spans="1:5">
      <c r="A140" s="775" t="s">
        <v>210</v>
      </c>
      <c r="B140" s="771">
        <v>0</v>
      </c>
      <c r="C140" s="771">
        <v>0</v>
      </c>
      <c r="D140" s="771">
        <v>0</v>
      </c>
      <c r="E140" s="734"/>
    </row>
    <row r="141" spans="1:5">
      <c r="A141" s="775" t="s">
        <v>516</v>
      </c>
      <c r="B141" s="771">
        <v>15.137506999999999</v>
      </c>
      <c r="C141" s="771">
        <v>0</v>
      </c>
      <c r="D141" s="771">
        <v>15.137506999999999</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115.578536</v>
      </c>
      <c r="C154" s="763">
        <v>0</v>
      </c>
      <c r="D154" s="763">
        <v>115.578536</v>
      </c>
      <c r="E154" s="734"/>
    </row>
    <row r="155" spans="1:5">
      <c r="A155" s="775" t="s">
        <v>519</v>
      </c>
      <c r="B155" s="771">
        <v>19.979081999999998</v>
      </c>
      <c r="C155" s="771">
        <v>0</v>
      </c>
      <c r="D155" s="771">
        <v>19.979081999999998</v>
      </c>
      <c r="E155" s="734"/>
    </row>
    <row r="156" spans="1:5">
      <c r="A156" s="777" t="s">
        <v>221</v>
      </c>
      <c r="B156" s="763">
        <v>95.599453999999994</v>
      </c>
      <c r="C156" s="763">
        <v>0</v>
      </c>
      <c r="D156" s="763">
        <v>95.599453999999994</v>
      </c>
      <c r="E156" s="734"/>
    </row>
    <row r="157" spans="1:5">
      <c r="A157" s="775" t="s">
        <v>222</v>
      </c>
      <c r="B157" s="771">
        <v>7.1625719999999999</v>
      </c>
      <c r="C157" s="771">
        <v>0</v>
      </c>
      <c r="D157" s="771">
        <v>7.1625719999999999</v>
      </c>
      <c r="E157" s="734"/>
    </row>
    <row r="158" spans="1:5">
      <c r="A158" s="775" t="s">
        <v>223</v>
      </c>
      <c r="B158" s="771">
        <v>12.473115999999999</v>
      </c>
      <c r="C158" s="771">
        <v>0</v>
      </c>
      <c r="D158" s="771">
        <v>12.473115999999999</v>
      </c>
      <c r="E158" s="734"/>
    </row>
    <row r="159" spans="1:5">
      <c r="A159" s="775" t="s">
        <v>224</v>
      </c>
      <c r="B159" s="771">
        <v>3.6029499999999999</v>
      </c>
      <c r="C159" s="771">
        <v>0</v>
      </c>
      <c r="D159" s="771">
        <v>3.6029499999999999</v>
      </c>
      <c r="E159" s="734"/>
    </row>
    <row r="160" spans="1:5">
      <c r="A160" s="775" t="s">
        <v>225</v>
      </c>
      <c r="B160" s="771">
        <v>2.417875</v>
      </c>
      <c r="C160" s="771">
        <v>0</v>
      </c>
      <c r="D160" s="771">
        <v>2.417875</v>
      </c>
      <c r="E160" s="734"/>
    </row>
    <row r="161" spans="1:5">
      <c r="A161" s="775" t="s">
        <v>226</v>
      </c>
      <c r="B161" s="771">
        <v>132.36899199999999</v>
      </c>
      <c r="C161" s="771">
        <v>0</v>
      </c>
      <c r="D161" s="771">
        <v>132.36899199999999</v>
      </c>
      <c r="E161" s="734"/>
    </row>
    <row r="162" spans="1:5">
      <c r="A162" s="778" t="s">
        <v>227</v>
      </c>
      <c r="B162" s="763">
        <v>-36.059257000000002</v>
      </c>
      <c r="C162" s="763">
        <v>0</v>
      </c>
      <c r="D162" s="763">
        <v>-36.059257000000002</v>
      </c>
      <c r="E162" s="734"/>
    </row>
    <row r="163" spans="1:5">
      <c r="A163" s="773" t="s">
        <v>228</v>
      </c>
      <c r="B163" s="771">
        <v>0</v>
      </c>
      <c r="C163" s="771">
        <v>0</v>
      </c>
      <c r="D163" s="771">
        <v>0</v>
      </c>
      <c r="E163" s="764"/>
    </row>
    <row r="164" spans="1:5">
      <c r="A164" s="778" t="s">
        <v>229</v>
      </c>
      <c r="B164" s="763">
        <v>-36.059257000000002</v>
      </c>
      <c r="C164" s="763">
        <v>0</v>
      </c>
      <c r="D164" s="763">
        <v>-36.059257000000002</v>
      </c>
      <c r="E164" s="734"/>
    </row>
    <row r="165" spans="1:5">
      <c r="A165" s="773" t="s">
        <v>230</v>
      </c>
      <c r="B165" s="747">
        <v>0</v>
      </c>
      <c r="C165" s="747">
        <v>0</v>
      </c>
      <c r="D165" s="747">
        <v>0</v>
      </c>
      <c r="E165" s="734"/>
    </row>
    <row r="166" spans="1:5">
      <c r="A166" s="773" t="s">
        <v>231</v>
      </c>
      <c r="B166" s="771">
        <v>0.61506899999999998</v>
      </c>
      <c r="C166" s="771">
        <v>0</v>
      </c>
      <c r="D166" s="771">
        <v>0.61506899999999998</v>
      </c>
      <c r="E166" s="764"/>
    </row>
    <row r="167" spans="1:5">
      <c r="A167" s="778" t="s">
        <v>232</v>
      </c>
      <c r="B167" s="763">
        <v>-35.444187999999997</v>
      </c>
      <c r="C167" s="763">
        <v>0</v>
      </c>
      <c r="D167" s="763">
        <v>-35.444187999999997</v>
      </c>
      <c r="E167" s="734"/>
    </row>
    <row r="168" spans="1:5">
      <c r="A168" s="779" t="s">
        <v>233</v>
      </c>
      <c r="B168" s="747">
        <v>0</v>
      </c>
      <c r="C168" s="747">
        <v>0</v>
      </c>
      <c r="D168" s="747">
        <v>0</v>
      </c>
      <c r="E168" s="734"/>
    </row>
    <row r="169" spans="1:5">
      <c r="A169" s="774" t="s">
        <v>234</v>
      </c>
      <c r="B169" s="747">
        <v>-35.444187999999997</v>
      </c>
      <c r="C169" s="747">
        <v>0</v>
      </c>
      <c r="D169" s="747">
        <v>-35.444187999999997</v>
      </c>
      <c r="E169" s="734"/>
    </row>
    <row r="170" spans="1:5">
      <c r="A170" s="775" t="s">
        <v>511</v>
      </c>
      <c r="B170" s="747">
        <v>0</v>
      </c>
      <c r="C170" s="747">
        <v>0</v>
      </c>
      <c r="D170" s="747">
        <v>0</v>
      </c>
      <c r="E170" s="734"/>
    </row>
    <row r="171" spans="1:5" s="781" customFormat="1">
      <c r="A171" s="780" t="s">
        <v>520</v>
      </c>
      <c r="B171" s="754">
        <v>-35.444187999999997</v>
      </c>
      <c r="C171" s="754">
        <v>0</v>
      </c>
      <c r="D171" s="754">
        <v>-35.444187999999997</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zoomScaleSheetLayoutView="85"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43</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1348359.4845199999</v>
      </c>
      <c r="C9" s="745">
        <v>7595.4800859999996</v>
      </c>
      <c r="D9" s="745">
        <v>1348627.819015</v>
      </c>
      <c r="E9" s="734"/>
    </row>
    <row r="10" spans="1:5" ht="15.75">
      <c r="A10" s="746" t="s">
        <v>156</v>
      </c>
      <c r="B10" s="747">
        <v>105011.328507</v>
      </c>
      <c r="C10" s="747">
        <v>1230.44029</v>
      </c>
      <c r="D10" s="747">
        <v>105537.172015</v>
      </c>
      <c r="E10" s="734"/>
    </row>
    <row r="11" spans="1:5" ht="15.75">
      <c r="A11" s="746" t="s">
        <v>157</v>
      </c>
      <c r="B11" s="747">
        <v>18352.622079000001</v>
      </c>
      <c r="C11" s="747">
        <v>0</v>
      </c>
      <c r="D11" s="747">
        <v>18352.622079000001</v>
      </c>
      <c r="E11" s="734"/>
    </row>
    <row r="12" spans="1:5" ht="15.75">
      <c r="A12" s="746" t="s">
        <v>158</v>
      </c>
      <c r="B12" s="747">
        <v>298899.46814999997</v>
      </c>
      <c r="C12" s="747">
        <v>26.916634999999999</v>
      </c>
      <c r="D12" s="747">
        <v>298926.384785</v>
      </c>
      <c r="E12" s="734"/>
    </row>
    <row r="13" spans="1:5" ht="15.75">
      <c r="A13" s="746" t="s">
        <v>159</v>
      </c>
      <c r="B13" s="747">
        <v>1928.256228</v>
      </c>
      <c r="C13" s="747">
        <v>3530.2751659999999</v>
      </c>
      <c r="D13" s="747">
        <v>1928.256228</v>
      </c>
      <c r="E13" s="734"/>
    </row>
    <row r="14" spans="1:5" ht="15.75">
      <c r="A14" s="746" t="s">
        <v>476</v>
      </c>
      <c r="B14" s="747">
        <v>0</v>
      </c>
      <c r="C14" s="747">
        <v>0</v>
      </c>
      <c r="D14" s="747">
        <v>0</v>
      </c>
      <c r="E14" s="734"/>
    </row>
    <row r="15" spans="1:5" ht="15.75">
      <c r="A15" s="748" t="s">
        <v>161</v>
      </c>
      <c r="B15" s="747">
        <v>64088.533445000001</v>
      </c>
      <c r="C15" s="747">
        <v>0</v>
      </c>
      <c r="D15" s="747">
        <v>64088.533445000001</v>
      </c>
      <c r="E15" s="734"/>
    </row>
    <row r="16" spans="1:5" ht="15.75">
      <c r="A16" s="748" t="s">
        <v>477</v>
      </c>
      <c r="B16" s="747">
        <v>61.812973</v>
      </c>
      <c r="C16" s="747">
        <v>0</v>
      </c>
      <c r="D16" s="747">
        <v>61.812973</v>
      </c>
      <c r="E16" s="734"/>
    </row>
    <row r="17" spans="1:5" ht="15.75">
      <c r="A17" s="746" t="s">
        <v>162</v>
      </c>
      <c r="B17" s="747">
        <v>778614.09386400005</v>
      </c>
      <c r="C17" s="747">
        <v>66.379771000000005</v>
      </c>
      <c r="D17" s="747">
        <v>778548.16677200003</v>
      </c>
      <c r="E17" s="734"/>
    </row>
    <row r="18" spans="1:5" ht="15.75">
      <c r="A18" s="746" t="s">
        <v>163</v>
      </c>
      <c r="B18" s="747">
        <v>485738.62747399998</v>
      </c>
      <c r="C18" s="747">
        <v>66.379771000000005</v>
      </c>
      <c r="D18" s="747">
        <v>485672.70038200001</v>
      </c>
      <c r="E18" s="734"/>
    </row>
    <row r="19" spans="1:5" ht="15.75">
      <c r="A19" s="746" t="s">
        <v>164</v>
      </c>
      <c r="B19" s="747">
        <v>115593.330909</v>
      </c>
      <c r="C19" s="747">
        <v>0</v>
      </c>
      <c r="D19" s="747">
        <v>115593.330909</v>
      </c>
      <c r="E19" s="734"/>
    </row>
    <row r="20" spans="1:5" ht="15.75">
      <c r="A20" s="746" t="s">
        <v>165</v>
      </c>
      <c r="B20" s="747">
        <v>177282.135481</v>
      </c>
      <c r="C20" s="747">
        <v>0</v>
      </c>
      <c r="D20" s="747">
        <v>177282.135481</v>
      </c>
      <c r="E20" s="734"/>
    </row>
    <row r="21" spans="1:5" ht="15.75">
      <c r="A21" s="746" t="s">
        <v>166</v>
      </c>
      <c r="B21" s="747">
        <v>8884.9702679999991</v>
      </c>
      <c r="C21" s="747">
        <v>0</v>
      </c>
      <c r="D21" s="747">
        <v>8884.9702679999991</v>
      </c>
      <c r="E21" s="734"/>
    </row>
    <row r="22" spans="1:5" ht="15.75">
      <c r="A22" s="746" t="s">
        <v>163</v>
      </c>
      <c r="B22" s="747">
        <v>2351.089113</v>
      </c>
      <c r="C22" s="747">
        <v>0</v>
      </c>
      <c r="D22" s="747">
        <v>2351.089113</v>
      </c>
      <c r="E22" s="734"/>
    </row>
    <row r="23" spans="1:5" ht="15.75">
      <c r="A23" s="746" t="s">
        <v>164</v>
      </c>
      <c r="B23" s="747">
        <v>4228.6674810000004</v>
      </c>
      <c r="C23" s="747">
        <v>0</v>
      </c>
      <c r="D23" s="747">
        <v>4228.6674810000004</v>
      </c>
      <c r="E23" s="734"/>
    </row>
    <row r="24" spans="1:5" ht="15.75">
      <c r="A24" s="746" t="s">
        <v>165</v>
      </c>
      <c r="B24" s="747">
        <v>2305.2136740000001</v>
      </c>
      <c r="C24" s="747">
        <v>0</v>
      </c>
      <c r="D24" s="747">
        <v>2305.2136740000001</v>
      </c>
      <c r="E24" s="734"/>
    </row>
    <row r="25" spans="1:5" ht="15.75">
      <c r="A25" s="748" t="s">
        <v>478</v>
      </c>
      <c r="B25" s="747">
        <v>-18075.299268999999</v>
      </c>
      <c r="C25" s="747">
        <v>0</v>
      </c>
      <c r="D25" s="747">
        <v>-18075.299268999999</v>
      </c>
      <c r="E25" s="734"/>
    </row>
    <row r="26" spans="1:5" ht="15.75">
      <c r="A26" s="746" t="s">
        <v>163</v>
      </c>
      <c r="B26" s="747">
        <v>-4080.4796569999999</v>
      </c>
      <c r="C26" s="747">
        <v>0</v>
      </c>
      <c r="D26" s="747">
        <v>-4080.4796569999999</v>
      </c>
      <c r="E26" s="734"/>
    </row>
    <row r="27" spans="1:5" ht="15.75">
      <c r="A27" s="746" t="s">
        <v>164</v>
      </c>
      <c r="B27" s="747">
        <v>-9257.4357450000007</v>
      </c>
      <c r="C27" s="747">
        <v>0</v>
      </c>
      <c r="D27" s="747">
        <v>-9257.4357450000007</v>
      </c>
      <c r="E27" s="734"/>
    </row>
    <row r="28" spans="1:5" ht="15.75">
      <c r="A28" s="746" t="s">
        <v>165</v>
      </c>
      <c r="B28" s="747">
        <v>-1162.5712960000001</v>
      </c>
      <c r="C28" s="747">
        <v>0</v>
      </c>
      <c r="D28" s="747">
        <v>-1162.5712960000001</v>
      </c>
      <c r="E28" s="734"/>
    </row>
    <row r="29" spans="1:5" ht="15.75">
      <c r="A29" s="746" t="s">
        <v>479</v>
      </c>
      <c r="B29" s="747">
        <v>0</v>
      </c>
      <c r="C29" s="747">
        <v>0</v>
      </c>
      <c r="D29" s="747">
        <v>0</v>
      </c>
      <c r="E29" s="734"/>
    </row>
    <row r="30" spans="1:5" ht="15.75">
      <c r="A30" s="746" t="s">
        <v>480</v>
      </c>
      <c r="B30" s="747">
        <v>-3574.8125709999999</v>
      </c>
      <c r="C30" s="747">
        <v>0</v>
      </c>
      <c r="D30" s="747">
        <v>-3574.8125709999999</v>
      </c>
      <c r="E30" s="734"/>
    </row>
    <row r="31" spans="1:5" ht="15.75">
      <c r="A31" s="748" t="s">
        <v>167</v>
      </c>
      <c r="B31" s="747">
        <v>1437.8326050000001</v>
      </c>
      <c r="C31" s="747">
        <v>0</v>
      </c>
      <c r="D31" s="747">
        <v>1437.8326050000001</v>
      </c>
      <c r="E31" s="734"/>
    </row>
    <row r="32" spans="1:5" ht="15.75">
      <c r="A32" s="748" t="s">
        <v>481</v>
      </c>
      <c r="B32" s="747">
        <v>0</v>
      </c>
      <c r="C32" s="747">
        <v>0</v>
      </c>
      <c r="D32" s="747">
        <v>0</v>
      </c>
      <c r="E32" s="734"/>
    </row>
    <row r="33" spans="1:5" ht="15.75">
      <c r="A33" s="748" t="s">
        <v>168</v>
      </c>
      <c r="B33" s="747">
        <v>156.22485</v>
      </c>
      <c r="C33" s="747">
        <v>0</v>
      </c>
      <c r="D33" s="747">
        <v>156.22485</v>
      </c>
      <c r="E33" s="734"/>
    </row>
    <row r="34" spans="1:5" ht="15.75">
      <c r="A34" s="746" t="s">
        <v>169</v>
      </c>
      <c r="B34" s="747">
        <v>46806.079205000002</v>
      </c>
      <c r="C34" s="747">
        <v>1531.4311299999999</v>
      </c>
      <c r="D34" s="747">
        <v>48306.266661000001</v>
      </c>
      <c r="E34" s="734"/>
    </row>
    <row r="35" spans="1:5" ht="15.75">
      <c r="A35" s="746" t="s">
        <v>170</v>
      </c>
      <c r="B35" s="747">
        <v>800.08869300000003</v>
      </c>
      <c r="C35" s="747">
        <v>0</v>
      </c>
      <c r="D35" s="747">
        <v>800.08869300000003</v>
      </c>
      <c r="E35" s="734"/>
    </row>
    <row r="36" spans="1:5" ht="15.75">
      <c r="A36" s="746" t="s">
        <v>171</v>
      </c>
      <c r="B36" s="747">
        <v>25886.312503000001</v>
      </c>
      <c r="C36" s="747">
        <v>595.73652200000004</v>
      </c>
      <c r="D36" s="747">
        <v>26482.049025</v>
      </c>
      <c r="E36" s="734"/>
    </row>
    <row r="37" spans="1:5" ht="15.75">
      <c r="A37" s="746" t="s">
        <v>172</v>
      </c>
      <c r="B37" s="747">
        <v>3301.995359</v>
      </c>
      <c r="C37" s="747">
        <v>76.679501999999999</v>
      </c>
      <c r="D37" s="747">
        <v>491.35874799999999</v>
      </c>
      <c r="E37" s="734"/>
    </row>
    <row r="38" spans="1:5" ht="15.75">
      <c r="A38" s="746" t="s">
        <v>173</v>
      </c>
      <c r="B38" s="747">
        <v>0</v>
      </c>
      <c r="C38" s="747">
        <v>0</v>
      </c>
      <c r="D38" s="747">
        <v>0</v>
      </c>
      <c r="E38" s="734"/>
    </row>
    <row r="39" spans="1:5" ht="15.75">
      <c r="A39" s="746" t="s">
        <v>174</v>
      </c>
      <c r="B39" s="747">
        <v>1147.8593719999999</v>
      </c>
      <c r="C39" s="747">
        <v>19.295580999999999</v>
      </c>
      <c r="D39" s="747">
        <v>1125.7479599999999</v>
      </c>
      <c r="E39" s="734"/>
    </row>
    <row r="40" spans="1:5" ht="15.75">
      <c r="A40" s="746" t="s">
        <v>175</v>
      </c>
      <c r="B40" s="747">
        <v>11057.305688</v>
      </c>
      <c r="C40" s="747">
        <v>518.32548899999995</v>
      </c>
      <c r="D40" s="747">
        <v>11575.631176999999</v>
      </c>
      <c r="E40" s="734"/>
    </row>
    <row r="41" spans="1:5" ht="7.5" customHeight="1">
      <c r="A41" s="749"/>
      <c r="B41" s="734"/>
      <c r="C41" s="734"/>
      <c r="D41" s="734"/>
      <c r="E41" s="734"/>
    </row>
    <row r="42" spans="1:5" ht="18">
      <c r="A42" s="750" t="s">
        <v>176</v>
      </c>
      <c r="B42" s="745">
        <v>1225779.463979</v>
      </c>
      <c r="C42" s="745">
        <v>4704.7486099999996</v>
      </c>
      <c r="D42" s="745">
        <v>1226044.383108</v>
      </c>
      <c r="E42" s="734"/>
    </row>
    <row r="43" spans="1:5" ht="15.75">
      <c r="A43" s="746" t="s">
        <v>177</v>
      </c>
      <c r="B43" s="747">
        <v>818895.44708199997</v>
      </c>
      <c r="C43" s="747">
        <v>3530.2751659999999</v>
      </c>
      <c r="D43" s="747">
        <v>821721.12546600006</v>
      </c>
      <c r="E43" s="734"/>
    </row>
    <row r="44" spans="1:5" ht="15.75">
      <c r="A44" s="746" t="s">
        <v>178</v>
      </c>
      <c r="B44" s="747">
        <v>479847.000405</v>
      </c>
      <c r="C44" s="747">
        <v>0</v>
      </c>
      <c r="D44" s="747">
        <v>479142.40362300002</v>
      </c>
      <c r="E44" s="734"/>
    </row>
    <row r="45" spans="1:5" ht="15.75">
      <c r="A45" s="746" t="s">
        <v>179</v>
      </c>
      <c r="B45" s="747">
        <v>293780.553793</v>
      </c>
      <c r="C45" s="747">
        <v>0</v>
      </c>
      <c r="D45" s="747">
        <v>293780.553793</v>
      </c>
      <c r="E45" s="734"/>
    </row>
    <row r="46" spans="1:5" ht="15.75">
      <c r="A46" s="746" t="s">
        <v>180</v>
      </c>
      <c r="B46" s="747">
        <v>42899.831870000002</v>
      </c>
      <c r="C46" s="747">
        <v>3530.2751659999999</v>
      </c>
      <c r="D46" s="747">
        <v>46430.107036000001</v>
      </c>
      <c r="E46" s="734"/>
    </row>
    <row r="47" spans="1:5" ht="15.75">
      <c r="A47" s="751" t="s">
        <v>181</v>
      </c>
      <c r="B47" s="747">
        <v>2368.0610139999999</v>
      </c>
      <c r="C47" s="747">
        <v>0</v>
      </c>
      <c r="D47" s="747">
        <v>2368.0610139999999</v>
      </c>
      <c r="E47" s="734"/>
    </row>
    <row r="48" spans="1:5" ht="15.75">
      <c r="A48" s="751" t="s">
        <v>182</v>
      </c>
      <c r="B48" s="747">
        <v>44910.411737000002</v>
      </c>
      <c r="C48" s="747">
        <v>132.307084</v>
      </c>
      <c r="D48" s="747">
        <v>44910.411957999997</v>
      </c>
      <c r="E48" s="734"/>
    </row>
    <row r="49" spans="1:5" ht="15.75">
      <c r="A49" s="748" t="s">
        <v>482</v>
      </c>
      <c r="B49" s="747">
        <v>0</v>
      </c>
      <c r="C49" s="747">
        <v>0</v>
      </c>
      <c r="D49" s="747">
        <v>0</v>
      </c>
      <c r="E49" s="734"/>
    </row>
    <row r="50" spans="1:5" ht="15.75">
      <c r="A50" s="748" t="s">
        <v>183</v>
      </c>
      <c r="B50" s="747">
        <v>193933.80407499999</v>
      </c>
      <c r="C50" s="747">
        <v>0</v>
      </c>
      <c r="D50" s="747">
        <v>190403.52890899999</v>
      </c>
      <c r="E50" s="734"/>
    </row>
    <row r="51" spans="1:5" ht="15.75">
      <c r="A51" s="748" t="s">
        <v>160</v>
      </c>
      <c r="B51" s="747">
        <v>0</v>
      </c>
      <c r="C51" s="747">
        <v>0</v>
      </c>
      <c r="D51" s="747">
        <v>0</v>
      </c>
      <c r="E51" s="734"/>
    </row>
    <row r="52" spans="1:5" ht="15.75">
      <c r="A52" s="748" t="s">
        <v>184</v>
      </c>
      <c r="B52" s="747">
        <v>7.5549429999999997</v>
      </c>
      <c r="C52" s="747">
        <v>0</v>
      </c>
      <c r="D52" s="747">
        <v>7.5549429999999997</v>
      </c>
      <c r="E52" s="734"/>
    </row>
    <row r="53" spans="1:5" ht="15.75">
      <c r="A53" s="748" t="s">
        <v>161</v>
      </c>
      <c r="B53" s="747">
        <v>66435.991242000004</v>
      </c>
      <c r="C53" s="747">
        <v>0</v>
      </c>
      <c r="D53" s="747">
        <v>66435.991242000004</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43971.778167999997</v>
      </c>
      <c r="C56" s="747">
        <v>1000.729367</v>
      </c>
      <c r="D56" s="747">
        <v>44941.263857999998</v>
      </c>
      <c r="E56" s="734"/>
    </row>
    <row r="57" spans="1:5" ht="15.75">
      <c r="A57" s="752" t="s">
        <v>483</v>
      </c>
      <c r="B57" s="747">
        <v>29058.948776000001</v>
      </c>
      <c r="C57" s="747">
        <v>977.61443699999995</v>
      </c>
      <c r="D57" s="747">
        <v>30005.319535999999</v>
      </c>
      <c r="E57" s="734"/>
    </row>
    <row r="58" spans="1:5" ht="15.75">
      <c r="A58" s="746" t="s">
        <v>188</v>
      </c>
      <c r="B58" s="747">
        <v>57320.506330999997</v>
      </c>
      <c r="C58" s="747">
        <v>0</v>
      </c>
      <c r="D58" s="747">
        <v>57320.506330999997</v>
      </c>
      <c r="E58" s="734"/>
    </row>
    <row r="59" spans="1:5" ht="15.75">
      <c r="A59" s="746" t="s">
        <v>189</v>
      </c>
      <c r="B59" s="747">
        <v>0</v>
      </c>
      <c r="C59" s="747">
        <v>41.406993</v>
      </c>
      <c r="D59" s="747">
        <v>0</v>
      </c>
      <c r="E59" s="734"/>
    </row>
    <row r="60" spans="1:5" ht="15.75">
      <c r="A60" s="753" t="s">
        <v>190</v>
      </c>
      <c r="B60" s="754">
        <v>303.97040099999998</v>
      </c>
      <c r="C60" s="754">
        <v>0.03</v>
      </c>
      <c r="D60" s="754">
        <v>304.00040100000001</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43</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122580.02054100001</v>
      </c>
      <c r="C73" s="745">
        <v>2890.7314759999999</v>
      </c>
      <c r="D73" s="745">
        <v>122583.43590700001</v>
      </c>
      <c r="E73" s="734"/>
    </row>
    <row r="74" spans="1:5" ht="18">
      <c r="A74" s="751" t="s">
        <v>191</v>
      </c>
      <c r="B74" s="747">
        <v>21340.430968000001</v>
      </c>
      <c r="C74" s="747">
        <v>4518.0637059999999</v>
      </c>
      <c r="D74" s="747">
        <v>21340.430967</v>
      </c>
      <c r="E74" s="623"/>
    </row>
    <row r="75" spans="1:5" ht="18">
      <c r="A75" s="746" t="s">
        <v>487</v>
      </c>
      <c r="B75" s="747">
        <v>14419.741543</v>
      </c>
      <c r="C75" s="747">
        <v>4439.0475589999996</v>
      </c>
      <c r="D75" s="747">
        <v>14419.741543</v>
      </c>
      <c r="E75" s="623"/>
    </row>
    <row r="76" spans="1:5" ht="18">
      <c r="A76" s="746" t="s">
        <v>488</v>
      </c>
      <c r="B76" s="747">
        <v>0</v>
      </c>
      <c r="C76" s="747">
        <v>0</v>
      </c>
      <c r="D76" s="747">
        <v>0</v>
      </c>
      <c r="E76" s="623"/>
    </row>
    <row r="77" spans="1:5" ht="18">
      <c r="A77" s="746" t="s">
        <v>489</v>
      </c>
      <c r="B77" s="747">
        <v>4374.729257</v>
      </c>
      <c r="C77" s="747">
        <v>79.016147000000004</v>
      </c>
      <c r="D77" s="747">
        <v>4374.7292559999996</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2511.8070090000001</v>
      </c>
      <c r="C80" s="747">
        <v>0</v>
      </c>
      <c r="D80" s="747">
        <v>2511.8070090000001</v>
      </c>
      <c r="E80" s="623"/>
    </row>
    <row r="81" spans="1:5" ht="18">
      <c r="A81" s="751" t="s">
        <v>493</v>
      </c>
      <c r="B81" s="747">
        <v>34.153159000000002</v>
      </c>
      <c r="C81" s="747">
        <v>0</v>
      </c>
      <c r="D81" s="747">
        <v>34.153159000000002</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101239.589573</v>
      </c>
      <c r="C84" s="747">
        <v>-1627.33223</v>
      </c>
      <c r="D84" s="747">
        <v>101239.58957700001</v>
      </c>
      <c r="E84" s="623"/>
    </row>
    <row r="85" spans="1:5" ht="18">
      <c r="A85" s="746" t="s">
        <v>496</v>
      </c>
      <c r="B85" s="747">
        <v>18840.554763</v>
      </c>
      <c r="C85" s="747">
        <v>8.569032</v>
      </c>
      <c r="D85" s="747">
        <v>18840.554763</v>
      </c>
      <c r="E85" s="623"/>
    </row>
    <row r="86" spans="1:5" ht="18">
      <c r="A86" s="746" t="s">
        <v>497</v>
      </c>
      <c r="B86" s="747">
        <v>118.552688</v>
      </c>
      <c r="C86" s="747">
        <v>7.6639999999999998E-3</v>
      </c>
      <c r="D86" s="747">
        <v>118.552688</v>
      </c>
      <c r="E86" s="623"/>
    </row>
    <row r="87" spans="1:5" ht="18">
      <c r="A87" s="746" t="s">
        <v>498</v>
      </c>
      <c r="B87" s="747">
        <v>74995.663860000001</v>
      </c>
      <c r="C87" s="747">
        <v>-1860.9782339999999</v>
      </c>
      <c r="D87" s="747">
        <v>74995.663858999993</v>
      </c>
      <c r="E87" s="623"/>
    </row>
    <row r="88" spans="1:5" ht="18">
      <c r="A88" s="746" t="s">
        <v>499</v>
      </c>
      <c r="B88" s="747">
        <v>98.827770999999998</v>
      </c>
      <c r="C88" s="747">
        <v>0.143928</v>
      </c>
      <c r="D88" s="747">
        <v>98.827770999999998</v>
      </c>
      <c r="E88" s="623"/>
    </row>
    <row r="89" spans="1:5" ht="18">
      <c r="A89" s="746" t="s">
        <v>500</v>
      </c>
      <c r="B89" s="747">
        <v>597.06903</v>
      </c>
      <c r="C89" s="747">
        <v>-12.765255</v>
      </c>
      <c r="D89" s="747">
        <v>597.06903</v>
      </c>
      <c r="E89" s="623"/>
    </row>
    <row r="90" spans="1:5" ht="18">
      <c r="A90" s="746" t="s">
        <v>501</v>
      </c>
      <c r="B90" s="747">
        <v>9.7079999999999996E-3</v>
      </c>
      <c r="C90" s="747">
        <v>0</v>
      </c>
      <c r="D90" s="747">
        <v>9.7079999999999996E-3</v>
      </c>
      <c r="E90" s="623"/>
    </row>
    <row r="91" spans="1:5" ht="18">
      <c r="A91" s="746" t="s">
        <v>502</v>
      </c>
      <c r="B91" s="747">
        <v>-1410.2656099999999</v>
      </c>
      <c r="C91" s="747">
        <v>0</v>
      </c>
      <c r="D91" s="747">
        <v>-1410.2656099999999</v>
      </c>
      <c r="E91" s="623"/>
    </row>
    <row r="92" spans="1:5" ht="18">
      <c r="A92" s="746" t="s">
        <v>503</v>
      </c>
      <c r="B92" s="747">
        <v>-12.92679</v>
      </c>
      <c r="C92" s="747">
        <v>0</v>
      </c>
      <c r="D92" s="747">
        <v>-12.92679</v>
      </c>
      <c r="E92" s="623"/>
    </row>
    <row r="93" spans="1:5" ht="18">
      <c r="A93" s="748" t="s">
        <v>504</v>
      </c>
      <c r="B93" s="747">
        <v>159.874841</v>
      </c>
      <c r="C93" s="747">
        <v>142.81233</v>
      </c>
      <c r="D93" s="747">
        <v>159.874841</v>
      </c>
      <c r="E93" s="623"/>
    </row>
    <row r="94" spans="1:5" ht="18">
      <c r="A94" s="748" t="s">
        <v>505</v>
      </c>
      <c r="B94" s="747">
        <v>-6.8999999999999997E-5</v>
      </c>
      <c r="C94" s="747">
        <v>0</v>
      </c>
      <c r="D94" s="747">
        <v>-6.8999999999999997E-5</v>
      </c>
      <c r="E94" s="623"/>
    </row>
    <row r="95" spans="1:5" ht="18">
      <c r="A95" s="748" t="s">
        <v>506</v>
      </c>
      <c r="B95" s="747">
        <v>-1997.089696</v>
      </c>
      <c r="C95" s="747">
        <v>5.9857870000000002</v>
      </c>
      <c r="D95" s="747">
        <v>-1997.089696</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9849.3190770000001</v>
      </c>
      <c r="C99" s="747">
        <v>88.892517999999995</v>
      </c>
      <c r="D99" s="747">
        <v>9849.319082</v>
      </c>
      <c r="E99" s="623"/>
    </row>
    <row r="100" spans="1:5" ht="18">
      <c r="A100" s="743" t="s">
        <v>511</v>
      </c>
      <c r="B100" s="747">
        <v>0</v>
      </c>
      <c r="C100" s="747">
        <v>0</v>
      </c>
      <c r="D100" s="747">
        <v>3.4153630000000001</v>
      </c>
      <c r="E100" s="623"/>
    </row>
    <row r="101" spans="1:5" ht="18">
      <c r="A101" s="749"/>
      <c r="B101" s="743"/>
      <c r="C101" s="743"/>
      <c r="D101" s="743"/>
      <c r="E101" s="623"/>
    </row>
    <row r="102" spans="1:5" ht="18">
      <c r="A102" s="750" t="s">
        <v>193</v>
      </c>
      <c r="B102" s="763">
        <v>1669096.9525649999</v>
      </c>
      <c r="C102" s="763">
        <v>0</v>
      </c>
      <c r="D102" s="763">
        <v>1669096.9525649999</v>
      </c>
      <c r="E102" s="734"/>
    </row>
    <row r="103" spans="1:5" ht="15.75">
      <c r="A103" s="746" t="s">
        <v>512</v>
      </c>
      <c r="B103" s="747">
        <v>0</v>
      </c>
      <c r="C103" s="747">
        <v>0</v>
      </c>
      <c r="D103" s="747">
        <v>0</v>
      </c>
      <c r="E103" s="734"/>
    </row>
    <row r="104" spans="1:5" ht="15.75">
      <c r="A104" s="753" t="s">
        <v>194</v>
      </c>
      <c r="B104" s="754">
        <v>251928.354761</v>
      </c>
      <c r="C104" s="754">
        <v>0</v>
      </c>
      <c r="D104" s="754">
        <v>251928.354761</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43</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58839.550868999999</v>
      </c>
      <c r="C122" s="771">
        <v>99.519587000000001</v>
      </c>
      <c r="D122" s="771">
        <v>58829.042168</v>
      </c>
      <c r="E122" s="734"/>
    </row>
    <row r="123" spans="1:5">
      <c r="A123" s="772" t="s">
        <v>197</v>
      </c>
      <c r="B123" s="771">
        <v>1389.6012020000001</v>
      </c>
      <c r="C123" s="771">
        <v>18.716621</v>
      </c>
      <c r="D123" s="771">
        <v>1387.2162699999999</v>
      </c>
      <c r="E123" s="734"/>
    </row>
    <row r="124" spans="1:5">
      <c r="A124" s="772" t="s">
        <v>198</v>
      </c>
      <c r="B124" s="771">
        <v>77.529065000000003</v>
      </c>
      <c r="C124" s="771">
        <v>0</v>
      </c>
      <c r="D124" s="771">
        <v>77.529065000000003</v>
      </c>
      <c r="E124" s="734"/>
    </row>
    <row r="125" spans="1:5">
      <c r="A125" s="772" t="s">
        <v>199</v>
      </c>
      <c r="B125" s="771">
        <v>7887.0671460000003</v>
      </c>
      <c r="C125" s="771">
        <v>0.13115499999999999</v>
      </c>
      <c r="D125" s="771">
        <v>7887.1983010000004</v>
      </c>
      <c r="E125" s="734"/>
    </row>
    <row r="126" spans="1:5">
      <c r="A126" s="773" t="s">
        <v>200</v>
      </c>
      <c r="B126" s="771">
        <v>3363.069121</v>
      </c>
      <c r="C126" s="771">
        <v>76.375501999999997</v>
      </c>
      <c r="D126" s="771">
        <v>3363.069121</v>
      </c>
      <c r="E126" s="734"/>
    </row>
    <row r="127" spans="1:5">
      <c r="A127" s="773" t="s">
        <v>513</v>
      </c>
      <c r="B127" s="771">
        <v>2271.0383160000001</v>
      </c>
      <c r="C127" s="771">
        <v>0</v>
      </c>
      <c r="D127" s="771">
        <v>2271.0383160000001</v>
      </c>
      <c r="E127" s="734"/>
    </row>
    <row r="128" spans="1:5">
      <c r="A128" s="773" t="s">
        <v>201</v>
      </c>
      <c r="B128" s="771">
        <v>42932.229065</v>
      </c>
      <c r="C128" s="771">
        <v>4.2963089999999999</v>
      </c>
      <c r="D128" s="771">
        <v>42923.974140999999</v>
      </c>
      <c r="E128" s="734"/>
    </row>
    <row r="129" spans="1:5">
      <c r="A129" s="773" t="s">
        <v>202</v>
      </c>
      <c r="B129" s="771">
        <v>158.68821299999999</v>
      </c>
      <c r="C129" s="771">
        <v>0</v>
      </c>
      <c r="D129" s="771">
        <v>158.68821299999999</v>
      </c>
      <c r="E129" s="734"/>
    </row>
    <row r="130" spans="1:5">
      <c r="A130" s="773" t="s">
        <v>514</v>
      </c>
      <c r="B130" s="771">
        <v>704.66933100000006</v>
      </c>
      <c r="C130" s="771">
        <v>0</v>
      </c>
      <c r="D130" s="771">
        <v>704.66933100000006</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21.460816999999999</v>
      </c>
      <c r="C133" s="771">
        <v>0</v>
      </c>
      <c r="D133" s="771">
        <v>21.460816999999999</v>
      </c>
      <c r="E133" s="734"/>
    </row>
    <row r="134" spans="1:5">
      <c r="A134" s="773" t="s">
        <v>515</v>
      </c>
      <c r="B134" s="771">
        <v>34.198593000000002</v>
      </c>
      <c r="C134" s="771">
        <v>0</v>
      </c>
      <c r="D134" s="771">
        <v>34.198593000000002</v>
      </c>
      <c r="E134" s="734"/>
    </row>
    <row r="135" spans="1:5">
      <c r="A135" s="773" t="s">
        <v>206</v>
      </c>
      <c r="B135" s="771">
        <v>0</v>
      </c>
      <c r="C135" s="771">
        <v>0</v>
      </c>
      <c r="D135" s="771">
        <v>0</v>
      </c>
      <c r="E135" s="734"/>
    </row>
    <row r="136" spans="1:5">
      <c r="A136" s="772"/>
      <c r="B136" s="771"/>
      <c r="C136" s="771"/>
      <c r="D136" s="771"/>
      <c r="E136" s="734"/>
    </row>
    <row r="137" spans="1:5">
      <c r="A137" s="774" t="s">
        <v>207</v>
      </c>
      <c r="B137" s="771">
        <v>23911.247184</v>
      </c>
      <c r="C137" s="771">
        <v>89.705510000000004</v>
      </c>
      <c r="D137" s="771">
        <v>23890.924405999998</v>
      </c>
      <c r="E137" s="734"/>
    </row>
    <row r="138" spans="1:5">
      <c r="A138" s="775" t="s">
        <v>208</v>
      </c>
      <c r="B138" s="771">
        <v>2609.3860279999999</v>
      </c>
      <c r="C138" s="771">
        <v>0</v>
      </c>
      <c r="D138" s="771">
        <v>2588.2844749999999</v>
      </c>
      <c r="E138" s="734"/>
    </row>
    <row r="139" spans="1:5">
      <c r="A139" s="775" t="s">
        <v>209</v>
      </c>
      <c r="B139" s="771">
        <v>7944.2684749999999</v>
      </c>
      <c r="C139" s="771">
        <v>0</v>
      </c>
      <c r="D139" s="771">
        <v>7944.2684749999999</v>
      </c>
      <c r="E139" s="734"/>
    </row>
    <row r="140" spans="1:5">
      <c r="A140" s="775" t="s">
        <v>210</v>
      </c>
      <c r="B140" s="771">
        <v>653.41938400000004</v>
      </c>
      <c r="C140" s="771">
        <v>76.375501999999997</v>
      </c>
      <c r="D140" s="771">
        <v>729.79488600000002</v>
      </c>
      <c r="E140" s="734"/>
    </row>
    <row r="141" spans="1:5">
      <c r="A141" s="775" t="s">
        <v>516</v>
      </c>
      <c r="B141" s="771">
        <v>723.63394300000004</v>
      </c>
      <c r="C141" s="771">
        <v>13.330007999999999</v>
      </c>
      <c r="D141" s="771">
        <v>724.41271800000004</v>
      </c>
      <c r="E141" s="734"/>
    </row>
    <row r="142" spans="1:5">
      <c r="A142" s="775" t="s">
        <v>211</v>
      </c>
      <c r="B142" s="771">
        <v>439.71462600000001</v>
      </c>
      <c r="C142" s="771">
        <v>0</v>
      </c>
      <c r="D142" s="771">
        <v>439.71462600000001</v>
      </c>
      <c r="E142" s="734"/>
    </row>
    <row r="143" spans="1:5">
      <c r="A143" s="775" t="s">
        <v>212</v>
      </c>
      <c r="B143" s="771">
        <v>8820.4102500000008</v>
      </c>
      <c r="C143" s="771">
        <v>0</v>
      </c>
      <c r="D143" s="771">
        <v>8744.034748</v>
      </c>
      <c r="E143" s="734"/>
    </row>
    <row r="144" spans="1:5">
      <c r="A144" s="773" t="s">
        <v>213</v>
      </c>
      <c r="B144" s="771">
        <v>1957.6027180000001</v>
      </c>
      <c r="C144" s="771">
        <v>0</v>
      </c>
      <c r="D144" s="771">
        <v>1957.6027180000001</v>
      </c>
      <c r="E144" s="734"/>
    </row>
    <row r="145" spans="1:5">
      <c r="A145" s="775" t="s">
        <v>214</v>
      </c>
      <c r="B145" s="771">
        <v>0</v>
      </c>
      <c r="C145" s="771">
        <v>0</v>
      </c>
      <c r="D145" s="771">
        <v>0</v>
      </c>
      <c r="E145" s="734"/>
    </row>
    <row r="146" spans="1:5">
      <c r="A146" s="775" t="s">
        <v>215</v>
      </c>
      <c r="B146" s="771">
        <v>1.3886000000000001E-2</v>
      </c>
      <c r="C146" s="771">
        <v>0</v>
      </c>
      <c r="D146" s="771">
        <v>1.3886000000000001E-2</v>
      </c>
      <c r="E146" s="734"/>
    </row>
    <row r="147" spans="1:5">
      <c r="A147" s="775" t="s">
        <v>216</v>
      </c>
      <c r="B147" s="771">
        <v>47.191442000000002</v>
      </c>
      <c r="C147" s="771">
        <v>0</v>
      </c>
      <c r="D147" s="771">
        <v>47.191442000000002</v>
      </c>
      <c r="E147" s="734"/>
    </row>
    <row r="148" spans="1:5">
      <c r="A148" s="775" t="s">
        <v>517</v>
      </c>
      <c r="B148" s="771">
        <v>560.45178299999998</v>
      </c>
      <c r="C148" s="771">
        <v>0</v>
      </c>
      <c r="D148" s="771">
        <v>560.45178299999998</v>
      </c>
      <c r="E148" s="734"/>
    </row>
    <row r="149" spans="1:5">
      <c r="A149" s="775" t="s">
        <v>218</v>
      </c>
      <c r="B149" s="771">
        <v>116.402258</v>
      </c>
      <c r="C149" s="771">
        <v>0</v>
      </c>
      <c r="D149" s="771">
        <v>116.402258</v>
      </c>
      <c r="E149" s="734"/>
    </row>
    <row r="150" spans="1:5">
      <c r="A150" s="775" t="s">
        <v>217</v>
      </c>
      <c r="B150" s="771">
        <v>38.752391000000003</v>
      </c>
      <c r="C150" s="771">
        <v>0</v>
      </c>
      <c r="D150" s="771">
        <v>38.752391000000003</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34928.303684999999</v>
      </c>
      <c r="C154" s="763">
        <v>9.8140769999999993</v>
      </c>
      <c r="D154" s="763">
        <v>34938.117762000002</v>
      </c>
      <c r="E154" s="734"/>
    </row>
    <row r="155" spans="1:5">
      <c r="A155" s="775" t="s">
        <v>519</v>
      </c>
      <c r="B155" s="771">
        <v>12789.153942000001</v>
      </c>
      <c r="C155" s="771">
        <v>0</v>
      </c>
      <c r="D155" s="771">
        <v>12789.153942000001</v>
      </c>
      <c r="E155" s="734"/>
    </row>
    <row r="156" spans="1:5">
      <c r="A156" s="777" t="s">
        <v>221</v>
      </c>
      <c r="B156" s="763">
        <v>22139.149743000002</v>
      </c>
      <c r="C156" s="763">
        <v>9.8140769999999993</v>
      </c>
      <c r="D156" s="763">
        <v>22148.963820000001</v>
      </c>
      <c r="E156" s="734"/>
    </row>
    <row r="157" spans="1:5">
      <c r="A157" s="775" t="s">
        <v>222</v>
      </c>
      <c r="B157" s="771">
        <v>10334.33635</v>
      </c>
      <c r="C157" s="771">
        <v>812.57024100000001</v>
      </c>
      <c r="D157" s="771">
        <v>10898.284444999999</v>
      </c>
      <c r="E157" s="734"/>
    </row>
    <row r="158" spans="1:5">
      <c r="A158" s="775" t="s">
        <v>223</v>
      </c>
      <c r="B158" s="771">
        <v>3651.8111100000001</v>
      </c>
      <c r="C158" s="771">
        <v>458.66560900000002</v>
      </c>
      <c r="D158" s="771">
        <v>4071.1533880000002</v>
      </c>
      <c r="E158" s="734"/>
    </row>
    <row r="159" spans="1:5">
      <c r="A159" s="775" t="s">
        <v>224</v>
      </c>
      <c r="B159" s="771">
        <v>2411.966308</v>
      </c>
      <c r="C159" s="771">
        <v>37.210757999999998</v>
      </c>
      <c r="D159" s="771">
        <v>2449.1770660000002</v>
      </c>
      <c r="E159" s="734"/>
    </row>
    <row r="160" spans="1:5">
      <c r="A160" s="775" t="s">
        <v>225</v>
      </c>
      <c r="B160" s="771">
        <v>682.92305499999998</v>
      </c>
      <c r="C160" s="771">
        <v>70.380754999999994</v>
      </c>
      <c r="D160" s="771">
        <v>718.186196</v>
      </c>
      <c r="E160" s="734"/>
    </row>
    <row r="161" spans="1:5">
      <c r="A161" s="775" t="s">
        <v>226</v>
      </c>
      <c r="B161" s="771">
        <v>19189.544260999999</v>
      </c>
      <c r="C161" s="771">
        <v>351.81166999999999</v>
      </c>
      <c r="D161" s="771">
        <v>19296.939499</v>
      </c>
      <c r="E161" s="734"/>
    </row>
    <row r="162" spans="1:5">
      <c r="A162" s="778" t="s">
        <v>227</v>
      </c>
      <c r="B162" s="763">
        <v>12727.020085</v>
      </c>
      <c r="C162" s="763">
        <v>119.498552</v>
      </c>
      <c r="D162" s="763">
        <v>12846.51864</v>
      </c>
      <c r="E162" s="734"/>
    </row>
    <row r="163" spans="1:5">
      <c r="A163" s="773" t="s">
        <v>228</v>
      </c>
      <c r="B163" s="771">
        <v>137.404965</v>
      </c>
      <c r="C163" s="771">
        <v>0</v>
      </c>
      <c r="D163" s="771">
        <v>48.603687000000001</v>
      </c>
      <c r="E163" s="764"/>
    </row>
    <row r="164" spans="1:5">
      <c r="A164" s="778" t="s">
        <v>229</v>
      </c>
      <c r="B164" s="763">
        <v>12864.42505</v>
      </c>
      <c r="C164" s="763">
        <v>119.498552</v>
      </c>
      <c r="D164" s="763">
        <v>12895.122326999999</v>
      </c>
      <c r="E164" s="734"/>
    </row>
    <row r="165" spans="1:5">
      <c r="A165" s="773" t="s">
        <v>230</v>
      </c>
      <c r="B165" s="747">
        <v>2859.3056029999998</v>
      </c>
      <c r="C165" s="747">
        <v>33.725594000000001</v>
      </c>
      <c r="D165" s="747">
        <v>2893.0311969999998</v>
      </c>
      <c r="E165" s="734"/>
    </row>
    <row r="166" spans="1:5">
      <c r="A166" s="773" t="s">
        <v>231</v>
      </c>
      <c r="B166" s="771">
        <v>-155.800364</v>
      </c>
      <c r="C166" s="771">
        <v>3.1195599999999999</v>
      </c>
      <c r="D166" s="771">
        <v>-152.68080399999999</v>
      </c>
      <c r="E166" s="764"/>
    </row>
    <row r="167" spans="1:5">
      <c r="A167" s="778" t="s">
        <v>232</v>
      </c>
      <c r="B167" s="763">
        <v>9849.3190830000003</v>
      </c>
      <c r="C167" s="763">
        <v>88.892517999999995</v>
      </c>
      <c r="D167" s="763">
        <v>9849.4103259999993</v>
      </c>
      <c r="E167" s="734"/>
    </row>
    <row r="168" spans="1:5">
      <c r="A168" s="779" t="s">
        <v>233</v>
      </c>
      <c r="B168" s="747">
        <v>0</v>
      </c>
      <c r="C168" s="747">
        <v>0</v>
      </c>
      <c r="D168" s="747">
        <v>0</v>
      </c>
      <c r="E168" s="734"/>
    </row>
    <row r="169" spans="1:5">
      <c r="A169" s="774" t="s">
        <v>234</v>
      </c>
      <c r="B169" s="747">
        <v>9849.3190830000003</v>
      </c>
      <c r="C169" s="747">
        <v>88.892517999999995</v>
      </c>
      <c r="D169" s="747">
        <v>9849.4103259999993</v>
      </c>
      <c r="E169" s="734"/>
    </row>
    <row r="170" spans="1:5">
      <c r="A170" s="775" t="s">
        <v>511</v>
      </c>
      <c r="B170" s="747">
        <v>0</v>
      </c>
      <c r="C170" s="747">
        <v>0</v>
      </c>
      <c r="D170" s="747">
        <v>9.1238E-2</v>
      </c>
      <c r="E170" s="734"/>
    </row>
    <row r="171" spans="1:5" s="781" customFormat="1">
      <c r="A171" s="780" t="s">
        <v>520</v>
      </c>
      <c r="B171" s="754">
        <v>9849.3190830000003</v>
      </c>
      <c r="C171" s="754">
        <v>88.892517999999995</v>
      </c>
      <c r="D171" s="754">
        <v>9849.3190879999984</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F177"/>
  <sheetViews>
    <sheetView zoomScaleNormal="100" workbookViewId="0"/>
  </sheetViews>
  <sheetFormatPr baseColWidth="10" defaultRowHeight="15"/>
  <cols>
    <col min="1" max="1" width="77.140625" style="732" customWidth="1"/>
    <col min="2" max="2" width="20.28515625" style="732" customWidth="1"/>
    <col min="3" max="5" width="17.5703125" style="732" customWidth="1"/>
    <col min="6" max="7" width="6" style="732" customWidth="1"/>
    <col min="8" max="8" width="1.5703125" style="732" customWidth="1"/>
    <col min="9" max="16384" width="11.42578125" style="732"/>
  </cols>
  <sheetData>
    <row r="1" spans="1:6" ht="88.5" customHeight="1"/>
    <row r="2" spans="1:6" ht="24" customHeight="1">
      <c r="A2" s="733" t="s">
        <v>471</v>
      </c>
      <c r="B2" s="734"/>
      <c r="C2" s="734"/>
      <c r="D2" s="734"/>
      <c r="E2" s="735" t="s">
        <v>305</v>
      </c>
      <c r="F2" s="734"/>
    </row>
    <row r="3" spans="1:6" ht="24">
      <c r="A3" s="733" t="s">
        <v>49</v>
      </c>
      <c r="B3" s="736"/>
      <c r="C3" s="736"/>
      <c r="D3" s="736"/>
      <c r="E3" s="736"/>
      <c r="F3" s="736"/>
    </row>
    <row r="4" spans="1:6" ht="24">
      <c r="A4" s="737" t="s">
        <v>154</v>
      </c>
      <c r="B4" s="736"/>
      <c r="C4" s="736"/>
      <c r="D4" s="736"/>
      <c r="E4" s="736"/>
      <c r="F4" s="736"/>
    </row>
    <row r="5" spans="1:6" ht="18.75">
      <c r="A5" s="738" t="s">
        <v>472</v>
      </c>
      <c r="B5" s="736"/>
      <c r="C5" s="736"/>
      <c r="D5" s="736"/>
      <c r="E5" s="736"/>
      <c r="F5" s="736"/>
    </row>
    <row r="6" spans="1:6" ht="5.25" customHeight="1">
      <c r="A6" s="739"/>
      <c r="B6" s="734"/>
      <c r="C6" s="734"/>
      <c r="D6" s="734"/>
      <c r="E6" s="734"/>
      <c r="F6" s="734"/>
    </row>
    <row r="7" spans="1:6" ht="66.75" customHeight="1">
      <c r="A7" s="740"/>
      <c r="B7" s="741" t="s">
        <v>473</v>
      </c>
      <c r="C7" s="741" t="s">
        <v>528</v>
      </c>
      <c r="D7" s="742" t="s">
        <v>474</v>
      </c>
      <c r="E7" s="742" t="s">
        <v>475</v>
      </c>
      <c r="F7" s="743"/>
    </row>
    <row r="8" spans="1:6" ht="4.5" customHeight="1">
      <c r="A8" s="743"/>
      <c r="B8" s="743"/>
      <c r="C8" s="743"/>
      <c r="D8" s="743"/>
      <c r="E8" s="743"/>
      <c r="F8" s="743"/>
    </row>
    <row r="9" spans="1:6" ht="18">
      <c r="A9" s="744" t="s">
        <v>155</v>
      </c>
      <c r="B9" s="745">
        <v>146776.537476</v>
      </c>
      <c r="C9" s="745">
        <v>16080.643672</v>
      </c>
      <c r="D9" s="745">
        <v>1057.935788</v>
      </c>
      <c r="E9" s="745">
        <v>146727.905746</v>
      </c>
      <c r="F9" s="734"/>
    </row>
    <row r="10" spans="1:6" ht="15.75">
      <c r="A10" s="746" t="s">
        <v>156</v>
      </c>
      <c r="B10" s="747">
        <v>9806.6139640000001</v>
      </c>
      <c r="C10" s="747">
        <v>104.054309</v>
      </c>
      <c r="D10" s="747">
        <v>10.283359000000001</v>
      </c>
      <c r="E10" s="747">
        <v>9806.6139640000001</v>
      </c>
      <c r="F10" s="734"/>
    </row>
    <row r="11" spans="1:6" ht="15.75">
      <c r="A11" s="746" t="s">
        <v>157</v>
      </c>
      <c r="B11" s="747">
        <v>0</v>
      </c>
      <c r="C11" s="747">
        <v>0</v>
      </c>
      <c r="D11" s="747">
        <v>0</v>
      </c>
      <c r="E11" s="747">
        <v>0</v>
      </c>
      <c r="F11" s="734"/>
    </row>
    <row r="12" spans="1:6" ht="15.75">
      <c r="A12" s="746" t="s">
        <v>158</v>
      </c>
      <c r="B12" s="747">
        <v>11956.351913</v>
      </c>
      <c r="C12" s="747">
        <v>0</v>
      </c>
      <c r="D12" s="747">
        <v>44.041443999999998</v>
      </c>
      <c r="E12" s="747">
        <v>11956.351913</v>
      </c>
      <c r="F12" s="734"/>
    </row>
    <row r="13" spans="1:6" ht="15.75">
      <c r="A13" s="746" t="s">
        <v>159</v>
      </c>
      <c r="B13" s="747">
        <v>3.1259969999999999</v>
      </c>
      <c r="C13" s="747">
        <v>0</v>
      </c>
      <c r="D13" s="747">
        <v>0</v>
      </c>
      <c r="E13" s="747">
        <v>3.1259969999999999</v>
      </c>
      <c r="F13" s="734"/>
    </row>
    <row r="14" spans="1:6" ht="15.75">
      <c r="A14" s="746" t="s">
        <v>476</v>
      </c>
      <c r="B14" s="747">
        <v>0</v>
      </c>
      <c r="C14" s="747">
        <v>0</v>
      </c>
      <c r="D14" s="747">
        <v>0</v>
      </c>
      <c r="E14" s="747">
        <v>0</v>
      </c>
      <c r="F14" s="734"/>
    </row>
    <row r="15" spans="1:6" ht="15.75">
      <c r="A15" s="748" t="s">
        <v>161</v>
      </c>
      <c r="B15" s="747">
        <v>742.97421699999995</v>
      </c>
      <c r="C15" s="747">
        <v>0</v>
      </c>
      <c r="D15" s="747">
        <v>0</v>
      </c>
      <c r="E15" s="747">
        <v>742.97421699999995</v>
      </c>
      <c r="F15" s="734"/>
    </row>
    <row r="16" spans="1:6" ht="15.75">
      <c r="A16" s="748" t="s">
        <v>477</v>
      </c>
      <c r="B16" s="747">
        <v>0</v>
      </c>
      <c r="C16" s="747">
        <v>0</v>
      </c>
      <c r="D16" s="747">
        <v>0</v>
      </c>
      <c r="E16" s="747">
        <v>0</v>
      </c>
      <c r="F16" s="734"/>
    </row>
    <row r="17" spans="1:6" ht="15.75">
      <c r="A17" s="746" t="s">
        <v>162</v>
      </c>
      <c r="B17" s="747">
        <v>109872.885027</v>
      </c>
      <c r="C17" s="747">
        <v>8789.6691289999999</v>
      </c>
      <c r="D17" s="747">
        <v>0</v>
      </c>
      <c r="E17" s="747">
        <v>109761.588602</v>
      </c>
      <c r="F17" s="734"/>
    </row>
    <row r="18" spans="1:6" ht="15.75">
      <c r="A18" s="746" t="s">
        <v>163</v>
      </c>
      <c r="B18" s="747">
        <v>94299.098280999999</v>
      </c>
      <c r="C18" s="747">
        <v>8585.3741389999996</v>
      </c>
      <c r="D18" s="747">
        <v>0</v>
      </c>
      <c r="E18" s="747">
        <v>94187.801856000006</v>
      </c>
      <c r="F18" s="734"/>
    </row>
    <row r="19" spans="1:6" ht="15.75">
      <c r="A19" s="746" t="s">
        <v>164</v>
      </c>
      <c r="B19" s="747">
        <v>4527.7199909999999</v>
      </c>
      <c r="C19" s="747">
        <v>82.958450999999997</v>
      </c>
      <c r="D19" s="747">
        <v>0</v>
      </c>
      <c r="E19" s="747">
        <v>4527.7199909999999</v>
      </c>
      <c r="F19" s="734"/>
    </row>
    <row r="20" spans="1:6" ht="15.75">
      <c r="A20" s="746" t="s">
        <v>165</v>
      </c>
      <c r="B20" s="747">
        <v>11046.066755</v>
      </c>
      <c r="C20" s="747">
        <v>121.336539</v>
      </c>
      <c r="D20" s="747">
        <v>0</v>
      </c>
      <c r="E20" s="747">
        <v>11046.066755</v>
      </c>
      <c r="F20" s="734"/>
    </row>
    <row r="21" spans="1:6" ht="15.75">
      <c r="A21" s="746" t="s">
        <v>166</v>
      </c>
      <c r="B21" s="747">
        <v>1697.159022</v>
      </c>
      <c r="C21" s="747">
        <v>194.00294099999999</v>
      </c>
      <c r="D21" s="747">
        <v>0</v>
      </c>
      <c r="E21" s="747">
        <v>1697.159022</v>
      </c>
      <c r="F21" s="734"/>
    </row>
    <row r="22" spans="1:6" ht="15.75">
      <c r="A22" s="746" t="s">
        <v>163</v>
      </c>
      <c r="B22" s="747">
        <v>1367.5435399999999</v>
      </c>
      <c r="C22" s="747">
        <v>170.520702</v>
      </c>
      <c r="D22" s="747">
        <v>0</v>
      </c>
      <c r="E22" s="747">
        <v>1367.5435399999999</v>
      </c>
      <c r="F22" s="734"/>
    </row>
    <row r="23" spans="1:6" ht="15.75">
      <c r="A23" s="746" t="s">
        <v>164</v>
      </c>
      <c r="B23" s="747">
        <v>61.506996000000001</v>
      </c>
      <c r="C23" s="747">
        <v>1.926461</v>
      </c>
      <c r="D23" s="747">
        <v>0</v>
      </c>
      <c r="E23" s="747">
        <v>61.506996000000001</v>
      </c>
      <c r="F23" s="734"/>
    </row>
    <row r="24" spans="1:6" ht="15.75">
      <c r="A24" s="746" t="s">
        <v>165</v>
      </c>
      <c r="B24" s="747">
        <v>268.10848600000003</v>
      </c>
      <c r="C24" s="747">
        <v>21.555778</v>
      </c>
      <c r="D24" s="747">
        <v>0</v>
      </c>
      <c r="E24" s="747">
        <v>268.10848600000003</v>
      </c>
      <c r="F24" s="734"/>
    </row>
    <row r="25" spans="1:6" ht="15.75">
      <c r="A25" s="748" t="s">
        <v>478</v>
      </c>
      <c r="B25" s="747">
        <v>-2349.4606130000002</v>
      </c>
      <c r="C25" s="747">
        <v>-239.18049099999999</v>
      </c>
      <c r="D25" s="747">
        <v>0</v>
      </c>
      <c r="E25" s="747">
        <v>-2349.4606130000002</v>
      </c>
      <c r="F25" s="734"/>
    </row>
    <row r="26" spans="1:6" ht="15.75">
      <c r="A26" s="746" t="s">
        <v>163</v>
      </c>
      <c r="B26" s="747">
        <v>-1870.6950850000001</v>
      </c>
      <c r="C26" s="747">
        <v>-229.6789</v>
      </c>
      <c r="D26" s="747">
        <v>0</v>
      </c>
      <c r="E26" s="747">
        <v>-1870.6950850000001</v>
      </c>
      <c r="F26" s="734"/>
    </row>
    <row r="27" spans="1:6" ht="15.75">
      <c r="A27" s="746" t="s">
        <v>164</v>
      </c>
      <c r="B27" s="747">
        <v>-346.490657</v>
      </c>
      <c r="C27" s="747">
        <v>-2.8401619999999999</v>
      </c>
      <c r="D27" s="747">
        <v>0</v>
      </c>
      <c r="E27" s="747">
        <v>-346.490657</v>
      </c>
      <c r="F27" s="734"/>
    </row>
    <row r="28" spans="1:6" ht="15.75">
      <c r="A28" s="746" t="s">
        <v>165</v>
      </c>
      <c r="B28" s="747">
        <v>-100.375861</v>
      </c>
      <c r="C28" s="747">
        <v>-3.9900980000000001</v>
      </c>
      <c r="D28" s="747">
        <v>0</v>
      </c>
      <c r="E28" s="747">
        <v>-100.375861</v>
      </c>
      <c r="F28" s="734"/>
    </row>
    <row r="29" spans="1:6" ht="15.75">
      <c r="A29" s="746" t="s">
        <v>479</v>
      </c>
      <c r="B29" s="747">
        <v>0</v>
      </c>
      <c r="C29" s="747">
        <v>0</v>
      </c>
      <c r="D29" s="747">
        <v>0</v>
      </c>
      <c r="E29" s="747">
        <v>0</v>
      </c>
      <c r="F29" s="734"/>
    </row>
    <row r="30" spans="1:6" ht="15.75">
      <c r="A30" s="746" t="s">
        <v>480</v>
      </c>
      <c r="B30" s="747">
        <v>-31.899010000000001</v>
      </c>
      <c r="C30" s="747">
        <v>-2.6713309999999999</v>
      </c>
      <c r="D30" s="747">
        <v>0</v>
      </c>
      <c r="E30" s="747">
        <v>-31.899010000000001</v>
      </c>
      <c r="F30" s="734"/>
    </row>
    <row r="31" spans="1:6" ht="15.75">
      <c r="A31" s="748" t="s">
        <v>167</v>
      </c>
      <c r="B31" s="747">
        <v>186.95007799999999</v>
      </c>
      <c r="C31" s="747">
        <v>10.253869999999999</v>
      </c>
      <c r="D31" s="747">
        <v>0</v>
      </c>
      <c r="E31" s="747">
        <v>186.95007799999999</v>
      </c>
      <c r="F31" s="734"/>
    </row>
    <row r="32" spans="1:6" ht="15.75">
      <c r="A32" s="748" t="s">
        <v>481</v>
      </c>
      <c r="B32" s="747">
        <v>-6.8099309999999997</v>
      </c>
      <c r="C32" s="747">
        <v>-6.8099309999999997</v>
      </c>
      <c r="D32" s="747">
        <v>0</v>
      </c>
      <c r="E32" s="747">
        <v>-6.8099309999999997</v>
      </c>
      <c r="F32" s="734"/>
    </row>
    <row r="33" spans="1:6" ht="15.75">
      <c r="A33" s="748" t="s">
        <v>168</v>
      </c>
      <c r="B33" s="747">
        <v>0</v>
      </c>
      <c r="C33" s="747">
        <v>0</v>
      </c>
      <c r="D33" s="747">
        <v>0</v>
      </c>
      <c r="E33" s="747">
        <v>0</v>
      </c>
      <c r="F33" s="734"/>
    </row>
    <row r="34" spans="1:6" ht="15.75">
      <c r="A34" s="746" t="s">
        <v>169</v>
      </c>
      <c r="B34" s="747">
        <v>3626.5218850000001</v>
      </c>
      <c r="C34" s="747">
        <v>183.495069</v>
      </c>
      <c r="D34" s="747">
        <v>24.576711</v>
      </c>
      <c r="E34" s="747">
        <v>3651.0985959999998</v>
      </c>
      <c r="F34" s="734"/>
    </row>
    <row r="35" spans="1:6" ht="15.75">
      <c r="A35" s="746" t="s">
        <v>170</v>
      </c>
      <c r="B35" s="747">
        <v>899.03697</v>
      </c>
      <c r="C35" s="747">
        <v>53.369508000000003</v>
      </c>
      <c r="D35" s="747">
        <v>0</v>
      </c>
      <c r="E35" s="747">
        <v>899.03697</v>
      </c>
      <c r="F35" s="734"/>
    </row>
    <row r="36" spans="1:6" ht="15.75">
      <c r="A36" s="746" t="s">
        <v>171</v>
      </c>
      <c r="B36" s="747">
        <v>7050.1560600000003</v>
      </c>
      <c r="C36" s="747">
        <v>6353.2493649999997</v>
      </c>
      <c r="D36" s="747">
        <v>970.32322999999997</v>
      </c>
      <c r="E36" s="747">
        <v>8017.0485630000003</v>
      </c>
      <c r="F36" s="734"/>
    </row>
    <row r="37" spans="1:6" ht="15.75">
      <c r="A37" s="746" t="s">
        <v>172</v>
      </c>
      <c r="B37" s="747">
        <v>626.98078599999997</v>
      </c>
      <c r="C37" s="747">
        <v>0</v>
      </c>
      <c r="D37" s="747">
        <v>0</v>
      </c>
      <c r="E37" s="747">
        <v>96.129065999999995</v>
      </c>
      <c r="F37" s="734"/>
    </row>
    <row r="38" spans="1:6" ht="15.75">
      <c r="A38" s="746" t="s">
        <v>173</v>
      </c>
      <c r="B38" s="747">
        <v>0</v>
      </c>
      <c r="C38" s="747">
        <v>0</v>
      </c>
      <c r="D38" s="747">
        <v>0</v>
      </c>
      <c r="E38" s="747">
        <v>0</v>
      </c>
      <c r="F38" s="734"/>
    </row>
    <row r="39" spans="1:6" ht="15.75">
      <c r="A39" s="746" t="s">
        <v>174</v>
      </c>
      <c r="B39" s="747">
        <v>1103.728953</v>
      </c>
      <c r="C39" s="747">
        <v>482.54441800000001</v>
      </c>
      <c r="D39" s="747">
        <v>0</v>
      </c>
      <c r="E39" s="747">
        <v>1037.585214</v>
      </c>
      <c r="F39" s="734"/>
    </row>
    <row r="40" spans="1:6" ht="15.75">
      <c r="A40" s="746" t="s">
        <v>175</v>
      </c>
      <c r="B40" s="747">
        <v>1560.3231479999999</v>
      </c>
      <c r="C40" s="747">
        <v>155.995485</v>
      </c>
      <c r="D40" s="747">
        <v>8.7110439999999993</v>
      </c>
      <c r="E40" s="747">
        <v>1228.5140879999999</v>
      </c>
      <c r="F40" s="734"/>
    </row>
    <row r="41" spans="1:6" ht="7.5" customHeight="1">
      <c r="A41" s="749"/>
      <c r="B41" s="734"/>
      <c r="C41" s="734"/>
      <c r="D41" s="734"/>
      <c r="E41" s="734"/>
      <c r="F41" s="734"/>
    </row>
    <row r="42" spans="1:6" ht="18">
      <c r="A42" s="750" t="s">
        <v>176</v>
      </c>
      <c r="B42" s="745">
        <v>125945.009118</v>
      </c>
      <c r="C42" s="745">
        <v>13315.38767</v>
      </c>
      <c r="D42" s="745">
        <v>527.07964300000003</v>
      </c>
      <c r="E42" s="745">
        <v>125899.80368700001</v>
      </c>
      <c r="F42" s="734"/>
    </row>
    <row r="43" spans="1:6" ht="15.75">
      <c r="A43" s="746" t="s">
        <v>177</v>
      </c>
      <c r="B43" s="747">
        <v>101988.252958</v>
      </c>
      <c r="C43" s="747">
        <v>2859.5361680000001</v>
      </c>
      <c r="D43" s="747">
        <v>0</v>
      </c>
      <c r="E43" s="747">
        <v>101977.969599</v>
      </c>
      <c r="F43" s="734"/>
    </row>
    <row r="44" spans="1:6" ht="15.75">
      <c r="A44" s="746" t="s">
        <v>178</v>
      </c>
      <c r="B44" s="747">
        <v>44858.635970000003</v>
      </c>
      <c r="C44" s="747">
        <v>0</v>
      </c>
      <c r="D44" s="747">
        <v>0</v>
      </c>
      <c r="E44" s="747">
        <v>44848.352611000002</v>
      </c>
      <c r="F44" s="734"/>
    </row>
    <row r="45" spans="1:6" ht="15.75">
      <c r="A45" s="746" t="s">
        <v>179</v>
      </c>
      <c r="B45" s="747">
        <v>54254.239112000003</v>
      </c>
      <c r="C45" s="747">
        <v>0</v>
      </c>
      <c r="D45" s="747">
        <v>0</v>
      </c>
      <c r="E45" s="747">
        <v>54254.239112000003</v>
      </c>
      <c r="F45" s="734"/>
    </row>
    <row r="46" spans="1:6" ht="15.75">
      <c r="A46" s="746" t="s">
        <v>180</v>
      </c>
      <c r="B46" s="747">
        <v>2859.5361680000001</v>
      </c>
      <c r="C46" s="747">
        <v>2859.5361680000001</v>
      </c>
      <c r="D46" s="747">
        <v>0</v>
      </c>
      <c r="E46" s="747">
        <v>2859.5361680000001</v>
      </c>
      <c r="F46" s="734"/>
    </row>
    <row r="47" spans="1:6" ht="15.75">
      <c r="A47" s="751" t="s">
        <v>181</v>
      </c>
      <c r="B47" s="747">
        <v>15.841708000000001</v>
      </c>
      <c r="C47" s="747">
        <v>0</v>
      </c>
      <c r="D47" s="747">
        <v>0</v>
      </c>
      <c r="E47" s="747">
        <v>15.841708000000001</v>
      </c>
      <c r="F47" s="734"/>
    </row>
    <row r="48" spans="1:6" ht="15.75">
      <c r="A48" s="751" t="s">
        <v>182</v>
      </c>
      <c r="B48" s="747">
        <v>9505.8112569999994</v>
      </c>
      <c r="C48" s="747">
        <v>9442.9868459999998</v>
      </c>
      <c r="D48" s="747">
        <v>0</v>
      </c>
      <c r="E48" s="747">
        <v>9505.8112569999994</v>
      </c>
      <c r="F48" s="734"/>
    </row>
    <row r="49" spans="1:6" ht="15.75">
      <c r="A49" s="748" t="s">
        <v>482</v>
      </c>
      <c r="B49" s="747">
        <v>0</v>
      </c>
      <c r="C49" s="747">
        <v>0</v>
      </c>
      <c r="D49" s="747">
        <v>0</v>
      </c>
      <c r="E49" s="747">
        <v>0</v>
      </c>
      <c r="F49" s="734"/>
    </row>
    <row r="50" spans="1:6" ht="15.75">
      <c r="A50" s="748" t="s">
        <v>183</v>
      </c>
      <c r="B50" s="747">
        <v>8359.5943050000005</v>
      </c>
      <c r="C50" s="747">
        <v>0</v>
      </c>
      <c r="D50" s="747">
        <v>0</v>
      </c>
      <c r="E50" s="747">
        <v>8315.5528610000001</v>
      </c>
      <c r="F50" s="734"/>
    </row>
    <row r="51" spans="1:6" ht="15.75">
      <c r="A51" s="748" t="s">
        <v>160</v>
      </c>
      <c r="B51" s="747">
        <v>0</v>
      </c>
      <c r="C51" s="747">
        <v>0</v>
      </c>
      <c r="D51" s="747">
        <v>0</v>
      </c>
      <c r="E51" s="747">
        <v>0</v>
      </c>
      <c r="F51" s="734"/>
    </row>
    <row r="52" spans="1:6" ht="15.75">
      <c r="A52" s="748" t="s">
        <v>184</v>
      </c>
      <c r="B52" s="747">
        <v>0</v>
      </c>
      <c r="C52" s="747">
        <v>0</v>
      </c>
      <c r="D52" s="747">
        <v>0</v>
      </c>
      <c r="E52" s="747">
        <v>0</v>
      </c>
      <c r="F52" s="734"/>
    </row>
    <row r="53" spans="1:6" ht="15.75">
      <c r="A53" s="748" t="s">
        <v>161</v>
      </c>
      <c r="B53" s="747">
        <v>1770.541436</v>
      </c>
      <c r="C53" s="747">
        <v>0</v>
      </c>
      <c r="D53" s="747">
        <v>0</v>
      </c>
      <c r="E53" s="747">
        <v>1770.541436</v>
      </c>
      <c r="F53" s="734"/>
    </row>
    <row r="54" spans="1:6" ht="15.75">
      <c r="A54" s="748" t="s">
        <v>185</v>
      </c>
      <c r="B54" s="747">
        <v>0</v>
      </c>
      <c r="C54" s="747">
        <v>0</v>
      </c>
      <c r="D54" s="747">
        <v>0</v>
      </c>
      <c r="E54" s="747">
        <v>0</v>
      </c>
      <c r="F54" s="734"/>
    </row>
    <row r="55" spans="1:6" ht="15.75">
      <c r="A55" s="748" t="s">
        <v>186</v>
      </c>
      <c r="B55" s="747">
        <v>0</v>
      </c>
      <c r="C55" s="747">
        <v>0</v>
      </c>
      <c r="D55" s="747">
        <v>0</v>
      </c>
      <c r="E55" s="747">
        <v>0</v>
      </c>
      <c r="F55" s="734"/>
    </row>
    <row r="56" spans="1:6" ht="15.75">
      <c r="A56" s="748" t="s">
        <v>187</v>
      </c>
      <c r="B56" s="747">
        <v>3948.4216710000001</v>
      </c>
      <c r="C56" s="747">
        <v>584.74913800000002</v>
      </c>
      <c r="D56" s="747">
        <v>460.93590399999999</v>
      </c>
      <c r="E56" s="747">
        <v>3958.984864</v>
      </c>
      <c r="F56" s="734"/>
    </row>
    <row r="57" spans="1:6" ht="15.75">
      <c r="A57" s="752" t="s">
        <v>483</v>
      </c>
      <c r="B57" s="747">
        <v>2365.3991409999999</v>
      </c>
      <c r="C57" s="747">
        <v>581.962085</v>
      </c>
      <c r="D57" s="747">
        <v>460.93590399999999</v>
      </c>
      <c r="E57" s="747">
        <v>2375.9623339999998</v>
      </c>
      <c r="F57" s="734"/>
    </row>
    <row r="58" spans="1:6" ht="15.75">
      <c r="A58" s="746" t="s">
        <v>188</v>
      </c>
      <c r="B58" s="747">
        <v>0</v>
      </c>
      <c r="C58" s="747">
        <v>0</v>
      </c>
      <c r="D58" s="747">
        <v>0</v>
      </c>
      <c r="E58" s="747">
        <v>0</v>
      </c>
      <c r="F58" s="734"/>
    </row>
    <row r="59" spans="1:6" ht="15.75">
      <c r="A59" s="746" t="s">
        <v>189</v>
      </c>
      <c r="B59" s="747">
        <v>0</v>
      </c>
      <c r="C59" s="747">
        <v>0</v>
      </c>
      <c r="D59" s="747">
        <v>66.143738999999997</v>
      </c>
      <c r="E59" s="747">
        <v>0</v>
      </c>
      <c r="F59" s="734"/>
    </row>
    <row r="60" spans="1:6" ht="15.75">
      <c r="A60" s="753" t="s">
        <v>190</v>
      </c>
      <c r="B60" s="754">
        <v>372.38749100000001</v>
      </c>
      <c r="C60" s="754">
        <v>428.11551800000001</v>
      </c>
      <c r="D60" s="754">
        <v>0</v>
      </c>
      <c r="E60" s="754">
        <v>370.94367</v>
      </c>
      <c r="F60" s="734"/>
    </row>
    <row r="61" spans="1:6" ht="17.25" customHeight="1">
      <c r="A61" s="755" t="s">
        <v>484</v>
      </c>
      <c r="B61" s="747"/>
      <c r="C61" s="747"/>
      <c r="D61" s="747"/>
      <c r="E61" s="747"/>
      <c r="F61" s="734"/>
    </row>
    <row r="62" spans="1:6" ht="17.25" customHeight="1">
      <c r="A62" s="756" t="s">
        <v>485</v>
      </c>
      <c r="B62" s="757"/>
      <c r="C62" s="757"/>
      <c r="D62" s="757"/>
      <c r="E62" s="757"/>
      <c r="F62" s="758"/>
    </row>
    <row r="63" spans="1:6" ht="17.25" customHeight="1">
      <c r="A63" s="759" t="s">
        <v>486</v>
      </c>
      <c r="B63" s="760"/>
      <c r="C63" s="760"/>
      <c r="D63" s="760"/>
      <c r="E63" s="760"/>
      <c r="F63" s="761"/>
    </row>
    <row r="64" spans="1:6" ht="18" customHeight="1">
      <c r="A64" s="746"/>
      <c r="B64" s="747"/>
      <c r="C64" s="747"/>
      <c r="D64" s="747"/>
      <c r="E64" s="747"/>
      <c r="F64" s="734"/>
    </row>
    <row r="65" spans="1:6" ht="88.5" customHeight="1"/>
    <row r="66" spans="1:6" ht="24" customHeight="1">
      <c r="A66" s="733" t="s">
        <v>471</v>
      </c>
      <c r="B66" s="734"/>
      <c r="C66" s="734"/>
      <c r="D66" s="734"/>
      <c r="E66" s="735" t="str">
        <f>+E2</f>
        <v>Junio 2020</v>
      </c>
      <c r="F66" s="734"/>
    </row>
    <row r="67" spans="1:6" ht="24">
      <c r="A67" s="733" t="s">
        <v>49</v>
      </c>
      <c r="B67" s="736"/>
      <c r="C67" s="736"/>
      <c r="D67" s="736"/>
      <c r="E67" s="736"/>
      <c r="F67" s="736"/>
    </row>
    <row r="68" spans="1:6" ht="24">
      <c r="A68" s="737" t="s">
        <v>154</v>
      </c>
      <c r="B68" s="736"/>
      <c r="C68" s="736"/>
      <c r="D68" s="736"/>
      <c r="E68" s="736"/>
      <c r="F68" s="736"/>
    </row>
    <row r="69" spans="1:6" ht="18.75">
      <c r="A69" s="738" t="s">
        <v>472</v>
      </c>
      <c r="B69" s="736"/>
      <c r="C69" s="736"/>
      <c r="D69" s="736"/>
      <c r="E69" s="736"/>
      <c r="F69" s="736"/>
    </row>
    <row r="70" spans="1:6" ht="5.25" customHeight="1">
      <c r="A70" s="739"/>
      <c r="B70" s="734"/>
      <c r="C70" s="734"/>
      <c r="D70" s="734"/>
      <c r="E70" s="734"/>
      <c r="F70" s="734"/>
    </row>
    <row r="71" spans="1:6" ht="5.25" customHeight="1">
      <c r="A71" s="762"/>
      <c r="B71" s="743"/>
      <c r="C71" s="743"/>
      <c r="D71" s="743"/>
      <c r="E71" s="743"/>
      <c r="F71" s="743"/>
    </row>
    <row r="72" spans="1:6" ht="66.75" customHeight="1">
      <c r="A72" s="740"/>
      <c r="B72" s="741" t="s">
        <v>473</v>
      </c>
      <c r="C72" s="741" t="str">
        <f t="shared" ref="C72:E72" si="0">+C7</f>
        <v>Start Banregio</v>
      </c>
      <c r="D72" s="741" t="str">
        <f t="shared" si="0"/>
        <v>Sumatoria de los EF de Subsidiarias 2/</v>
      </c>
      <c r="E72" s="741" t="str">
        <f t="shared" si="0"/>
        <v>EF del Bco. Consolidado con Subsidiarias 3/</v>
      </c>
      <c r="F72" s="743"/>
    </row>
    <row r="73" spans="1:6" ht="18">
      <c r="A73" s="750" t="s">
        <v>63</v>
      </c>
      <c r="B73" s="745">
        <v>20831.528358</v>
      </c>
      <c r="C73" s="745">
        <v>2765.2560020000001</v>
      </c>
      <c r="D73" s="745">
        <v>530.85614499999997</v>
      </c>
      <c r="E73" s="745">
        <v>20828.102059000001</v>
      </c>
      <c r="F73" s="734"/>
    </row>
    <row r="74" spans="1:6" ht="18">
      <c r="A74" s="751" t="s">
        <v>191</v>
      </c>
      <c r="B74" s="747">
        <v>5591.5008580000003</v>
      </c>
      <c r="C74" s="747">
        <v>976.28016700000001</v>
      </c>
      <c r="D74" s="747">
        <v>147.311272</v>
      </c>
      <c r="E74" s="747">
        <v>5591.5008580000003</v>
      </c>
      <c r="F74" s="623"/>
    </row>
    <row r="75" spans="1:6" ht="18">
      <c r="A75" s="746" t="s">
        <v>487</v>
      </c>
      <c r="B75" s="747">
        <v>6892</v>
      </c>
      <c r="C75" s="747">
        <v>980.98829999999998</v>
      </c>
      <c r="D75" s="747">
        <v>119.96</v>
      </c>
      <c r="E75" s="747">
        <v>6891.9999989999997</v>
      </c>
      <c r="F75" s="623"/>
    </row>
    <row r="76" spans="1:6" ht="18">
      <c r="A76" s="746" t="s">
        <v>488</v>
      </c>
      <c r="B76" s="747">
        <v>-1916.3321820000001</v>
      </c>
      <c r="C76" s="747">
        <v>-15</v>
      </c>
      <c r="D76" s="747">
        <v>0</v>
      </c>
      <c r="E76" s="747">
        <v>-1916.3321820000001</v>
      </c>
      <c r="F76" s="623"/>
    </row>
    <row r="77" spans="1:6" ht="18">
      <c r="A77" s="746" t="s">
        <v>489</v>
      </c>
      <c r="B77" s="747">
        <v>610.68204800000001</v>
      </c>
      <c r="C77" s="747">
        <v>10.291867</v>
      </c>
      <c r="D77" s="747">
        <v>27.351272000000002</v>
      </c>
      <c r="E77" s="747">
        <v>610.68204900000001</v>
      </c>
      <c r="F77" s="623"/>
    </row>
    <row r="78" spans="1:6" ht="18">
      <c r="A78" s="743" t="s">
        <v>490</v>
      </c>
      <c r="B78" s="743">
        <v>0</v>
      </c>
      <c r="C78" s="743">
        <v>0</v>
      </c>
      <c r="D78" s="743">
        <v>0</v>
      </c>
      <c r="E78" s="743">
        <v>0</v>
      </c>
      <c r="F78" s="623"/>
    </row>
    <row r="79" spans="1:6" ht="18">
      <c r="A79" s="743" t="s">
        <v>491</v>
      </c>
      <c r="B79" s="743">
        <v>0</v>
      </c>
      <c r="C79" s="743">
        <v>0</v>
      </c>
      <c r="D79" s="743">
        <v>0</v>
      </c>
      <c r="E79" s="743">
        <v>0</v>
      </c>
      <c r="F79" s="623"/>
    </row>
    <row r="80" spans="1:6" ht="18">
      <c r="A80" s="751" t="s">
        <v>492</v>
      </c>
      <c r="B80" s="747">
        <v>2.0185360000000001</v>
      </c>
      <c r="C80" s="747">
        <v>0</v>
      </c>
      <c r="D80" s="747">
        <v>0</v>
      </c>
      <c r="E80" s="747">
        <v>2.0185360000000001</v>
      </c>
      <c r="F80" s="623"/>
    </row>
    <row r="81" spans="1:6" ht="18">
      <c r="A81" s="751" t="s">
        <v>493</v>
      </c>
      <c r="B81" s="747">
        <v>3.1324559999999999</v>
      </c>
      <c r="C81" s="747">
        <v>0</v>
      </c>
      <c r="D81" s="747">
        <v>0</v>
      </c>
      <c r="E81" s="747">
        <v>3.1324559999999999</v>
      </c>
      <c r="F81" s="623"/>
    </row>
    <row r="82" spans="1:6" ht="18">
      <c r="A82" s="748" t="s">
        <v>494</v>
      </c>
      <c r="B82" s="747">
        <v>0</v>
      </c>
      <c r="C82" s="747">
        <v>0</v>
      </c>
      <c r="D82" s="747">
        <v>0</v>
      </c>
      <c r="E82" s="747">
        <v>0</v>
      </c>
      <c r="F82" s="623"/>
    </row>
    <row r="83" spans="1:6" ht="18">
      <c r="A83" s="748" t="s">
        <v>495</v>
      </c>
      <c r="B83" s="747">
        <v>0</v>
      </c>
      <c r="C83" s="747">
        <v>0</v>
      </c>
      <c r="D83" s="747">
        <v>0</v>
      </c>
      <c r="E83" s="747">
        <v>0</v>
      </c>
      <c r="F83" s="623"/>
    </row>
    <row r="84" spans="1:6" ht="18">
      <c r="A84" s="751" t="s">
        <v>192</v>
      </c>
      <c r="B84" s="747">
        <v>15240.027092</v>
      </c>
      <c r="C84" s="747">
        <v>1788.975835</v>
      </c>
      <c r="D84" s="747">
        <v>383.544873</v>
      </c>
      <c r="E84" s="747">
        <v>15236.596368</v>
      </c>
      <c r="F84" s="623"/>
    </row>
    <row r="85" spans="1:6" ht="18">
      <c r="A85" s="746" t="s">
        <v>496</v>
      </c>
      <c r="B85" s="747">
        <v>14131.770509</v>
      </c>
      <c r="C85" s="747">
        <v>1444.077994</v>
      </c>
      <c r="D85" s="747">
        <v>371.79562900000002</v>
      </c>
      <c r="E85" s="747">
        <v>14128.275541000001</v>
      </c>
      <c r="F85" s="623"/>
    </row>
    <row r="86" spans="1:6" ht="18">
      <c r="A86" s="746" t="s">
        <v>497</v>
      </c>
      <c r="B86" s="747">
        <v>48.600039000000002</v>
      </c>
      <c r="C86" s="747">
        <v>21.637104000000001</v>
      </c>
      <c r="D86" s="747">
        <v>0</v>
      </c>
      <c r="E86" s="747">
        <v>48.600039000000002</v>
      </c>
      <c r="F86" s="623"/>
    </row>
    <row r="87" spans="1:6" ht="18">
      <c r="A87" s="746" t="s">
        <v>498</v>
      </c>
      <c r="B87" s="747">
        <v>0</v>
      </c>
      <c r="C87" s="747">
        <v>0</v>
      </c>
      <c r="D87" s="747">
        <v>0</v>
      </c>
      <c r="E87" s="747">
        <v>0</v>
      </c>
      <c r="F87" s="623"/>
    </row>
    <row r="88" spans="1:6" ht="18">
      <c r="A88" s="746" t="s">
        <v>499</v>
      </c>
      <c r="B88" s="747">
        <v>0</v>
      </c>
      <c r="C88" s="747">
        <v>0</v>
      </c>
      <c r="D88" s="747">
        <v>0</v>
      </c>
      <c r="E88" s="747">
        <v>0</v>
      </c>
      <c r="F88" s="623"/>
    </row>
    <row r="89" spans="1:6" ht="18">
      <c r="A89" s="746" t="s">
        <v>500</v>
      </c>
      <c r="B89" s="747">
        <v>7.8013190000000003</v>
      </c>
      <c r="C89" s="747">
        <v>0</v>
      </c>
      <c r="D89" s="747">
        <v>0</v>
      </c>
      <c r="E89" s="747">
        <v>7.8013190000000003</v>
      </c>
      <c r="F89" s="623"/>
    </row>
    <row r="90" spans="1:6" ht="18">
      <c r="A90" s="746" t="s">
        <v>501</v>
      </c>
      <c r="B90" s="747">
        <v>0</v>
      </c>
      <c r="C90" s="747">
        <v>0</v>
      </c>
      <c r="D90" s="747">
        <v>0</v>
      </c>
      <c r="E90" s="747">
        <v>0</v>
      </c>
      <c r="F90" s="623"/>
    </row>
    <row r="91" spans="1:6" ht="18">
      <c r="A91" s="746" t="s">
        <v>502</v>
      </c>
      <c r="B91" s="747">
        <v>-579.35224400000004</v>
      </c>
      <c r="C91" s="747">
        <v>0</v>
      </c>
      <c r="D91" s="747">
        <v>0</v>
      </c>
      <c r="E91" s="747">
        <v>-579.35224400000004</v>
      </c>
      <c r="F91" s="623"/>
    </row>
    <row r="92" spans="1:6" ht="18">
      <c r="A92" s="746" t="s">
        <v>503</v>
      </c>
      <c r="B92" s="747">
        <v>0</v>
      </c>
      <c r="C92" s="747">
        <v>0</v>
      </c>
      <c r="D92" s="747">
        <v>0</v>
      </c>
      <c r="E92" s="747">
        <v>0</v>
      </c>
      <c r="F92" s="623"/>
    </row>
    <row r="93" spans="1:6" ht="18">
      <c r="A93" s="748" t="s">
        <v>504</v>
      </c>
      <c r="B93" s="747">
        <v>0</v>
      </c>
      <c r="C93" s="747">
        <v>0</v>
      </c>
      <c r="D93" s="747">
        <v>0</v>
      </c>
      <c r="E93" s="747">
        <v>0</v>
      </c>
      <c r="F93" s="623"/>
    </row>
    <row r="94" spans="1:6" ht="18">
      <c r="A94" s="748" t="s">
        <v>505</v>
      </c>
      <c r="B94" s="747">
        <v>0</v>
      </c>
      <c r="C94" s="747">
        <v>0</v>
      </c>
      <c r="D94" s="747">
        <v>0</v>
      </c>
      <c r="E94" s="747">
        <v>0</v>
      </c>
      <c r="F94" s="623"/>
    </row>
    <row r="95" spans="1:6" ht="18">
      <c r="A95" s="748" t="s">
        <v>506</v>
      </c>
      <c r="B95" s="747">
        <v>-33.110047000000002</v>
      </c>
      <c r="C95" s="747">
        <v>-0.13594300000000001</v>
      </c>
      <c r="D95" s="747">
        <v>0</v>
      </c>
      <c r="E95" s="747">
        <v>-33.110047000000002</v>
      </c>
      <c r="F95" s="623"/>
    </row>
    <row r="96" spans="1:6" ht="18">
      <c r="A96" s="748" t="s">
        <v>507</v>
      </c>
      <c r="B96" s="747">
        <v>0</v>
      </c>
      <c r="C96" s="747">
        <v>0</v>
      </c>
      <c r="D96" s="747">
        <v>0</v>
      </c>
      <c r="E96" s="747">
        <v>0</v>
      </c>
      <c r="F96" s="623"/>
    </row>
    <row r="97" spans="1:6" ht="18">
      <c r="A97" s="748" t="s">
        <v>508</v>
      </c>
      <c r="B97" s="747">
        <v>0</v>
      </c>
      <c r="C97" s="747">
        <v>0</v>
      </c>
      <c r="D97" s="747">
        <v>0</v>
      </c>
      <c r="E97" s="747">
        <v>0</v>
      </c>
      <c r="F97" s="623"/>
    </row>
    <row r="98" spans="1:6" ht="18">
      <c r="A98" s="748" t="s">
        <v>509</v>
      </c>
      <c r="B98" s="747">
        <v>0</v>
      </c>
      <c r="C98" s="747">
        <v>0</v>
      </c>
      <c r="D98" s="747">
        <v>0</v>
      </c>
      <c r="E98" s="747">
        <v>0</v>
      </c>
      <c r="F98" s="623"/>
    </row>
    <row r="99" spans="1:6" ht="18">
      <c r="A99" s="746" t="s">
        <v>510</v>
      </c>
      <c r="B99" s="747">
        <v>1664.3175160000001</v>
      </c>
      <c r="C99" s="747">
        <v>323.39668</v>
      </c>
      <c r="D99" s="747">
        <v>11.749243999999999</v>
      </c>
      <c r="E99" s="747">
        <v>1664.38176</v>
      </c>
      <c r="F99" s="623"/>
    </row>
    <row r="100" spans="1:6" ht="18">
      <c r="A100" s="743" t="s">
        <v>511</v>
      </c>
      <c r="B100" s="747">
        <v>4.08E-4</v>
      </c>
      <c r="C100" s="747">
        <v>0</v>
      </c>
      <c r="D100" s="747">
        <v>0</v>
      </c>
      <c r="E100" s="747">
        <v>4.8329999999999996E-3</v>
      </c>
      <c r="F100" s="623"/>
    </row>
    <row r="101" spans="1:6" ht="18">
      <c r="A101" s="749"/>
      <c r="B101" s="743"/>
      <c r="C101" s="743"/>
      <c r="D101" s="743"/>
      <c r="E101" s="743"/>
      <c r="F101" s="623"/>
    </row>
    <row r="102" spans="1:6" ht="18">
      <c r="A102" s="750" t="s">
        <v>193</v>
      </c>
      <c r="B102" s="763">
        <v>263650.835273</v>
      </c>
      <c r="C102" s="763">
        <v>21555.089066</v>
      </c>
      <c r="D102" s="763">
        <v>588.65807800000005</v>
      </c>
      <c r="E102" s="763">
        <v>264239.49335100001</v>
      </c>
      <c r="F102" s="734"/>
    </row>
    <row r="103" spans="1:6" ht="15.75">
      <c r="A103" s="746" t="s">
        <v>512</v>
      </c>
      <c r="B103" s="747">
        <v>0</v>
      </c>
      <c r="C103" s="747">
        <v>0</v>
      </c>
      <c r="D103" s="747">
        <v>0</v>
      </c>
      <c r="E103" s="747">
        <v>0</v>
      </c>
      <c r="F103" s="734"/>
    </row>
    <row r="104" spans="1:6" ht="15.75">
      <c r="A104" s="753" t="s">
        <v>194</v>
      </c>
      <c r="B104" s="754">
        <v>47834.797128999999</v>
      </c>
      <c r="C104" s="754">
        <v>9620.7824889999993</v>
      </c>
      <c r="D104" s="754">
        <v>0</v>
      </c>
      <c r="E104" s="754">
        <v>47834.797128999999</v>
      </c>
      <c r="F104" s="764"/>
    </row>
    <row r="105" spans="1:6" ht="17.25" customHeight="1">
      <c r="A105" s="765" t="str">
        <f>+A61</f>
        <v>1/ Corresponde a las cifras del Banco consolidadas con SOFOMERs en los casos aplicables.</v>
      </c>
      <c r="B105" s="766"/>
      <c r="C105" s="766"/>
      <c r="D105" s="766"/>
      <c r="E105" s="766"/>
      <c r="F105" s="764"/>
    </row>
    <row r="106" spans="1:6" ht="17.25" customHeight="1">
      <c r="A106" s="756" t="str">
        <f t="shared" ref="A106:A107" si="1">+A62</f>
        <v>2/ Corresponde a la suma de las subsidiarias que reporta la institución, sin considerar a las SOFOMERs</v>
      </c>
      <c r="B106" s="757"/>
      <c r="C106" s="757"/>
      <c r="D106" s="757"/>
      <c r="E106" s="757"/>
      <c r="F106" s="758"/>
    </row>
    <row r="107" spans="1:6" ht="17.25" customHeight="1">
      <c r="A107" s="759" t="str">
        <f t="shared" si="1"/>
        <v>3/ Considera la suma del Banco con el total de sus compañías subsidiarias, eliminando las operaciones intercompañía que pudieran ocasionar una doble contabilidad.</v>
      </c>
      <c r="B107" s="760"/>
      <c r="C107" s="760"/>
      <c r="D107" s="760"/>
      <c r="E107" s="760"/>
      <c r="F107" s="761"/>
    </row>
    <row r="108" spans="1:6" ht="18">
      <c r="A108" s="767"/>
      <c r="B108" s="760"/>
      <c r="C108" s="760"/>
      <c r="D108" s="760"/>
      <c r="E108" s="760"/>
      <c r="F108" s="761"/>
    </row>
    <row r="109" spans="1:6" ht="18">
      <c r="A109" s="767"/>
      <c r="B109" s="760"/>
      <c r="C109" s="760"/>
      <c r="D109" s="760"/>
      <c r="E109" s="760"/>
      <c r="F109" s="761"/>
    </row>
    <row r="110" spans="1:6" ht="18">
      <c r="A110" s="767"/>
      <c r="B110" s="760"/>
      <c r="C110" s="760"/>
      <c r="D110" s="760"/>
      <c r="E110" s="760"/>
      <c r="F110" s="761"/>
    </row>
    <row r="111" spans="1:6" ht="18">
      <c r="A111" s="767"/>
      <c r="B111" s="760"/>
      <c r="C111" s="760"/>
      <c r="D111" s="760"/>
      <c r="E111" s="760"/>
      <c r="F111" s="761"/>
    </row>
    <row r="112" spans="1:6" ht="18">
      <c r="A112" s="767"/>
      <c r="B112" s="760"/>
      <c r="C112" s="760"/>
      <c r="D112" s="760"/>
      <c r="E112" s="760"/>
      <c r="F112" s="761"/>
    </row>
    <row r="113" spans="1:6" ht="18">
      <c r="A113" s="767"/>
      <c r="B113" s="760"/>
      <c r="C113" s="760"/>
      <c r="D113" s="760"/>
      <c r="E113" s="760"/>
      <c r="F113" s="761"/>
    </row>
    <row r="114" spans="1:6" ht="18">
      <c r="A114" s="767"/>
      <c r="B114" s="760"/>
      <c r="C114" s="760"/>
      <c r="D114" s="760"/>
      <c r="E114" s="760"/>
      <c r="F114" s="761"/>
    </row>
    <row r="115" spans="1:6" ht="18">
      <c r="A115" s="767"/>
      <c r="B115" s="760"/>
      <c r="C115" s="760"/>
      <c r="D115" s="760"/>
      <c r="E115" s="760"/>
      <c r="F115" s="761"/>
    </row>
    <row r="116" spans="1:6" ht="88.5" customHeight="1"/>
    <row r="117" spans="1:6" ht="24" customHeight="1">
      <c r="A117" s="733" t="s">
        <v>471</v>
      </c>
      <c r="B117" s="734"/>
      <c r="C117" s="734"/>
      <c r="D117" s="734"/>
      <c r="E117" s="735" t="str">
        <f>+E66</f>
        <v>Junio 2020</v>
      </c>
      <c r="F117" s="734"/>
    </row>
    <row r="118" spans="1:6" ht="24">
      <c r="A118" s="733" t="s">
        <v>49</v>
      </c>
      <c r="B118" s="736"/>
      <c r="C118" s="736"/>
      <c r="D118" s="736"/>
      <c r="E118" s="736"/>
      <c r="F118" s="736"/>
    </row>
    <row r="119" spans="1:6" ht="21.75">
      <c r="A119" s="735" t="s">
        <v>195</v>
      </c>
      <c r="B119" s="743"/>
      <c r="C119" s="743"/>
      <c r="D119" s="743"/>
      <c r="E119" s="743"/>
      <c r="F119" s="768"/>
    </row>
    <row r="120" spans="1:6" ht="18">
      <c r="A120" s="623" t="s">
        <v>472</v>
      </c>
      <c r="B120" s="743"/>
      <c r="C120" s="743"/>
      <c r="D120" s="743"/>
      <c r="E120" s="743"/>
      <c r="F120" s="743"/>
    </row>
    <row r="121" spans="1:6" ht="66.75" customHeight="1">
      <c r="A121" s="769"/>
      <c r="B121" s="741" t="s">
        <v>473</v>
      </c>
      <c r="C121" s="741" t="str">
        <f t="shared" ref="C121:E121" si="2">+C7</f>
        <v>Start Banregio</v>
      </c>
      <c r="D121" s="741" t="str">
        <f t="shared" si="2"/>
        <v>Sumatoria de los EF de Subsidiarias 2/</v>
      </c>
      <c r="E121" s="741" t="str">
        <f t="shared" si="2"/>
        <v>EF del Bco. Consolidado con Subsidiarias 3/</v>
      </c>
      <c r="F121" s="743"/>
    </row>
    <row r="122" spans="1:6">
      <c r="A122" s="770" t="s">
        <v>196</v>
      </c>
      <c r="B122" s="771">
        <v>8120.3090309999998</v>
      </c>
      <c r="C122" s="771">
        <v>534.66509900000005</v>
      </c>
      <c r="D122" s="771">
        <v>182.04184000000001</v>
      </c>
      <c r="E122" s="771">
        <v>8113.0620349999999</v>
      </c>
      <c r="F122" s="734"/>
    </row>
    <row r="123" spans="1:6">
      <c r="A123" s="772" t="s">
        <v>197</v>
      </c>
      <c r="B123" s="771">
        <v>133.69767999999999</v>
      </c>
      <c r="C123" s="771">
        <v>2.6431E-2</v>
      </c>
      <c r="D123" s="771">
        <v>179.04923299999999</v>
      </c>
      <c r="E123" s="771">
        <v>133.69767999999999</v>
      </c>
      <c r="F123" s="734"/>
    </row>
    <row r="124" spans="1:6">
      <c r="A124" s="772" t="s">
        <v>198</v>
      </c>
      <c r="B124" s="771">
        <v>0</v>
      </c>
      <c r="C124" s="771">
        <v>0</v>
      </c>
      <c r="D124" s="771">
        <v>0</v>
      </c>
      <c r="E124" s="771">
        <v>0</v>
      </c>
      <c r="F124" s="734"/>
    </row>
    <row r="125" spans="1:6">
      <c r="A125" s="772" t="s">
        <v>199</v>
      </c>
      <c r="B125" s="771">
        <v>400.01693699999998</v>
      </c>
      <c r="C125" s="771">
        <v>0</v>
      </c>
      <c r="D125" s="771">
        <v>2.992607</v>
      </c>
      <c r="E125" s="771">
        <v>400.01693699999998</v>
      </c>
      <c r="F125" s="734"/>
    </row>
    <row r="126" spans="1:6">
      <c r="A126" s="773" t="s">
        <v>200</v>
      </c>
      <c r="B126" s="771">
        <v>310.90489500000001</v>
      </c>
      <c r="C126" s="771">
        <v>0</v>
      </c>
      <c r="D126" s="771">
        <v>0</v>
      </c>
      <c r="E126" s="771">
        <v>310.90489500000001</v>
      </c>
      <c r="F126" s="734"/>
    </row>
    <row r="127" spans="1:6">
      <c r="A127" s="773" t="s">
        <v>513</v>
      </c>
      <c r="B127" s="771">
        <v>384.73598800000002</v>
      </c>
      <c r="C127" s="771">
        <v>0</v>
      </c>
      <c r="D127" s="771">
        <v>0</v>
      </c>
      <c r="E127" s="771">
        <v>384.73598800000002</v>
      </c>
      <c r="F127" s="734"/>
    </row>
    <row r="128" spans="1:6">
      <c r="A128" s="773" t="s">
        <v>201</v>
      </c>
      <c r="B128" s="771">
        <v>6533.9728189999996</v>
      </c>
      <c r="C128" s="771">
        <v>464.54156599999999</v>
      </c>
      <c r="D128" s="771">
        <v>0</v>
      </c>
      <c r="E128" s="771">
        <v>6526.7258229999998</v>
      </c>
      <c r="F128" s="734"/>
    </row>
    <row r="129" spans="1:6">
      <c r="A129" s="773" t="s">
        <v>202</v>
      </c>
      <c r="B129" s="771">
        <v>102.10169500000001</v>
      </c>
      <c r="C129" s="771">
        <v>45.544601999999998</v>
      </c>
      <c r="D129" s="771">
        <v>0</v>
      </c>
      <c r="E129" s="771">
        <v>102.10169500000001</v>
      </c>
      <c r="F129" s="734"/>
    </row>
    <row r="130" spans="1:6">
      <c r="A130" s="773" t="s">
        <v>514</v>
      </c>
      <c r="B130" s="771">
        <v>254.06541200000001</v>
      </c>
      <c r="C130" s="771">
        <v>24.552499999999998</v>
      </c>
      <c r="D130" s="771">
        <v>0</v>
      </c>
      <c r="E130" s="771">
        <v>254.06541200000001</v>
      </c>
      <c r="F130" s="734"/>
    </row>
    <row r="131" spans="1:6">
      <c r="A131" s="773" t="s">
        <v>203</v>
      </c>
      <c r="B131" s="771">
        <v>0</v>
      </c>
      <c r="C131" s="771">
        <v>0</v>
      </c>
      <c r="D131" s="771">
        <v>0</v>
      </c>
      <c r="E131" s="771">
        <v>0</v>
      </c>
      <c r="F131" s="734"/>
    </row>
    <row r="132" spans="1:6">
      <c r="A132" s="773" t="s">
        <v>204</v>
      </c>
      <c r="B132" s="771">
        <v>0</v>
      </c>
      <c r="C132" s="771">
        <v>0</v>
      </c>
      <c r="D132" s="771">
        <v>0</v>
      </c>
      <c r="E132" s="771">
        <v>0</v>
      </c>
      <c r="F132" s="734"/>
    </row>
    <row r="133" spans="1:6">
      <c r="A133" s="773" t="s">
        <v>205</v>
      </c>
      <c r="B133" s="771">
        <v>0</v>
      </c>
      <c r="C133" s="771">
        <v>0</v>
      </c>
      <c r="D133" s="771">
        <v>0</v>
      </c>
      <c r="E133" s="771">
        <v>0</v>
      </c>
      <c r="F133" s="734"/>
    </row>
    <row r="134" spans="1:6">
      <c r="A134" s="773" t="s">
        <v>515</v>
      </c>
      <c r="B134" s="771">
        <v>0.81360500000000002</v>
      </c>
      <c r="C134" s="771">
        <v>0</v>
      </c>
      <c r="D134" s="771">
        <v>0</v>
      </c>
      <c r="E134" s="771">
        <v>0.81360500000000002</v>
      </c>
      <c r="F134" s="734"/>
    </row>
    <row r="135" spans="1:6">
      <c r="A135" s="773" t="s">
        <v>206</v>
      </c>
      <c r="B135" s="771">
        <v>0</v>
      </c>
      <c r="C135" s="771">
        <v>0</v>
      </c>
      <c r="D135" s="771">
        <v>0</v>
      </c>
      <c r="E135" s="771">
        <v>0</v>
      </c>
      <c r="F135" s="734"/>
    </row>
    <row r="136" spans="1:6">
      <c r="A136" s="772"/>
      <c r="B136" s="771"/>
      <c r="C136" s="771"/>
      <c r="D136" s="771"/>
      <c r="E136" s="771"/>
      <c r="F136" s="734"/>
    </row>
    <row r="137" spans="1:6">
      <c r="A137" s="774" t="s">
        <v>207</v>
      </c>
      <c r="B137" s="771">
        <v>4311.815423</v>
      </c>
      <c r="C137" s="771">
        <v>456.20312899999999</v>
      </c>
      <c r="D137" s="771">
        <v>37.605328</v>
      </c>
      <c r="E137" s="771">
        <v>4308.8228159999999</v>
      </c>
      <c r="F137" s="734"/>
    </row>
    <row r="138" spans="1:6">
      <c r="A138" s="775" t="s">
        <v>208</v>
      </c>
      <c r="B138" s="771">
        <v>210.67666800000001</v>
      </c>
      <c r="C138" s="771">
        <v>0</v>
      </c>
      <c r="D138" s="771">
        <v>0</v>
      </c>
      <c r="E138" s="771">
        <v>210.67666800000001</v>
      </c>
      <c r="F138" s="734"/>
    </row>
    <row r="139" spans="1:6">
      <c r="A139" s="775" t="s">
        <v>209</v>
      </c>
      <c r="B139" s="771">
        <v>2441.2316040000001</v>
      </c>
      <c r="C139" s="771">
        <v>0</v>
      </c>
      <c r="D139" s="771">
        <v>0</v>
      </c>
      <c r="E139" s="771">
        <v>2441.2316040000001</v>
      </c>
      <c r="F139" s="734"/>
    </row>
    <row r="140" spans="1:6">
      <c r="A140" s="775" t="s">
        <v>210</v>
      </c>
      <c r="B140" s="771">
        <v>105.600138</v>
      </c>
      <c r="C140" s="771">
        <v>105.600138</v>
      </c>
      <c r="D140" s="771">
        <v>0</v>
      </c>
      <c r="E140" s="771">
        <v>105.600138</v>
      </c>
      <c r="F140" s="734"/>
    </row>
    <row r="141" spans="1:6">
      <c r="A141" s="775" t="s">
        <v>516</v>
      </c>
      <c r="B141" s="771">
        <v>309.44560300000001</v>
      </c>
      <c r="C141" s="771">
        <v>342.00965600000001</v>
      </c>
      <c r="D141" s="771">
        <v>37.605328</v>
      </c>
      <c r="E141" s="771">
        <v>306.45299599999998</v>
      </c>
      <c r="F141" s="734"/>
    </row>
    <row r="142" spans="1:6">
      <c r="A142" s="775" t="s">
        <v>211</v>
      </c>
      <c r="B142" s="771">
        <v>0</v>
      </c>
      <c r="C142" s="771">
        <v>0</v>
      </c>
      <c r="D142" s="771">
        <v>0</v>
      </c>
      <c r="E142" s="771">
        <v>0</v>
      </c>
      <c r="F142" s="734"/>
    </row>
    <row r="143" spans="1:6">
      <c r="A143" s="775" t="s">
        <v>212</v>
      </c>
      <c r="B143" s="771">
        <v>525.13862800000004</v>
      </c>
      <c r="C143" s="771">
        <v>0</v>
      </c>
      <c r="D143" s="771">
        <v>0</v>
      </c>
      <c r="E143" s="771">
        <v>525.13862800000004</v>
      </c>
      <c r="F143" s="734"/>
    </row>
    <row r="144" spans="1:6">
      <c r="A144" s="773" t="s">
        <v>213</v>
      </c>
      <c r="B144" s="771">
        <v>426.50536699999998</v>
      </c>
      <c r="C144" s="771">
        <v>0</v>
      </c>
      <c r="D144" s="771">
        <v>0</v>
      </c>
      <c r="E144" s="771">
        <v>426.50536699999998</v>
      </c>
      <c r="F144" s="734"/>
    </row>
    <row r="145" spans="1:6">
      <c r="A145" s="775" t="s">
        <v>214</v>
      </c>
      <c r="B145" s="771">
        <v>0</v>
      </c>
      <c r="C145" s="771">
        <v>0</v>
      </c>
      <c r="D145" s="771">
        <v>0</v>
      </c>
      <c r="E145" s="771">
        <v>0</v>
      </c>
      <c r="F145" s="734"/>
    </row>
    <row r="146" spans="1:6">
      <c r="A146" s="775" t="s">
        <v>215</v>
      </c>
      <c r="B146" s="771">
        <v>0</v>
      </c>
      <c r="C146" s="771">
        <v>0</v>
      </c>
      <c r="D146" s="771">
        <v>0</v>
      </c>
      <c r="E146" s="771">
        <v>0</v>
      </c>
      <c r="F146" s="734"/>
    </row>
    <row r="147" spans="1:6">
      <c r="A147" s="775" t="s">
        <v>216</v>
      </c>
      <c r="B147" s="771">
        <v>0</v>
      </c>
      <c r="C147" s="771">
        <v>0</v>
      </c>
      <c r="D147" s="771">
        <v>0</v>
      </c>
      <c r="E147" s="771">
        <v>0</v>
      </c>
      <c r="F147" s="734"/>
    </row>
    <row r="148" spans="1:6">
      <c r="A148" s="775" t="s">
        <v>517</v>
      </c>
      <c r="B148" s="771">
        <v>293.01766800000001</v>
      </c>
      <c r="C148" s="771">
        <v>8.5933349999999997</v>
      </c>
      <c r="D148" s="771">
        <v>0</v>
      </c>
      <c r="E148" s="771">
        <v>293.01766800000001</v>
      </c>
      <c r="F148" s="734"/>
    </row>
    <row r="149" spans="1:6">
      <c r="A149" s="775" t="s">
        <v>218</v>
      </c>
      <c r="B149" s="771">
        <v>0</v>
      </c>
      <c r="C149" s="771">
        <v>0</v>
      </c>
      <c r="D149" s="771">
        <v>0</v>
      </c>
      <c r="E149" s="771">
        <v>0</v>
      </c>
      <c r="F149" s="734"/>
    </row>
    <row r="150" spans="1:6">
      <c r="A150" s="775" t="s">
        <v>217</v>
      </c>
      <c r="B150" s="771">
        <v>0.19974700000000001</v>
      </c>
      <c r="C150" s="771">
        <v>0</v>
      </c>
      <c r="D150" s="771">
        <v>0</v>
      </c>
      <c r="E150" s="771">
        <v>0.19974700000000001</v>
      </c>
      <c r="F150" s="734"/>
    </row>
    <row r="151" spans="1:6">
      <c r="A151" s="775" t="s">
        <v>219</v>
      </c>
      <c r="B151" s="771">
        <v>0</v>
      </c>
      <c r="C151" s="771">
        <v>0</v>
      </c>
      <c r="D151" s="771">
        <v>0</v>
      </c>
      <c r="E151" s="771">
        <v>0</v>
      </c>
      <c r="F151" s="734"/>
    </row>
    <row r="152" spans="1:6">
      <c r="A152" s="775"/>
      <c r="B152" s="771"/>
      <c r="C152" s="771"/>
      <c r="D152" s="771"/>
      <c r="E152" s="771"/>
      <c r="F152" s="734"/>
    </row>
    <row r="153" spans="1:6">
      <c r="A153" s="776" t="s">
        <v>518</v>
      </c>
      <c r="B153" s="771">
        <v>0</v>
      </c>
      <c r="C153" s="771">
        <v>0</v>
      </c>
      <c r="D153" s="771">
        <v>0</v>
      </c>
      <c r="E153" s="771">
        <v>0</v>
      </c>
      <c r="F153" s="734"/>
    </row>
    <row r="154" spans="1:6">
      <c r="A154" s="777" t="s">
        <v>220</v>
      </c>
      <c r="B154" s="763">
        <v>3808.4936080000002</v>
      </c>
      <c r="C154" s="763">
        <v>78.461969999999994</v>
      </c>
      <c r="D154" s="763">
        <v>144.43651199999999</v>
      </c>
      <c r="E154" s="763">
        <v>3804.239219</v>
      </c>
      <c r="F154" s="734"/>
    </row>
    <row r="155" spans="1:6">
      <c r="A155" s="775" t="s">
        <v>519</v>
      </c>
      <c r="B155" s="771">
        <v>322.71931799999999</v>
      </c>
      <c r="C155" s="771">
        <v>11.843705999999999</v>
      </c>
      <c r="D155" s="771">
        <v>0</v>
      </c>
      <c r="E155" s="771">
        <v>322.71931799999999</v>
      </c>
      <c r="F155" s="734"/>
    </row>
    <row r="156" spans="1:6">
      <c r="A156" s="777" t="s">
        <v>221</v>
      </c>
      <c r="B156" s="763">
        <v>3485.7742899999998</v>
      </c>
      <c r="C156" s="763">
        <v>66.618263999999996</v>
      </c>
      <c r="D156" s="763">
        <v>144.43651199999999</v>
      </c>
      <c r="E156" s="763">
        <v>3481.5199010000001</v>
      </c>
      <c r="F156" s="734"/>
    </row>
    <row r="157" spans="1:6">
      <c r="A157" s="775" t="s">
        <v>222</v>
      </c>
      <c r="B157" s="771">
        <v>664.71632399999999</v>
      </c>
      <c r="C157" s="771">
        <v>41.419936999999997</v>
      </c>
      <c r="D157" s="771">
        <v>0</v>
      </c>
      <c r="E157" s="771">
        <v>664.64446299999997</v>
      </c>
      <c r="F157" s="734"/>
    </row>
    <row r="158" spans="1:6">
      <c r="A158" s="775" t="s">
        <v>223</v>
      </c>
      <c r="B158" s="771">
        <v>351.88458600000001</v>
      </c>
      <c r="C158" s="771">
        <v>47.408836999999998</v>
      </c>
      <c r="D158" s="771">
        <v>0</v>
      </c>
      <c r="E158" s="771">
        <v>351.88458600000001</v>
      </c>
      <c r="F158" s="734"/>
    </row>
    <row r="159" spans="1:6">
      <c r="A159" s="775" t="s">
        <v>224</v>
      </c>
      <c r="B159" s="771">
        <v>300.13156199999997</v>
      </c>
      <c r="C159" s="771">
        <v>-1.2952509999999999</v>
      </c>
      <c r="D159" s="771">
        <v>3.7345950000000001</v>
      </c>
      <c r="E159" s="771">
        <v>303.86615699999999</v>
      </c>
      <c r="F159" s="734"/>
    </row>
    <row r="160" spans="1:6">
      <c r="A160" s="775" t="s">
        <v>225</v>
      </c>
      <c r="B160" s="771">
        <v>523.17288399999995</v>
      </c>
      <c r="C160" s="771">
        <v>541.87352599999997</v>
      </c>
      <c r="D160" s="771">
        <v>1.1342479999999999</v>
      </c>
      <c r="E160" s="771">
        <v>515.57281899999998</v>
      </c>
      <c r="F160" s="734"/>
    </row>
    <row r="161" spans="1:6">
      <c r="A161" s="775" t="s">
        <v>226</v>
      </c>
      <c r="B161" s="771">
        <v>2321.139498</v>
      </c>
      <c r="C161" s="771">
        <v>141.181558</v>
      </c>
      <c r="D161" s="771">
        <v>131.89134799999999</v>
      </c>
      <c r="E161" s="771">
        <v>2295.4695259999999</v>
      </c>
      <c r="F161" s="734"/>
    </row>
    <row r="162" spans="1:6">
      <c r="A162" s="778" t="s">
        <v>227</v>
      </c>
      <c r="B162" s="763">
        <v>2300.7709759999998</v>
      </c>
      <c r="C162" s="763">
        <v>460.02608099999998</v>
      </c>
      <c r="D162" s="763">
        <v>17.414007000000002</v>
      </c>
      <c r="E162" s="763">
        <v>2318.2492280000001</v>
      </c>
      <c r="F162" s="734"/>
    </row>
    <row r="163" spans="1:6">
      <c r="A163" s="773" t="s">
        <v>228</v>
      </c>
      <c r="B163" s="771">
        <v>15.319732999999999</v>
      </c>
      <c r="C163" s="771">
        <v>0</v>
      </c>
      <c r="D163" s="771">
        <v>0</v>
      </c>
      <c r="E163" s="771">
        <v>3.5705870000000002</v>
      </c>
      <c r="F163" s="764"/>
    </row>
    <row r="164" spans="1:6">
      <c r="A164" s="778" t="s">
        <v>229</v>
      </c>
      <c r="B164" s="763">
        <v>2316.0907090000001</v>
      </c>
      <c r="C164" s="763">
        <v>460.02608099999998</v>
      </c>
      <c r="D164" s="763">
        <v>17.414007000000002</v>
      </c>
      <c r="E164" s="763">
        <v>2321.8198149999998</v>
      </c>
      <c r="F164" s="734"/>
    </row>
    <row r="165" spans="1:6">
      <c r="A165" s="773" t="s">
        <v>230</v>
      </c>
      <c r="B165" s="747">
        <v>644.38969599999996</v>
      </c>
      <c r="C165" s="747">
        <v>113.999675</v>
      </c>
      <c r="D165" s="747">
        <v>0</v>
      </c>
      <c r="E165" s="747">
        <v>644.38969599999996</v>
      </c>
      <c r="F165" s="734"/>
    </row>
    <row r="166" spans="1:6">
      <c r="A166" s="773" t="s">
        <v>231</v>
      </c>
      <c r="B166" s="771">
        <v>-7.3834419999999996</v>
      </c>
      <c r="C166" s="771">
        <v>-22.629726000000002</v>
      </c>
      <c r="D166" s="771">
        <v>-5.6647629999999998</v>
      </c>
      <c r="E166" s="771">
        <v>-13.048204999999999</v>
      </c>
      <c r="F166" s="764"/>
    </row>
    <row r="167" spans="1:6">
      <c r="A167" s="778" t="s">
        <v>232</v>
      </c>
      <c r="B167" s="763">
        <v>1664.317571</v>
      </c>
      <c r="C167" s="763">
        <v>323.39668</v>
      </c>
      <c r="D167" s="763">
        <v>11.749243999999999</v>
      </c>
      <c r="E167" s="763">
        <v>1664.3819140000001</v>
      </c>
      <c r="F167" s="734"/>
    </row>
    <row r="168" spans="1:6">
      <c r="A168" s="779" t="s">
        <v>233</v>
      </c>
      <c r="B168" s="747">
        <v>0</v>
      </c>
      <c r="C168" s="747">
        <v>0</v>
      </c>
      <c r="D168" s="747">
        <v>0</v>
      </c>
      <c r="E168" s="747">
        <v>0</v>
      </c>
      <c r="F168" s="734"/>
    </row>
    <row r="169" spans="1:6">
      <c r="A169" s="774" t="s">
        <v>234</v>
      </c>
      <c r="B169" s="747">
        <v>1664.317571</v>
      </c>
      <c r="C169" s="747">
        <v>323.39668</v>
      </c>
      <c r="D169" s="747">
        <v>11.749243999999999</v>
      </c>
      <c r="E169" s="747">
        <v>1664.3819140000001</v>
      </c>
      <c r="F169" s="734"/>
    </row>
    <row r="170" spans="1:6">
      <c r="A170" s="775" t="s">
        <v>511</v>
      </c>
      <c r="B170" s="747">
        <v>5.5000000000000002E-5</v>
      </c>
      <c r="C170" s="747">
        <v>0</v>
      </c>
      <c r="D170" s="747">
        <v>0</v>
      </c>
      <c r="E170" s="747">
        <v>1.54E-4</v>
      </c>
      <c r="F170" s="734"/>
    </row>
    <row r="171" spans="1:6" s="781" customFormat="1">
      <c r="A171" s="780" t="s">
        <v>520</v>
      </c>
      <c r="B171" s="754">
        <v>1664.3175160000001</v>
      </c>
      <c r="C171" s="754">
        <v>0</v>
      </c>
      <c r="D171" s="754">
        <v>11.749243999999999</v>
      </c>
      <c r="E171" s="747">
        <v>1664.38176</v>
      </c>
      <c r="F171" s="768"/>
    </row>
    <row r="172" spans="1:6" ht="18">
      <c r="A172" s="782"/>
      <c r="B172" s="783"/>
      <c r="C172" s="783"/>
      <c r="D172" s="783"/>
      <c r="E172" s="787"/>
      <c r="F172" s="764"/>
    </row>
    <row r="173" spans="1:6" ht="18">
      <c r="A173" s="784" t="str">
        <f>+A61</f>
        <v>1/ Corresponde a las cifras del Banco consolidadas con SOFOMERs en los casos aplicables.</v>
      </c>
      <c r="B173" s="785"/>
      <c r="C173" s="785"/>
      <c r="D173" s="785"/>
      <c r="E173" s="785"/>
      <c r="F173" s="758"/>
    </row>
    <row r="174" spans="1:6" ht="18">
      <c r="A174" s="784" t="str">
        <f t="shared" ref="A174:A175" si="3">+A62</f>
        <v>2/ Corresponde a la suma de las subsidiarias que reporta la institución, sin considerar a las SOFOMERs</v>
      </c>
      <c r="B174" s="785"/>
      <c r="C174" s="785"/>
      <c r="D174" s="785"/>
      <c r="E174" s="785"/>
      <c r="F174" s="758"/>
    </row>
    <row r="175" spans="1:6" ht="18">
      <c r="A175" s="786" t="str">
        <f t="shared" si="3"/>
        <v>3/ Considera la suma del Banco con el total de sus compañías subsidiarias, eliminando las operaciones intercompañía que pudieran ocasionar una doble contabilidad.</v>
      </c>
      <c r="B175" s="760"/>
      <c r="C175" s="760"/>
      <c r="D175" s="760"/>
      <c r="E175" s="760"/>
      <c r="F175" s="761"/>
    </row>
    <row r="176" spans="1:6" ht="15.75">
      <c r="A176" s="743"/>
      <c r="B176" s="743"/>
      <c r="C176" s="743"/>
      <c r="D176" s="743"/>
      <c r="E176" s="743"/>
      <c r="F176" s="743"/>
    </row>
    <row r="177" spans="1:6" ht="15.75">
      <c r="A177" s="743"/>
      <c r="B177" s="743"/>
      <c r="C177" s="743"/>
      <c r="D177" s="743"/>
      <c r="E177" s="743"/>
      <c r="F177" s="743"/>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34</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29956.167604999999</v>
      </c>
      <c r="C9" s="745">
        <v>0</v>
      </c>
      <c r="D9" s="745">
        <v>29956.167604999999</v>
      </c>
      <c r="E9" s="734"/>
    </row>
    <row r="10" spans="1:5" ht="15.75">
      <c r="A10" s="746" t="s">
        <v>156</v>
      </c>
      <c r="B10" s="747">
        <v>2989.921077</v>
      </c>
      <c r="C10" s="747">
        <v>0</v>
      </c>
      <c r="D10" s="747">
        <v>2989.921077</v>
      </c>
      <c r="E10" s="734"/>
    </row>
    <row r="11" spans="1:5" ht="15.75">
      <c r="A11" s="746" t="s">
        <v>157</v>
      </c>
      <c r="B11" s="747">
        <v>0.21301500000000001</v>
      </c>
      <c r="C11" s="747">
        <v>0</v>
      </c>
      <c r="D11" s="747">
        <v>0.21301500000000001</v>
      </c>
      <c r="E11" s="734"/>
    </row>
    <row r="12" spans="1:5" ht="15.75">
      <c r="A12" s="746" t="s">
        <v>158</v>
      </c>
      <c r="B12" s="747">
        <v>11859.095179</v>
      </c>
      <c r="C12" s="747">
        <v>0</v>
      </c>
      <c r="D12" s="747">
        <v>11859.095179</v>
      </c>
      <c r="E12" s="734"/>
    </row>
    <row r="13" spans="1:5" ht="15.75">
      <c r="A13" s="746" t="s">
        <v>159</v>
      </c>
      <c r="B13" s="747">
        <v>1001.5855780000001</v>
      </c>
      <c r="C13" s="747">
        <v>0</v>
      </c>
      <c r="D13" s="747">
        <v>1001.5855780000001</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13934.089822</v>
      </c>
      <c r="C17" s="747">
        <v>0</v>
      </c>
      <c r="D17" s="747">
        <v>13934.089822</v>
      </c>
      <c r="E17" s="734"/>
    </row>
    <row r="18" spans="1:5" ht="15.75">
      <c r="A18" s="746" t="s">
        <v>163</v>
      </c>
      <c r="B18" s="747">
        <v>13846.103562</v>
      </c>
      <c r="C18" s="747">
        <v>0</v>
      </c>
      <c r="D18" s="747">
        <v>13846.103562</v>
      </c>
      <c r="E18" s="734"/>
    </row>
    <row r="19" spans="1:5" ht="15.75">
      <c r="A19" s="746" t="s">
        <v>164</v>
      </c>
      <c r="B19" s="747">
        <v>50.401572000000002</v>
      </c>
      <c r="C19" s="747">
        <v>0</v>
      </c>
      <c r="D19" s="747">
        <v>50.401572000000002</v>
      </c>
      <c r="E19" s="734"/>
    </row>
    <row r="20" spans="1:5" ht="15.75">
      <c r="A20" s="746" t="s">
        <v>165</v>
      </c>
      <c r="B20" s="747">
        <v>37.584688</v>
      </c>
      <c r="C20" s="747">
        <v>0</v>
      </c>
      <c r="D20" s="747">
        <v>37.584688</v>
      </c>
      <c r="E20" s="734"/>
    </row>
    <row r="21" spans="1:5" ht="15.75">
      <c r="A21" s="746" t="s">
        <v>166</v>
      </c>
      <c r="B21" s="747">
        <v>451.31624399999998</v>
      </c>
      <c r="C21" s="747">
        <v>0</v>
      </c>
      <c r="D21" s="747">
        <v>451.31624399999998</v>
      </c>
      <c r="E21" s="734"/>
    </row>
    <row r="22" spans="1:5" ht="15.75">
      <c r="A22" s="746" t="s">
        <v>163</v>
      </c>
      <c r="B22" s="747">
        <v>449.85055</v>
      </c>
      <c r="C22" s="747">
        <v>0</v>
      </c>
      <c r="D22" s="747">
        <v>449.85055</v>
      </c>
      <c r="E22" s="734"/>
    </row>
    <row r="23" spans="1:5" ht="15.75">
      <c r="A23" s="746" t="s">
        <v>164</v>
      </c>
      <c r="B23" s="747">
        <v>0.173592</v>
      </c>
      <c r="C23" s="747">
        <v>0</v>
      </c>
      <c r="D23" s="747">
        <v>0.173592</v>
      </c>
      <c r="E23" s="734"/>
    </row>
    <row r="24" spans="1:5" ht="15.75">
      <c r="A24" s="746" t="s">
        <v>165</v>
      </c>
      <c r="B24" s="747">
        <v>1.2921020000000001</v>
      </c>
      <c r="C24" s="747">
        <v>0</v>
      </c>
      <c r="D24" s="747">
        <v>1.2921020000000001</v>
      </c>
      <c r="E24" s="734"/>
    </row>
    <row r="25" spans="1:5" ht="15.75">
      <c r="A25" s="748" t="s">
        <v>478</v>
      </c>
      <c r="B25" s="747">
        <v>-1177.644861</v>
      </c>
      <c r="C25" s="747">
        <v>0</v>
      </c>
      <c r="D25" s="747">
        <v>-1177.644861</v>
      </c>
      <c r="E25" s="734"/>
    </row>
    <row r="26" spans="1:5" ht="15.75">
      <c r="A26" s="746" t="s">
        <v>163</v>
      </c>
      <c r="B26" s="747">
        <v>-1174.62555</v>
      </c>
      <c r="C26" s="747">
        <v>0</v>
      </c>
      <c r="D26" s="747">
        <v>-1174.62555</v>
      </c>
      <c r="E26" s="734"/>
    </row>
    <row r="27" spans="1:5" ht="15.75">
      <c r="A27" s="746" t="s">
        <v>164</v>
      </c>
      <c r="B27" s="747">
        <v>-2.319366</v>
      </c>
      <c r="C27" s="747">
        <v>0</v>
      </c>
      <c r="D27" s="747">
        <v>-2.319366</v>
      </c>
      <c r="E27" s="734"/>
    </row>
    <row r="28" spans="1:5" ht="15.75">
      <c r="A28" s="746" t="s">
        <v>165</v>
      </c>
      <c r="B28" s="747">
        <v>-0.69994500000000004</v>
      </c>
      <c r="C28" s="747">
        <v>0</v>
      </c>
      <c r="D28" s="747">
        <v>-0.69994500000000004</v>
      </c>
      <c r="E28" s="734"/>
    </row>
    <row r="29" spans="1:5" ht="15.75">
      <c r="A29" s="746" t="s">
        <v>479</v>
      </c>
      <c r="B29" s="747">
        <v>0</v>
      </c>
      <c r="C29" s="747">
        <v>0</v>
      </c>
      <c r="D29" s="747">
        <v>0</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524.50940900000001</v>
      </c>
      <c r="C34" s="747">
        <v>0</v>
      </c>
      <c r="D34" s="747">
        <v>524.50940900000001</v>
      </c>
      <c r="E34" s="734"/>
    </row>
    <row r="35" spans="1:5" ht="15.75">
      <c r="A35" s="746" t="s">
        <v>170</v>
      </c>
      <c r="B35" s="747">
        <v>9.9999999999999995E-7</v>
      </c>
      <c r="C35" s="747">
        <v>0</v>
      </c>
      <c r="D35" s="747">
        <v>9.9999999999999995E-7</v>
      </c>
      <c r="E35" s="734"/>
    </row>
    <row r="36" spans="1:5" ht="15.75">
      <c r="A36" s="746" t="s">
        <v>171</v>
      </c>
      <c r="B36" s="747">
        <v>314.61573099999998</v>
      </c>
      <c r="C36" s="747">
        <v>0</v>
      </c>
      <c r="D36" s="747">
        <v>314.61573099999998</v>
      </c>
      <c r="E36" s="734"/>
    </row>
    <row r="37" spans="1:5" ht="15.75">
      <c r="A37" s="746" t="s">
        <v>172</v>
      </c>
      <c r="B37" s="747">
        <v>0.35</v>
      </c>
      <c r="C37" s="747">
        <v>0</v>
      </c>
      <c r="D37" s="747">
        <v>0.35</v>
      </c>
      <c r="E37" s="734"/>
    </row>
    <row r="38" spans="1:5" ht="15.75">
      <c r="A38" s="746" t="s">
        <v>173</v>
      </c>
      <c r="B38" s="747">
        <v>0</v>
      </c>
      <c r="C38" s="747">
        <v>0</v>
      </c>
      <c r="D38" s="747">
        <v>0</v>
      </c>
      <c r="E38" s="734"/>
    </row>
    <row r="39" spans="1:5" ht="15.75">
      <c r="A39" s="746" t="s">
        <v>174</v>
      </c>
      <c r="B39" s="747">
        <v>54.616410999999999</v>
      </c>
      <c r="C39" s="747">
        <v>0</v>
      </c>
      <c r="D39" s="747">
        <v>54.616410999999999</v>
      </c>
      <c r="E39" s="734"/>
    </row>
    <row r="40" spans="1:5" ht="15.75">
      <c r="A40" s="746" t="s">
        <v>175</v>
      </c>
      <c r="B40" s="747">
        <v>3.4999989999999999</v>
      </c>
      <c r="C40" s="747">
        <v>0</v>
      </c>
      <c r="D40" s="747">
        <v>3.4999989999999999</v>
      </c>
      <c r="E40" s="734"/>
    </row>
    <row r="41" spans="1:5" ht="7.5" customHeight="1">
      <c r="A41" s="749"/>
      <c r="B41" s="734"/>
      <c r="C41" s="734"/>
      <c r="D41" s="734"/>
      <c r="E41" s="734"/>
    </row>
    <row r="42" spans="1:5" ht="18">
      <c r="A42" s="750" t="s">
        <v>176</v>
      </c>
      <c r="B42" s="745">
        <v>26952.215520000002</v>
      </c>
      <c r="C42" s="745">
        <v>0</v>
      </c>
      <c r="D42" s="745">
        <v>26952.215520000002</v>
      </c>
      <c r="E42" s="734"/>
    </row>
    <row r="43" spans="1:5" ht="15.75">
      <c r="A43" s="746" t="s">
        <v>177</v>
      </c>
      <c r="B43" s="747">
        <v>15099.887478000001</v>
      </c>
      <c r="C43" s="747">
        <v>0</v>
      </c>
      <c r="D43" s="747">
        <v>15099.887478000001</v>
      </c>
      <c r="E43" s="734"/>
    </row>
    <row r="44" spans="1:5" ht="15.75">
      <c r="A44" s="746" t="s">
        <v>178</v>
      </c>
      <c r="B44" s="747">
        <v>1636.734995</v>
      </c>
      <c r="C44" s="747">
        <v>0</v>
      </c>
      <c r="D44" s="747">
        <v>1636.734995</v>
      </c>
      <c r="E44" s="734"/>
    </row>
    <row r="45" spans="1:5" ht="15.75">
      <c r="A45" s="746" t="s">
        <v>179</v>
      </c>
      <c r="B45" s="747">
        <v>13462.684509000001</v>
      </c>
      <c r="C45" s="747">
        <v>0</v>
      </c>
      <c r="D45" s="747">
        <v>13462.684509000001</v>
      </c>
      <c r="E45" s="734"/>
    </row>
    <row r="46" spans="1:5" ht="15.75">
      <c r="A46" s="746" t="s">
        <v>180</v>
      </c>
      <c r="B46" s="747">
        <v>0</v>
      </c>
      <c r="C46" s="747">
        <v>0</v>
      </c>
      <c r="D46" s="747">
        <v>0</v>
      </c>
      <c r="E46" s="734"/>
    </row>
    <row r="47" spans="1:5" ht="15.75">
      <c r="A47" s="751" t="s">
        <v>181</v>
      </c>
      <c r="B47" s="747">
        <v>0.467974</v>
      </c>
      <c r="C47" s="747">
        <v>0</v>
      </c>
      <c r="D47" s="747">
        <v>0.467974</v>
      </c>
      <c r="E47" s="734"/>
    </row>
    <row r="48" spans="1:5" ht="15.75">
      <c r="A48" s="751" t="s">
        <v>182</v>
      </c>
      <c r="B48" s="747">
        <v>971.77488000000005</v>
      </c>
      <c r="C48" s="747">
        <v>0</v>
      </c>
      <c r="D48" s="747">
        <v>971.77488000000005</v>
      </c>
      <c r="E48" s="734"/>
    </row>
    <row r="49" spans="1:5" ht="15.75">
      <c r="A49" s="748" t="s">
        <v>482</v>
      </c>
      <c r="B49" s="747">
        <v>0</v>
      </c>
      <c r="C49" s="747">
        <v>0</v>
      </c>
      <c r="D49" s="747">
        <v>0</v>
      </c>
      <c r="E49" s="734"/>
    </row>
    <row r="50" spans="1:5" ht="15.75">
      <c r="A50" s="748" t="s">
        <v>183</v>
      </c>
      <c r="B50" s="747">
        <v>9287.6821</v>
      </c>
      <c r="C50" s="747">
        <v>0</v>
      </c>
      <c r="D50" s="747">
        <v>9287.6821</v>
      </c>
      <c r="E50" s="734"/>
    </row>
    <row r="51" spans="1:5" ht="15.75">
      <c r="A51" s="748" t="s">
        <v>160</v>
      </c>
      <c r="B51" s="747">
        <v>0</v>
      </c>
      <c r="C51" s="747">
        <v>0</v>
      </c>
      <c r="D51" s="747">
        <v>0</v>
      </c>
      <c r="E51" s="734"/>
    </row>
    <row r="52" spans="1:5" ht="15.75">
      <c r="A52" s="748" t="s">
        <v>184</v>
      </c>
      <c r="B52" s="747">
        <v>999.99996699999997</v>
      </c>
      <c r="C52" s="747">
        <v>0</v>
      </c>
      <c r="D52" s="747">
        <v>999.99996699999997</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483.43407000000002</v>
      </c>
      <c r="C56" s="747">
        <v>0</v>
      </c>
      <c r="D56" s="747">
        <v>483.43407000000002</v>
      </c>
      <c r="E56" s="734"/>
    </row>
    <row r="57" spans="1:5" ht="15.75">
      <c r="A57" s="752" t="s">
        <v>483</v>
      </c>
      <c r="B57" s="747">
        <v>80.882435000000001</v>
      </c>
      <c r="C57" s="747">
        <v>0</v>
      </c>
      <c r="D57" s="747">
        <v>80.882435000000001</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109.43702500000001</v>
      </c>
      <c r="C60" s="754">
        <v>0</v>
      </c>
      <c r="D60" s="754">
        <v>109.43702500000001</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34</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3003.9520849999999</v>
      </c>
      <c r="C73" s="745">
        <v>0</v>
      </c>
      <c r="D73" s="745">
        <v>3003.9520849999999</v>
      </c>
      <c r="E73" s="734"/>
    </row>
    <row r="74" spans="1:5" ht="18">
      <c r="A74" s="751" t="s">
        <v>191</v>
      </c>
      <c r="B74" s="747">
        <v>2357.2739999999999</v>
      </c>
      <c r="C74" s="747">
        <v>0</v>
      </c>
      <c r="D74" s="747">
        <v>2357.2739999999999</v>
      </c>
      <c r="E74" s="623"/>
    </row>
    <row r="75" spans="1:5" ht="18">
      <c r="A75" s="746" t="s">
        <v>487</v>
      </c>
      <c r="B75" s="747">
        <v>2357.2739999999999</v>
      </c>
      <c r="C75" s="747">
        <v>0</v>
      </c>
      <c r="D75" s="747">
        <v>2357.2739999999999</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646.67808500000001</v>
      </c>
      <c r="C84" s="747">
        <v>0</v>
      </c>
      <c r="D84" s="747">
        <v>646.67808500000001</v>
      </c>
      <c r="E84" s="623"/>
    </row>
    <row r="85" spans="1:5" ht="18">
      <c r="A85" s="746" t="s">
        <v>496</v>
      </c>
      <c r="B85" s="747">
        <v>170.25172900000001</v>
      </c>
      <c r="C85" s="747">
        <v>0</v>
      </c>
      <c r="D85" s="747">
        <v>170.25172900000001</v>
      </c>
      <c r="E85" s="623"/>
    </row>
    <row r="86" spans="1:5" ht="18">
      <c r="A86" s="746" t="s">
        <v>497</v>
      </c>
      <c r="B86" s="747">
        <v>0</v>
      </c>
      <c r="C86" s="747">
        <v>0</v>
      </c>
      <c r="D86" s="747">
        <v>0</v>
      </c>
      <c r="E86" s="623"/>
    </row>
    <row r="87" spans="1:5" ht="18">
      <c r="A87" s="746" t="s">
        <v>498</v>
      </c>
      <c r="B87" s="747">
        <v>275.82533100000001</v>
      </c>
      <c r="C87" s="747">
        <v>0</v>
      </c>
      <c r="D87" s="747">
        <v>275.82533100000001</v>
      </c>
      <c r="E87" s="623"/>
    </row>
    <row r="88" spans="1:5" ht="18">
      <c r="A88" s="746" t="s">
        <v>499</v>
      </c>
      <c r="B88" s="747">
        <v>0</v>
      </c>
      <c r="C88" s="747">
        <v>0</v>
      </c>
      <c r="D88" s="747">
        <v>0</v>
      </c>
      <c r="E88" s="623"/>
    </row>
    <row r="89" spans="1:5" ht="18">
      <c r="A89" s="746" t="s">
        <v>500</v>
      </c>
      <c r="B89" s="747">
        <v>41.544227999999997</v>
      </c>
      <c r="C89" s="747">
        <v>0</v>
      </c>
      <c r="D89" s="747">
        <v>41.544227999999997</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0.22298200000000001</v>
      </c>
      <c r="C95" s="747">
        <v>0</v>
      </c>
      <c r="D95" s="747">
        <v>0.22298200000000001</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158.83381499999999</v>
      </c>
      <c r="C99" s="747">
        <v>0</v>
      </c>
      <c r="D99" s="747">
        <v>158.83381499999999</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74096.838982999994</v>
      </c>
      <c r="C102" s="763">
        <v>0</v>
      </c>
      <c r="D102" s="763">
        <v>74096.838982999994</v>
      </c>
      <c r="E102" s="734"/>
    </row>
    <row r="103" spans="1:5" ht="15.75">
      <c r="A103" s="746" t="s">
        <v>512</v>
      </c>
      <c r="B103" s="747">
        <v>0</v>
      </c>
      <c r="C103" s="747">
        <v>0</v>
      </c>
      <c r="D103" s="747">
        <v>0</v>
      </c>
      <c r="E103" s="734"/>
    </row>
    <row r="104" spans="1:5" ht="15.75">
      <c r="A104" s="753" t="s">
        <v>194</v>
      </c>
      <c r="B104" s="754">
        <v>1206.3298950000001</v>
      </c>
      <c r="C104" s="754">
        <v>0</v>
      </c>
      <c r="D104" s="754">
        <v>1206.3298950000001</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34</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1309.486645</v>
      </c>
      <c r="C122" s="771">
        <v>0</v>
      </c>
      <c r="D122" s="771">
        <v>1309.486645</v>
      </c>
      <c r="E122" s="734"/>
    </row>
    <row r="123" spans="1:5">
      <c r="A123" s="772" t="s">
        <v>197</v>
      </c>
      <c r="B123" s="771">
        <v>91.755825999999999</v>
      </c>
      <c r="C123" s="771">
        <v>0</v>
      </c>
      <c r="D123" s="771">
        <v>91.755825999999999</v>
      </c>
      <c r="E123" s="734"/>
    </row>
    <row r="124" spans="1:5">
      <c r="A124" s="772" t="s">
        <v>198</v>
      </c>
      <c r="B124" s="771">
        <v>1.3624000000000001E-2</v>
      </c>
      <c r="C124" s="771">
        <v>0</v>
      </c>
      <c r="D124" s="771">
        <v>1.3624000000000001E-2</v>
      </c>
      <c r="E124" s="734"/>
    </row>
    <row r="125" spans="1:5">
      <c r="A125" s="772" t="s">
        <v>199</v>
      </c>
      <c r="B125" s="771">
        <v>65.505876000000001</v>
      </c>
      <c r="C125" s="771">
        <v>0</v>
      </c>
      <c r="D125" s="771">
        <v>65.505876000000001</v>
      </c>
      <c r="E125" s="734"/>
    </row>
    <row r="126" spans="1:5">
      <c r="A126" s="773" t="s">
        <v>200</v>
      </c>
      <c r="B126" s="771">
        <v>320.03898900000002</v>
      </c>
      <c r="C126" s="771">
        <v>0</v>
      </c>
      <c r="D126" s="771">
        <v>320.03898900000002</v>
      </c>
      <c r="E126" s="734"/>
    </row>
    <row r="127" spans="1:5">
      <c r="A127" s="773" t="s">
        <v>513</v>
      </c>
      <c r="B127" s="771">
        <v>0</v>
      </c>
      <c r="C127" s="771">
        <v>0</v>
      </c>
      <c r="D127" s="771">
        <v>0</v>
      </c>
      <c r="E127" s="734"/>
    </row>
    <row r="128" spans="1:5">
      <c r="A128" s="773" t="s">
        <v>201</v>
      </c>
      <c r="B128" s="771">
        <v>782.23978099999999</v>
      </c>
      <c r="C128" s="771">
        <v>0</v>
      </c>
      <c r="D128" s="771">
        <v>782.23978099999999</v>
      </c>
      <c r="E128" s="734"/>
    </row>
    <row r="129" spans="1:5">
      <c r="A129" s="773" t="s">
        <v>202</v>
      </c>
      <c r="B129" s="771">
        <v>25.380537</v>
      </c>
      <c r="C129" s="771">
        <v>0</v>
      </c>
      <c r="D129" s="771">
        <v>25.380537</v>
      </c>
      <c r="E129" s="734"/>
    </row>
    <row r="130" spans="1:5">
      <c r="A130" s="773" t="s">
        <v>514</v>
      </c>
      <c r="B130" s="771">
        <v>24.552012000000001</v>
      </c>
      <c r="C130" s="771">
        <v>0</v>
      </c>
      <c r="D130" s="771">
        <v>24.552012000000001</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794.99987899999996</v>
      </c>
      <c r="C137" s="771">
        <v>0</v>
      </c>
      <c r="D137" s="771">
        <v>794.99987899999996</v>
      </c>
      <c r="E137" s="734"/>
    </row>
    <row r="138" spans="1:5">
      <c r="A138" s="775" t="s">
        <v>208</v>
      </c>
      <c r="B138" s="771">
        <v>10.565241</v>
      </c>
      <c r="C138" s="771">
        <v>0</v>
      </c>
      <c r="D138" s="771">
        <v>10.565241</v>
      </c>
      <c r="E138" s="734"/>
    </row>
    <row r="139" spans="1:5">
      <c r="A139" s="775" t="s">
        <v>209</v>
      </c>
      <c r="B139" s="771">
        <v>432.56862699999999</v>
      </c>
      <c r="C139" s="771">
        <v>0</v>
      </c>
      <c r="D139" s="771">
        <v>432.56862699999999</v>
      </c>
      <c r="E139" s="734"/>
    </row>
    <row r="140" spans="1:5">
      <c r="A140" s="775" t="s">
        <v>210</v>
      </c>
      <c r="B140" s="771">
        <v>0</v>
      </c>
      <c r="C140" s="771">
        <v>0</v>
      </c>
      <c r="D140" s="771">
        <v>0</v>
      </c>
      <c r="E140" s="734"/>
    </row>
    <row r="141" spans="1:5">
      <c r="A141" s="775" t="s">
        <v>516</v>
      </c>
      <c r="B141" s="771">
        <v>41.187139000000002</v>
      </c>
      <c r="C141" s="771">
        <v>0</v>
      </c>
      <c r="D141" s="771">
        <v>41.187139000000002</v>
      </c>
      <c r="E141" s="734"/>
    </row>
    <row r="142" spans="1:5">
      <c r="A142" s="775" t="s">
        <v>211</v>
      </c>
      <c r="B142" s="771">
        <v>0</v>
      </c>
      <c r="C142" s="771">
        <v>0</v>
      </c>
      <c r="D142" s="771">
        <v>0</v>
      </c>
      <c r="E142" s="734"/>
    </row>
    <row r="143" spans="1:5">
      <c r="A143" s="775" t="s">
        <v>212</v>
      </c>
      <c r="B143" s="771">
        <v>310.67887200000001</v>
      </c>
      <c r="C143" s="771">
        <v>0</v>
      </c>
      <c r="D143" s="771">
        <v>310.67887200000001</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514.48676599999999</v>
      </c>
      <c r="C154" s="763">
        <v>0</v>
      </c>
      <c r="D154" s="763">
        <v>514.48676599999999</v>
      </c>
      <c r="E154" s="734"/>
    </row>
    <row r="155" spans="1:5">
      <c r="A155" s="775" t="s">
        <v>519</v>
      </c>
      <c r="B155" s="771">
        <v>70.118913000000006</v>
      </c>
      <c r="C155" s="771">
        <v>0</v>
      </c>
      <c r="D155" s="771">
        <v>70.118913000000006</v>
      </c>
      <c r="E155" s="734"/>
    </row>
    <row r="156" spans="1:5">
      <c r="A156" s="777" t="s">
        <v>221</v>
      </c>
      <c r="B156" s="763">
        <v>444.36785300000003</v>
      </c>
      <c r="C156" s="763">
        <v>0</v>
      </c>
      <c r="D156" s="763">
        <v>444.36785300000003</v>
      </c>
      <c r="E156" s="734"/>
    </row>
    <row r="157" spans="1:5">
      <c r="A157" s="775" t="s">
        <v>222</v>
      </c>
      <c r="B157" s="771">
        <v>131.52593300000001</v>
      </c>
      <c r="C157" s="771">
        <v>0</v>
      </c>
      <c r="D157" s="771">
        <v>131.52593300000001</v>
      </c>
      <c r="E157" s="734"/>
    </row>
    <row r="158" spans="1:5">
      <c r="A158" s="775" t="s">
        <v>223</v>
      </c>
      <c r="B158" s="771">
        <v>57.271026999999997</v>
      </c>
      <c r="C158" s="771">
        <v>0</v>
      </c>
      <c r="D158" s="771">
        <v>57.271026999999997</v>
      </c>
      <c r="E158" s="734"/>
    </row>
    <row r="159" spans="1:5">
      <c r="A159" s="775" t="s">
        <v>224</v>
      </c>
      <c r="B159" s="771">
        <v>-18.243853999999999</v>
      </c>
      <c r="C159" s="771">
        <v>0</v>
      </c>
      <c r="D159" s="771">
        <v>-18.243853999999999</v>
      </c>
      <c r="E159" s="734"/>
    </row>
    <row r="160" spans="1:5">
      <c r="A160" s="775" t="s">
        <v>225</v>
      </c>
      <c r="B160" s="771">
        <v>9.6119629999999994</v>
      </c>
      <c r="C160" s="771">
        <v>0</v>
      </c>
      <c r="D160" s="771">
        <v>9.6119629999999994</v>
      </c>
      <c r="E160" s="734"/>
    </row>
    <row r="161" spans="1:5">
      <c r="A161" s="775" t="s">
        <v>226</v>
      </c>
      <c r="B161" s="771">
        <v>278.895712</v>
      </c>
      <c r="C161" s="771">
        <v>0</v>
      </c>
      <c r="D161" s="771">
        <v>278.895712</v>
      </c>
      <c r="E161" s="734"/>
    </row>
    <row r="162" spans="1:5">
      <c r="A162" s="778" t="s">
        <v>227</v>
      </c>
      <c r="B162" s="763">
        <v>231.095156</v>
      </c>
      <c r="C162" s="763">
        <v>0</v>
      </c>
      <c r="D162" s="763">
        <v>231.095156</v>
      </c>
      <c r="E162" s="734"/>
    </row>
    <row r="163" spans="1:5">
      <c r="A163" s="773" t="s">
        <v>228</v>
      </c>
      <c r="B163" s="771">
        <v>0</v>
      </c>
      <c r="C163" s="771">
        <v>0</v>
      </c>
      <c r="D163" s="771">
        <v>0</v>
      </c>
      <c r="E163" s="764"/>
    </row>
    <row r="164" spans="1:5">
      <c r="A164" s="778" t="s">
        <v>229</v>
      </c>
      <c r="B164" s="763">
        <v>231.095156</v>
      </c>
      <c r="C164" s="763">
        <v>0</v>
      </c>
      <c r="D164" s="763">
        <v>231.095156</v>
      </c>
      <c r="E164" s="734"/>
    </row>
    <row r="165" spans="1:5">
      <c r="A165" s="773" t="s">
        <v>230</v>
      </c>
      <c r="B165" s="747">
        <v>69.566075999999995</v>
      </c>
      <c r="C165" s="747">
        <v>0</v>
      </c>
      <c r="D165" s="747">
        <v>69.566075999999995</v>
      </c>
      <c r="E165" s="734"/>
    </row>
    <row r="166" spans="1:5">
      <c r="A166" s="773" t="s">
        <v>231</v>
      </c>
      <c r="B166" s="771">
        <v>-2.695265</v>
      </c>
      <c r="C166" s="771">
        <v>0</v>
      </c>
      <c r="D166" s="771">
        <v>-2.695265</v>
      </c>
      <c r="E166" s="764"/>
    </row>
    <row r="167" spans="1:5">
      <c r="A167" s="778" t="s">
        <v>232</v>
      </c>
      <c r="B167" s="763">
        <v>158.83381499999999</v>
      </c>
      <c r="C167" s="763">
        <v>0</v>
      </c>
      <c r="D167" s="763">
        <v>158.83381499999999</v>
      </c>
      <c r="E167" s="734"/>
    </row>
    <row r="168" spans="1:5">
      <c r="A168" s="779" t="s">
        <v>233</v>
      </c>
      <c r="B168" s="747">
        <v>0</v>
      </c>
      <c r="C168" s="747">
        <v>0</v>
      </c>
      <c r="D168" s="747">
        <v>0</v>
      </c>
      <c r="E168" s="734"/>
    </row>
    <row r="169" spans="1:5">
      <c r="A169" s="774" t="s">
        <v>234</v>
      </c>
      <c r="B169" s="747">
        <v>158.83381499999999</v>
      </c>
      <c r="C169" s="747">
        <v>0</v>
      </c>
      <c r="D169" s="747">
        <v>158.83381499999999</v>
      </c>
      <c r="E169" s="734"/>
    </row>
    <row r="170" spans="1:5">
      <c r="A170" s="775" t="s">
        <v>511</v>
      </c>
      <c r="B170" s="747">
        <v>0</v>
      </c>
      <c r="C170" s="747">
        <v>0</v>
      </c>
      <c r="D170" s="747">
        <v>0</v>
      </c>
      <c r="E170" s="734"/>
    </row>
    <row r="171" spans="1:5" s="781" customFormat="1">
      <c r="A171" s="780" t="s">
        <v>520</v>
      </c>
      <c r="B171" s="754">
        <v>158.83381499999999</v>
      </c>
      <c r="C171" s="754">
        <v>0</v>
      </c>
      <c r="D171" s="754">
        <v>158.83381499999999</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44</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119324.934505</v>
      </c>
      <c r="C9" s="745">
        <v>0</v>
      </c>
      <c r="D9" s="745">
        <v>119324.934505</v>
      </c>
      <c r="E9" s="734"/>
    </row>
    <row r="10" spans="1:5" ht="15.75">
      <c r="A10" s="746" t="s">
        <v>156</v>
      </c>
      <c r="B10" s="747">
        <v>13216.204541999999</v>
      </c>
      <c r="C10" s="747">
        <v>0</v>
      </c>
      <c r="D10" s="747">
        <v>13216.204541999999</v>
      </c>
      <c r="E10" s="734"/>
    </row>
    <row r="11" spans="1:5" ht="15.75">
      <c r="A11" s="746" t="s">
        <v>157</v>
      </c>
      <c r="B11" s="747">
        <v>128.02909099999999</v>
      </c>
      <c r="C11" s="747">
        <v>0</v>
      </c>
      <c r="D11" s="747">
        <v>128.02909099999999</v>
      </c>
      <c r="E11" s="734"/>
    </row>
    <row r="12" spans="1:5" ht="15.75">
      <c r="A12" s="746" t="s">
        <v>158</v>
      </c>
      <c r="B12" s="747">
        <v>20590.061829999999</v>
      </c>
      <c r="C12" s="747">
        <v>0</v>
      </c>
      <c r="D12" s="747">
        <v>20590.061829999999</v>
      </c>
      <c r="E12" s="734"/>
    </row>
    <row r="13" spans="1:5" ht="15.75">
      <c r="A13" s="746" t="s">
        <v>159</v>
      </c>
      <c r="B13" s="747">
        <v>1460.203182</v>
      </c>
      <c r="C13" s="747">
        <v>0</v>
      </c>
      <c r="D13" s="747">
        <v>1460.203182</v>
      </c>
      <c r="E13" s="734"/>
    </row>
    <row r="14" spans="1:5" ht="15.75">
      <c r="A14" s="746" t="s">
        <v>476</v>
      </c>
      <c r="B14" s="747">
        <v>0</v>
      </c>
      <c r="C14" s="747">
        <v>0</v>
      </c>
      <c r="D14" s="747">
        <v>0</v>
      </c>
      <c r="E14" s="734"/>
    </row>
    <row r="15" spans="1:5" ht="15.75">
      <c r="A15" s="748" t="s">
        <v>161</v>
      </c>
      <c r="B15" s="747">
        <v>80313.262478999997</v>
      </c>
      <c r="C15" s="747">
        <v>0</v>
      </c>
      <c r="D15" s="747">
        <v>80313.262478999997</v>
      </c>
      <c r="E15" s="734"/>
    </row>
    <row r="16" spans="1:5" ht="15.75">
      <c r="A16" s="748" t="s">
        <v>477</v>
      </c>
      <c r="B16" s="747">
        <v>0</v>
      </c>
      <c r="C16" s="747">
        <v>0</v>
      </c>
      <c r="D16" s="747">
        <v>0</v>
      </c>
      <c r="E16" s="734"/>
    </row>
    <row r="17" spans="1:5" ht="15.75">
      <c r="A17" s="746" t="s">
        <v>162</v>
      </c>
      <c r="B17" s="747">
        <v>0</v>
      </c>
      <c r="C17" s="747">
        <v>0</v>
      </c>
      <c r="D17" s="747">
        <v>0</v>
      </c>
      <c r="E17" s="734"/>
    </row>
    <row r="18" spans="1:5" ht="15.75">
      <c r="A18" s="746" t="s">
        <v>163</v>
      </c>
      <c r="B18" s="747">
        <v>0</v>
      </c>
      <c r="C18" s="747">
        <v>0</v>
      </c>
      <c r="D18" s="747">
        <v>0</v>
      </c>
      <c r="E18" s="734"/>
    </row>
    <row r="19" spans="1:5" ht="15.75">
      <c r="A19" s="746" t="s">
        <v>164</v>
      </c>
      <c r="B19" s="747">
        <v>0</v>
      </c>
      <c r="C19" s="747">
        <v>0</v>
      </c>
      <c r="D19" s="747">
        <v>0</v>
      </c>
      <c r="E19" s="734"/>
    </row>
    <row r="20" spans="1:5" ht="15.75">
      <c r="A20" s="746" t="s">
        <v>165</v>
      </c>
      <c r="B20" s="747">
        <v>0</v>
      </c>
      <c r="C20" s="747">
        <v>0</v>
      </c>
      <c r="D20" s="747">
        <v>0</v>
      </c>
      <c r="E20" s="734"/>
    </row>
    <row r="21" spans="1:5" ht="15.75">
      <c r="A21" s="746" t="s">
        <v>166</v>
      </c>
      <c r="B21" s="747">
        <v>0</v>
      </c>
      <c r="C21" s="747">
        <v>0</v>
      </c>
      <c r="D21" s="747">
        <v>0</v>
      </c>
      <c r="E21" s="734"/>
    </row>
    <row r="22" spans="1:5" ht="15.75">
      <c r="A22" s="746" t="s">
        <v>163</v>
      </c>
      <c r="B22" s="747">
        <v>0</v>
      </c>
      <c r="C22" s="747">
        <v>0</v>
      </c>
      <c r="D22" s="747">
        <v>0</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0</v>
      </c>
      <c r="C25" s="747">
        <v>0</v>
      </c>
      <c r="D25" s="747">
        <v>0</v>
      </c>
      <c r="E25" s="734"/>
    </row>
    <row r="26" spans="1:5" ht="15.75">
      <c r="A26" s="746" t="s">
        <v>163</v>
      </c>
      <c r="B26" s="747">
        <v>0</v>
      </c>
      <c r="C26" s="747">
        <v>0</v>
      </c>
      <c r="D26" s="747">
        <v>0</v>
      </c>
      <c r="E26" s="734"/>
    </row>
    <row r="27" spans="1:5" ht="15.75">
      <c r="A27" s="746" t="s">
        <v>164</v>
      </c>
      <c r="B27" s="747">
        <v>0</v>
      </c>
      <c r="C27" s="747">
        <v>0</v>
      </c>
      <c r="D27" s="747">
        <v>0</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3357.887534</v>
      </c>
      <c r="C34" s="747">
        <v>0</v>
      </c>
      <c r="D34" s="747">
        <v>3357.887534</v>
      </c>
      <c r="E34" s="734"/>
    </row>
    <row r="35" spans="1:5" ht="15.75">
      <c r="A35" s="746" t="s">
        <v>170</v>
      </c>
      <c r="B35" s="747">
        <v>0</v>
      </c>
      <c r="C35" s="747">
        <v>0</v>
      </c>
      <c r="D35" s="747">
        <v>0</v>
      </c>
      <c r="E35" s="734"/>
    </row>
    <row r="36" spans="1:5" ht="15.75">
      <c r="A36" s="746" t="s">
        <v>171</v>
      </c>
      <c r="B36" s="747">
        <v>14.472714</v>
      </c>
      <c r="C36" s="747">
        <v>0</v>
      </c>
      <c r="D36" s="747">
        <v>14.472714</v>
      </c>
      <c r="E36" s="734"/>
    </row>
    <row r="37" spans="1:5" ht="15.75">
      <c r="A37" s="746" t="s">
        <v>172</v>
      </c>
      <c r="B37" s="747">
        <v>0</v>
      </c>
      <c r="C37" s="747">
        <v>0</v>
      </c>
      <c r="D37" s="747">
        <v>0</v>
      </c>
      <c r="E37" s="734"/>
    </row>
    <row r="38" spans="1:5" ht="15.75">
      <c r="A38" s="746" t="s">
        <v>173</v>
      </c>
      <c r="B38" s="747">
        <v>0</v>
      </c>
      <c r="C38" s="747">
        <v>0</v>
      </c>
      <c r="D38" s="747">
        <v>0</v>
      </c>
      <c r="E38" s="734"/>
    </row>
    <row r="39" spans="1:5" ht="15.75">
      <c r="A39" s="746" t="s">
        <v>174</v>
      </c>
      <c r="B39" s="747">
        <v>144.755301</v>
      </c>
      <c r="C39" s="747">
        <v>0</v>
      </c>
      <c r="D39" s="747">
        <v>144.755301</v>
      </c>
      <c r="E39" s="734"/>
    </row>
    <row r="40" spans="1:5" ht="15.75">
      <c r="A40" s="746" t="s">
        <v>175</v>
      </c>
      <c r="B40" s="747">
        <v>100.057832</v>
      </c>
      <c r="C40" s="747">
        <v>0</v>
      </c>
      <c r="D40" s="747">
        <v>100.057832</v>
      </c>
      <c r="E40" s="734"/>
    </row>
    <row r="41" spans="1:5" ht="7.5" customHeight="1">
      <c r="A41" s="749"/>
      <c r="B41" s="734"/>
      <c r="C41" s="734"/>
      <c r="D41" s="734"/>
      <c r="E41" s="734"/>
    </row>
    <row r="42" spans="1:5" ht="18">
      <c r="A42" s="750" t="s">
        <v>176</v>
      </c>
      <c r="B42" s="745">
        <v>111398.363623</v>
      </c>
      <c r="C42" s="745">
        <v>0</v>
      </c>
      <c r="D42" s="745">
        <v>111398.363623</v>
      </c>
      <c r="E42" s="734"/>
    </row>
    <row r="43" spans="1:5" ht="15.75">
      <c r="A43" s="746" t="s">
        <v>177</v>
      </c>
      <c r="B43" s="747">
        <v>0</v>
      </c>
      <c r="C43" s="747">
        <v>0</v>
      </c>
      <c r="D43" s="747">
        <v>0</v>
      </c>
      <c r="E43" s="734"/>
    </row>
    <row r="44" spans="1:5" ht="15.75">
      <c r="A44" s="746" t="s">
        <v>178</v>
      </c>
      <c r="B44" s="747">
        <v>0</v>
      </c>
      <c r="C44" s="747">
        <v>0</v>
      </c>
      <c r="D44" s="747">
        <v>0</v>
      </c>
      <c r="E44" s="734"/>
    </row>
    <row r="45" spans="1:5" ht="15.75">
      <c r="A45" s="746" t="s">
        <v>179</v>
      </c>
      <c r="B45" s="747">
        <v>0</v>
      </c>
      <c r="C45" s="747">
        <v>0</v>
      </c>
      <c r="D45" s="747">
        <v>0</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0</v>
      </c>
      <c r="C48" s="747">
        <v>0</v>
      </c>
      <c r="D48" s="747">
        <v>0</v>
      </c>
      <c r="E48" s="734"/>
    </row>
    <row r="49" spans="1:5" ht="15.75">
      <c r="A49" s="748" t="s">
        <v>482</v>
      </c>
      <c r="B49" s="747">
        <v>0</v>
      </c>
      <c r="C49" s="747">
        <v>0</v>
      </c>
      <c r="D49" s="747">
        <v>0</v>
      </c>
      <c r="E49" s="734"/>
    </row>
    <row r="50" spans="1:5" ht="15.75">
      <c r="A50" s="748" t="s">
        <v>183</v>
      </c>
      <c r="B50" s="747">
        <v>7126.0163810000004</v>
      </c>
      <c r="C50" s="747">
        <v>0</v>
      </c>
      <c r="D50" s="747">
        <v>7126.0163810000004</v>
      </c>
      <c r="E50" s="734"/>
    </row>
    <row r="51" spans="1:5" ht="15.75">
      <c r="A51" s="748" t="s">
        <v>160</v>
      </c>
      <c r="B51" s="747">
        <v>0</v>
      </c>
      <c r="C51" s="747">
        <v>0</v>
      </c>
      <c r="D51" s="747">
        <v>0</v>
      </c>
      <c r="E51" s="734"/>
    </row>
    <row r="52" spans="1:5" ht="15.75">
      <c r="A52" s="748" t="s">
        <v>184</v>
      </c>
      <c r="B52" s="747">
        <v>4818.0993950000002</v>
      </c>
      <c r="C52" s="747">
        <v>0</v>
      </c>
      <c r="D52" s="747">
        <v>4818.0993950000002</v>
      </c>
      <c r="E52" s="734"/>
    </row>
    <row r="53" spans="1:5" ht="15.75">
      <c r="A53" s="748" t="s">
        <v>161</v>
      </c>
      <c r="B53" s="747">
        <v>79858.265064000007</v>
      </c>
      <c r="C53" s="747">
        <v>0</v>
      </c>
      <c r="D53" s="747">
        <v>79858.265064000007</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19595.982782999999</v>
      </c>
      <c r="C56" s="747">
        <v>0</v>
      </c>
      <c r="D56" s="747">
        <v>19595.982782999999</v>
      </c>
      <c r="E56" s="734"/>
    </row>
    <row r="57" spans="1:5" ht="15.75">
      <c r="A57" s="752" t="s">
        <v>483</v>
      </c>
      <c r="B57" s="747">
        <v>159.61065099999999</v>
      </c>
      <c r="C57" s="747">
        <v>0</v>
      </c>
      <c r="D57" s="747">
        <v>159.61065099999999</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0</v>
      </c>
      <c r="C60" s="754">
        <v>0</v>
      </c>
      <c r="D60" s="754">
        <v>0</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44</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7926.570882</v>
      </c>
      <c r="C73" s="745">
        <v>0</v>
      </c>
      <c r="D73" s="745">
        <v>7926.570882</v>
      </c>
      <c r="E73" s="734"/>
    </row>
    <row r="74" spans="1:5" ht="18">
      <c r="A74" s="751" t="s">
        <v>191</v>
      </c>
      <c r="B74" s="747">
        <v>3842.563654</v>
      </c>
      <c r="C74" s="747">
        <v>0</v>
      </c>
      <c r="D74" s="747">
        <v>3842.563654</v>
      </c>
      <c r="E74" s="623"/>
    </row>
    <row r="75" spans="1:5" ht="18">
      <c r="A75" s="746" t="s">
        <v>487</v>
      </c>
      <c r="B75" s="747">
        <v>2539.9050200000001</v>
      </c>
      <c r="C75" s="747">
        <v>0</v>
      </c>
      <c r="D75" s="747">
        <v>2539.9050200000001</v>
      </c>
      <c r="E75" s="623"/>
    </row>
    <row r="76" spans="1:5" ht="18">
      <c r="A76" s="746" t="s">
        <v>488</v>
      </c>
      <c r="B76" s="747">
        <v>0</v>
      </c>
      <c r="C76" s="747">
        <v>0</v>
      </c>
      <c r="D76" s="747">
        <v>0</v>
      </c>
      <c r="E76" s="623"/>
    </row>
    <row r="77" spans="1:5" ht="18">
      <c r="A77" s="746" t="s">
        <v>489</v>
      </c>
      <c r="B77" s="747">
        <v>73.658634000000006</v>
      </c>
      <c r="C77" s="747">
        <v>0</v>
      </c>
      <c r="D77" s="747">
        <v>73.658634000000006</v>
      </c>
      <c r="E77" s="623"/>
    </row>
    <row r="78" spans="1:5" ht="18">
      <c r="A78" s="743" t="s">
        <v>490</v>
      </c>
      <c r="B78" s="743">
        <v>1229</v>
      </c>
      <c r="C78" s="743">
        <v>0</v>
      </c>
      <c r="D78" s="743">
        <v>1229</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4084.0072279999999</v>
      </c>
      <c r="C84" s="747">
        <v>0</v>
      </c>
      <c r="D84" s="747">
        <v>4084.0072279999999</v>
      </c>
      <c r="E84" s="623"/>
    </row>
    <row r="85" spans="1:5" ht="18">
      <c r="A85" s="746" t="s">
        <v>496</v>
      </c>
      <c r="B85" s="747">
        <v>429.35808700000001</v>
      </c>
      <c r="C85" s="747">
        <v>0</v>
      </c>
      <c r="D85" s="747">
        <v>429.35808700000001</v>
      </c>
      <c r="E85" s="623"/>
    </row>
    <row r="86" spans="1:5" ht="18">
      <c r="A86" s="746" t="s">
        <v>497</v>
      </c>
      <c r="B86" s="747">
        <v>0</v>
      </c>
      <c r="C86" s="747">
        <v>0</v>
      </c>
      <c r="D86" s="747">
        <v>0</v>
      </c>
      <c r="E86" s="623"/>
    </row>
    <row r="87" spans="1:5" ht="18">
      <c r="A87" s="746" t="s">
        <v>498</v>
      </c>
      <c r="B87" s="747">
        <v>3232.0329529999999</v>
      </c>
      <c r="C87" s="747">
        <v>0</v>
      </c>
      <c r="D87" s="747">
        <v>3232.0329529999999</v>
      </c>
      <c r="E87" s="623"/>
    </row>
    <row r="88" spans="1:5" ht="18">
      <c r="A88" s="746" t="s">
        <v>499</v>
      </c>
      <c r="B88" s="747">
        <v>-1.6823360000000001</v>
      </c>
      <c r="C88" s="747">
        <v>0</v>
      </c>
      <c r="D88" s="747">
        <v>-1.6823360000000001</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424.29852399999999</v>
      </c>
      <c r="C99" s="747">
        <v>0</v>
      </c>
      <c r="D99" s="747">
        <v>424.29852399999999</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1098505.1048600001</v>
      </c>
      <c r="C102" s="763">
        <v>0</v>
      </c>
      <c r="D102" s="763">
        <v>1098505.1048600001</v>
      </c>
      <c r="E102" s="734"/>
    </row>
    <row r="103" spans="1:5" ht="15.75">
      <c r="A103" s="746" t="s">
        <v>512</v>
      </c>
      <c r="B103" s="747">
        <v>0</v>
      </c>
      <c r="C103" s="747">
        <v>0</v>
      </c>
      <c r="D103" s="747">
        <v>0</v>
      </c>
      <c r="E103" s="734"/>
    </row>
    <row r="104" spans="1:5" ht="15.75">
      <c r="A104" s="753" t="s">
        <v>194</v>
      </c>
      <c r="B104" s="754">
        <v>0</v>
      </c>
      <c r="C104" s="754">
        <v>0</v>
      </c>
      <c r="D104" s="754">
        <v>0</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44</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435.42743300000001</v>
      </c>
      <c r="C122" s="771">
        <v>0</v>
      </c>
      <c r="D122" s="771">
        <v>435.42743300000001</v>
      </c>
      <c r="E122" s="734"/>
    </row>
    <row r="123" spans="1:5">
      <c r="A123" s="772" t="s">
        <v>197</v>
      </c>
      <c r="B123" s="771">
        <v>35.743865999999997</v>
      </c>
      <c r="C123" s="771">
        <v>0</v>
      </c>
      <c r="D123" s="771">
        <v>35.743865999999997</v>
      </c>
      <c r="E123" s="734"/>
    </row>
    <row r="124" spans="1:5">
      <c r="A124" s="772" t="s">
        <v>198</v>
      </c>
      <c r="B124" s="771">
        <v>12.210784</v>
      </c>
      <c r="C124" s="771">
        <v>0</v>
      </c>
      <c r="D124" s="771">
        <v>12.210784</v>
      </c>
      <c r="E124" s="734"/>
    </row>
    <row r="125" spans="1:5">
      <c r="A125" s="772" t="s">
        <v>199</v>
      </c>
      <c r="B125" s="771">
        <v>311.31958100000003</v>
      </c>
      <c r="C125" s="771">
        <v>0</v>
      </c>
      <c r="D125" s="771">
        <v>311.31958100000003</v>
      </c>
      <c r="E125" s="734"/>
    </row>
    <row r="126" spans="1:5">
      <c r="A126" s="773" t="s">
        <v>200</v>
      </c>
      <c r="B126" s="771">
        <v>76.153201999999993</v>
      </c>
      <c r="C126" s="771">
        <v>0</v>
      </c>
      <c r="D126" s="771">
        <v>76.153201999999993</v>
      </c>
      <c r="E126" s="734"/>
    </row>
    <row r="127" spans="1:5">
      <c r="A127" s="773" t="s">
        <v>513</v>
      </c>
      <c r="B127" s="771">
        <v>0</v>
      </c>
      <c r="C127" s="771">
        <v>0</v>
      </c>
      <c r="D127" s="771">
        <v>0</v>
      </c>
      <c r="E127" s="734"/>
    </row>
    <row r="128" spans="1:5">
      <c r="A128" s="773" t="s">
        <v>201</v>
      </c>
      <c r="B128" s="771">
        <v>0</v>
      </c>
      <c r="C128" s="771">
        <v>0</v>
      </c>
      <c r="D128" s="771">
        <v>0</v>
      </c>
      <c r="E128" s="734"/>
    </row>
    <row r="129" spans="1:5">
      <c r="A129" s="773" t="s">
        <v>202</v>
      </c>
      <c r="B129" s="771">
        <v>0</v>
      </c>
      <c r="C129" s="771">
        <v>0</v>
      </c>
      <c r="D129" s="771">
        <v>0</v>
      </c>
      <c r="E129" s="734"/>
    </row>
    <row r="130" spans="1:5">
      <c r="A130" s="773" t="s">
        <v>514</v>
      </c>
      <c r="B130" s="771">
        <v>0</v>
      </c>
      <c r="C130" s="771">
        <v>0</v>
      </c>
      <c r="D130" s="771">
        <v>0</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165.81374199999999</v>
      </c>
      <c r="C137" s="771">
        <v>0</v>
      </c>
      <c r="D137" s="771">
        <v>165.81374199999999</v>
      </c>
      <c r="E137" s="734"/>
    </row>
    <row r="138" spans="1:5">
      <c r="A138" s="775" t="s">
        <v>208</v>
      </c>
      <c r="B138" s="771">
        <v>56.914423999999997</v>
      </c>
      <c r="C138" s="771">
        <v>0</v>
      </c>
      <c r="D138" s="771">
        <v>56.914423999999997</v>
      </c>
      <c r="E138" s="734"/>
    </row>
    <row r="139" spans="1:5">
      <c r="A139" s="775" t="s">
        <v>209</v>
      </c>
      <c r="B139" s="771">
        <v>0</v>
      </c>
      <c r="C139" s="771">
        <v>0</v>
      </c>
      <c r="D139" s="771">
        <v>0</v>
      </c>
      <c r="E139" s="734"/>
    </row>
    <row r="140" spans="1:5">
      <c r="A140" s="775" t="s">
        <v>210</v>
      </c>
      <c r="B140" s="771">
        <v>0</v>
      </c>
      <c r="C140" s="771">
        <v>0</v>
      </c>
      <c r="D140" s="771">
        <v>0</v>
      </c>
      <c r="E140" s="734"/>
    </row>
    <row r="141" spans="1:5">
      <c r="A141" s="775" t="s">
        <v>516</v>
      </c>
      <c r="B141" s="771">
        <v>2.781091</v>
      </c>
      <c r="C141" s="771">
        <v>0</v>
      </c>
      <c r="D141" s="771">
        <v>2.781091</v>
      </c>
      <c r="E141" s="734"/>
    </row>
    <row r="142" spans="1:5">
      <c r="A142" s="775" t="s">
        <v>211</v>
      </c>
      <c r="B142" s="771">
        <v>0</v>
      </c>
      <c r="C142" s="771">
        <v>0</v>
      </c>
      <c r="D142" s="771">
        <v>0</v>
      </c>
      <c r="E142" s="734"/>
    </row>
    <row r="143" spans="1:5">
      <c r="A143" s="775" t="s">
        <v>212</v>
      </c>
      <c r="B143" s="771">
        <v>93.612194000000002</v>
      </c>
      <c r="C143" s="771">
        <v>0</v>
      </c>
      <c r="D143" s="771">
        <v>93.612194000000002</v>
      </c>
      <c r="E143" s="734"/>
    </row>
    <row r="144" spans="1:5">
      <c r="A144" s="773" t="s">
        <v>213</v>
      </c>
      <c r="B144" s="771">
        <v>0</v>
      </c>
      <c r="C144" s="771">
        <v>0</v>
      </c>
      <c r="D144" s="771">
        <v>0</v>
      </c>
      <c r="E144" s="734"/>
    </row>
    <row r="145" spans="1:5">
      <c r="A145" s="775" t="s">
        <v>214</v>
      </c>
      <c r="B145" s="771">
        <v>12.506033</v>
      </c>
      <c r="C145" s="771">
        <v>0</v>
      </c>
      <c r="D145" s="771">
        <v>12.506033</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269.61369100000002</v>
      </c>
      <c r="C154" s="763">
        <v>0</v>
      </c>
      <c r="D154" s="763">
        <v>269.61369100000002</v>
      </c>
      <c r="E154" s="734"/>
    </row>
    <row r="155" spans="1:5">
      <c r="A155" s="775" t="s">
        <v>519</v>
      </c>
      <c r="B155" s="771">
        <v>0</v>
      </c>
      <c r="C155" s="771">
        <v>0</v>
      </c>
      <c r="D155" s="771">
        <v>0</v>
      </c>
      <c r="E155" s="734"/>
    </row>
    <row r="156" spans="1:5">
      <c r="A156" s="777" t="s">
        <v>221</v>
      </c>
      <c r="B156" s="763">
        <v>269.61369100000002</v>
      </c>
      <c r="C156" s="763">
        <v>0</v>
      </c>
      <c r="D156" s="763">
        <v>269.61369100000002</v>
      </c>
      <c r="E156" s="734"/>
    </row>
    <row r="157" spans="1:5">
      <c r="A157" s="775" t="s">
        <v>222</v>
      </c>
      <c r="B157" s="771">
        <v>0</v>
      </c>
      <c r="C157" s="771">
        <v>0</v>
      </c>
      <c r="D157" s="771">
        <v>0</v>
      </c>
      <c r="E157" s="734"/>
    </row>
    <row r="158" spans="1:5">
      <c r="A158" s="775" t="s">
        <v>223</v>
      </c>
      <c r="B158" s="771">
        <v>16.894283000000001</v>
      </c>
      <c r="C158" s="771">
        <v>0</v>
      </c>
      <c r="D158" s="771">
        <v>16.894283000000001</v>
      </c>
      <c r="E158" s="734"/>
    </row>
    <row r="159" spans="1:5">
      <c r="A159" s="775" t="s">
        <v>224</v>
      </c>
      <c r="B159" s="771">
        <v>414.65599099999997</v>
      </c>
      <c r="C159" s="771">
        <v>0</v>
      </c>
      <c r="D159" s="771">
        <v>414.65599099999997</v>
      </c>
      <c r="E159" s="734"/>
    </row>
    <row r="160" spans="1:5">
      <c r="A160" s="775" t="s">
        <v>225</v>
      </c>
      <c r="B160" s="771">
        <v>477.95807300000001</v>
      </c>
      <c r="C160" s="771">
        <v>0</v>
      </c>
      <c r="D160" s="771">
        <v>477.95807300000001</v>
      </c>
      <c r="E160" s="734"/>
    </row>
    <row r="161" spans="1:5">
      <c r="A161" s="775" t="s">
        <v>226</v>
      </c>
      <c r="B161" s="771">
        <v>519.03073800000004</v>
      </c>
      <c r="C161" s="771">
        <v>0</v>
      </c>
      <c r="D161" s="771">
        <v>519.03073800000004</v>
      </c>
      <c r="E161" s="734"/>
    </row>
    <row r="162" spans="1:5">
      <c r="A162" s="778" t="s">
        <v>227</v>
      </c>
      <c r="B162" s="763">
        <v>626.30273399999999</v>
      </c>
      <c r="C162" s="763">
        <v>0</v>
      </c>
      <c r="D162" s="763">
        <v>626.30273399999999</v>
      </c>
      <c r="E162" s="734"/>
    </row>
    <row r="163" spans="1:5">
      <c r="A163" s="773" t="s">
        <v>228</v>
      </c>
      <c r="B163" s="771">
        <v>0</v>
      </c>
      <c r="C163" s="771">
        <v>0</v>
      </c>
      <c r="D163" s="771">
        <v>0</v>
      </c>
      <c r="E163" s="764"/>
    </row>
    <row r="164" spans="1:5">
      <c r="A164" s="778" t="s">
        <v>229</v>
      </c>
      <c r="B164" s="763">
        <v>626.30273399999999</v>
      </c>
      <c r="C164" s="763">
        <v>0</v>
      </c>
      <c r="D164" s="763">
        <v>626.30273399999999</v>
      </c>
      <c r="E164" s="734"/>
    </row>
    <row r="165" spans="1:5">
      <c r="A165" s="773" t="s">
        <v>230</v>
      </c>
      <c r="B165" s="747">
        <v>129.86793299999999</v>
      </c>
      <c r="C165" s="747">
        <v>0</v>
      </c>
      <c r="D165" s="747">
        <v>129.86793299999999</v>
      </c>
      <c r="E165" s="734"/>
    </row>
    <row r="166" spans="1:5">
      <c r="A166" s="773" t="s">
        <v>231</v>
      </c>
      <c r="B166" s="771">
        <v>-72.136277000000007</v>
      </c>
      <c r="C166" s="771">
        <v>0</v>
      </c>
      <c r="D166" s="771">
        <v>-72.136277000000007</v>
      </c>
      <c r="E166" s="764"/>
    </row>
    <row r="167" spans="1:5">
      <c r="A167" s="778" t="s">
        <v>232</v>
      </c>
      <c r="B167" s="763">
        <v>424.29852399999999</v>
      </c>
      <c r="C167" s="763">
        <v>0</v>
      </c>
      <c r="D167" s="763">
        <v>424.29852399999999</v>
      </c>
      <c r="E167" s="734"/>
    </row>
    <row r="168" spans="1:5">
      <c r="A168" s="779" t="s">
        <v>233</v>
      </c>
      <c r="B168" s="747">
        <v>0</v>
      </c>
      <c r="C168" s="747">
        <v>0</v>
      </c>
      <c r="D168" s="747">
        <v>0</v>
      </c>
      <c r="E168" s="734"/>
    </row>
    <row r="169" spans="1:5">
      <c r="A169" s="774" t="s">
        <v>234</v>
      </c>
      <c r="B169" s="747">
        <v>424.29852399999999</v>
      </c>
      <c r="C169" s="747">
        <v>0</v>
      </c>
      <c r="D169" s="747">
        <v>424.29852399999999</v>
      </c>
      <c r="E169" s="734"/>
    </row>
    <row r="170" spans="1:5">
      <c r="A170" s="775" t="s">
        <v>511</v>
      </c>
      <c r="B170" s="747">
        <v>0</v>
      </c>
      <c r="C170" s="747">
        <v>0</v>
      </c>
      <c r="D170" s="747">
        <v>0</v>
      </c>
      <c r="E170" s="734"/>
    </row>
    <row r="171" spans="1:5" s="781" customFormat="1">
      <c r="A171" s="780" t="s">
        <v>520</v>
      </c>
      <c r="B171" s="754">
        <v>424.29852399999999</v>
      </c>
      <c r="C171" s="754">
        <v>0</v>
      </c>
      <c r="D171" s="754">
        <v>424.29852399999999</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F177"/>
  <sheetViews>
    <sheetView zoomScaleNormal="100" workbookViewId="0"/>
  </sheetViews>
  <sheetFormatPr baseColWidth="10" defaultRowHeight="15"/>
  <cols>
    <col min="1" max="1" width="77.140625" style="732" customWidth="1"/>
    <col min="2" max="2" width="20.28515625" style="732" customWidth="1"/>
    <col min="3" max="5" width="17.5703125" style="732" customWidth="1"/>
    <col min="6" max="7" width="6" style="732" customWidth="1"/>
    <col min="8" max="8" width="1.5703125" style="732" customWidth="1"/>
    <col min="9" max="16384" width="11.42578125" style="732"/>
  </cols>
  <sheetData>
    <row r="1" spans="1:6" ht="88.5" customHeight="1"/>
    <row r="2" spans="1:6" ht="24" customHeight="1">
      <c r="A2" s="733" t="s">
        <v>471</v>
      </c>
      <c r="B2" s="734"/>
      <c r="C2" s="734"/>
      <c r="D2" s="734"/>
      <c r="E2" s="735" t="s">
        <v>305</v>
      </c>
      <c r="F2" s="734"/>
    </row>
    <row r="3" spans="1:6" ht="24">
      <c r="A3" s="733" t="s">
        <v>39</v>
      </c>
      <c r="B3" s="736"/>
      <c r="C3" s="736"/>
      <c r="D3" s="736"/>
      <c r="E3" s="736"/>
      <c r="F3" s="736"/>
    </row>
    <row r="4" spans="1:6" ht="24">
      <c r="A4" s="737" t="s">
        <v>154</v>
      </c>
      <c r="B4" s="736"/>
      <c r="C4" s="736"/>
      <c r="D4" s="736"/>
      <c r="E4" s="736"/>
      <c r="F4" s="736"/>
    </row>
    <row r="5" spans="1:6" ht="18.75">
      <c r="A5" s="738" t="s">
        <v>472</v>
      </c>
      <c r="B5" s="736"/>
      <c r="C5" s="736"/>
      <c r="D5" s="736"/>
      <c r="E5" s="736"/>
      <c r="F5" s="736"/>
    </row>
    <row r="6" spans="1:6" ht="5.25" customHeight="1">
      <c r="A6" s="739"/>
      <c r="B6" s="734"/>
      <c r="C6" s="734"/>
      <c r="D6" s="734"/>
      <c r="E6" s="734"/>
      <c r="F6" s="734"/>
    </row>
    <row r="7" spans="1:6" ht="66.75" customHeight="1">
      <c r="A7" s="740"/>
      <c r="B7" s="741" t="s">
        <v>473</v>
      </c>
      <c r="C7" s="741" t="s">
        <v>529</v>
      </c>
      <c r="D7" s="742" t="s">
        <v>474</v>
      </c>
      <c r="E7" s="742" t="s">
        <v>475</v>
      </c>
      <c r="F7" s="743"/>
    </row>
    <row r="8" spans="1:6" ht="4.5" customHeight="1">
      <c r="A8" s="743"/>
      <c r="B8" s="743"/>
      <c r="C8" s="743"/>
      <c r="D8" s="743"/>
      <c r="E8" s="743"/>
      <c r="F8" s="743"/>
    </row>
    <row r="9" spans="1:6" ht="18">
      <c r="A9" s="744" t="s">
        <v>155</v>
      </c>
      <c r="B9" s="745">
        <v>2464076.4200470001</v>
      </c>
      <c r="C9" s="745">
        <v>112.002009</v>
      </c>
      <c r="D9" s="745">
        <v>4241.7661740000003</v>
      </c>
      <c r="E9" s="745">
        <v>2463249.4230220001</v>
      </c>
      <c r="F9" s="734"/>
    </row>
    <row r="10" spans="1:6" ht="15.75">
      <c r="A10" s="746" t="s">
        <v>156</v>
      </c>
      <c r="B10" s="747">
        <v>180691.417587</v>
      </c>
      <c r="C10" s="747">
        <v>0.99225099999999999</v>
      </c>
      <c r="D10" s="747">
        <v>875.43073800000002</v>
      </c>
      <c r="E10" s="747">
        <v>181520.001364</v>
      </c>
      <c r="F10" s="734"/>
    </row>
    <row r="11" spans="1:6" ht="15.75">
      <c r="A11" s="746" t="s">
        <v>157</v>
      </c>
      <c r="B11" s="747">
        <v>25838.150160000001</v>
      </c>
      <c r="C11" s="747">
        <v>0</v>
      </c>
      <c r="D11" s="747">
        <v>0</v>
      </c>
      <c r="E11" s="747">
        <v>25838.150160000001</v>
      </c>
      <c r="F11" s="734"/>
    </row>
    <row r="12" spans="1:6" ht="15.75">
      <c r="A12" s="746" t="s">
        <v>158</v>
      </c>
      <c r="B12" s="747">
        <v>515920.49316800002</v>
      </c>
      <c r="C12" s="747">
        <v>0</v>
      </c>
      <c r="D12" s="747">
        <v>31.303654999999999</v>
      </c>
      <c r="E12" s="747">
        <v>513803.32234000001</v>
      </c>
      <c r="F12" s="734"/>
    </row>
    <row r="13" spans="1:6" ht="15.75">
      <c r="A13" s="746" t="s">
        <v>159</v>
      </c>
      <c r="B13" s="747">
        <v>7430.3414089999997</v>
      </c>
      <c r="C13" s="747">
        <v>105.854996</v>
      </c>
      <c r="D13" s="747">
        <v>768.90322000000003</v>
      </c>
      <c r="E13" s="747">
        <v>7366.1041370000003</v>
      </c>
      <c r="F13" s="734"/>
    </row>
    <row r="14" spans="1:6" ht="15.75">
      <c r="A14" s="746" t="s">
        <v>476</v>
      </c>
      <c r="B14" s="747">
        <v>0</v>
      </c>
      <c r="C14" s="747">
        <v>0</v>
      </c>
      <c r="D14" s="747">
        <v>0</v>
      </c>
      <c r="E14" s="747">
        <v>0</v>
      </c>
      <c r="F14" s="734"/>
    </row>
    <row r="15" spans="1:6" ht="15.75">
      <c r="A15" s="748" t="s">
        <v>161</v>
      </c>
      <c r="B15" s="747">
        <v>290138.54290499998</v>
      </c>
      <c r="C15" s="747">
        <v>0</v>
      </c>
      <c r="D15" s="747">
        <v>0</v>
      </c>
      <c r="E15" s="747">
        <v>290138.54290499998</v>
      </c>
      <c r="F15" s="734"/>
    </row>
    <row r="16" spans="1:6" ht="15.75">
      <c r="A16" s="748" t="s">
        <v>477</v>
      </c>
      <c r="B16" s="747">
        <v>2400.7103619999998</v>
      </c>
      <c r="C16" s="747">
        <v>0</v>
      </c>
      <c r="D16" s="747">
        <v>0</v>
      </c>
      <c r="E16" s="747">
        <v>2400.7103619999998</v>
      </c>
      <c r="F16" s="734"/>
    </row>
    <row r="17" spans="1:6" ht="15.75">
      <c r="A17" s="746" t="s">
        <v>162</v>
      </c>
      <c r="B17" s="747">
        <v>1276843.5337060001</v>
      </c>
      <c r="C17" s="747">
        <v>0</v>
      </c>
      <c r="D17" s="747">
        <v>2401.1194089999999</v>
      </c>
      <c r="E17" s="747">
        <v>1279244.6531150001</v>
      </c>
      <c r="F17" s="734"/>
    </row>
    <row r="18" spans="1:6" ht="15.75">
      <c r="A18" s="746" t="s">
        <v>163</v>
      </c>
      <c r="B18" s="747">
        <v>749097.75502899999</v>
      </c>
      <c r="C18" s="747">
        <v>0</v>
      </c>
      <c r="D18" s="747">
        <v>0</v>
      </c>
      <c r="E18" s="747">
        <v>749097.75502899999</v>
      </c>
      <c r="F18" s="734"/>
    </row>
    <row r="19" spans="1:6" ht="15.75">
      <c r="A19" s="746" t="s">
        <v>164</v>
      </c>
      <c r="B19" s="747">
        <v>287780.99505199998</v>
      </c>
      <c r="C19" s="747">
        <v>0</v>
      </c>
      <c r="D19" s="747">
        <v>0</v>
      </c>
      <c r="E19" s="747">
        <v>287780.99505199998</v>
      </c>
      <c r="F19" s="734"/>
    </row>
    <row r="20" spans="1:6" ht="15.75">
      <c r="A20" s="746" t="s">
        <v>165</v>
      </c>
      <c r="B20" s="747">
        <v>239964.78362500001</v>
      </c>
      <c r="C20" s="747">
        <v>0</v>
      </c>
      <c r="D20" s="747">
        <v>2401.1194089999999</v>
      </c>
      <c r="E20" s="747">
        <v>242365.90303399999</v>
      </c>
      <c r="F20" s="734"/>
    </row>
    <row r="21" spans="1:6" ht="15.75">
      <c r="A21" s="746" t="s">
        <v>166</v>
      </c>
      <c r="B21" s="747">
        <v>24976.040652</v>
      </c>
      <c r="C21" s="747">
        <v>0</v>
      </c>
      <c r="D21" s="747">
        <v>40.948248</v>
      </c>
      <c r="E21" s="747">
        <v>25016.9889</v>
      </c>
      <c r="F21" s="734"/>
    </row>
    <row r="22" spans="1:6" ht="15.75">
      <c r="A22" s="746" t="s">
        <v>163</v>
      </c>
      <c r="B22" s="747">
        <v>10242.532594</v>
      </c>
      <c r="C22" s="747">
        <v>0</v>
      </c>
      <c r="D22" s="747">
        <v>0</v>
      </c>
      <c r="E22" s="747">
        <v>10242.532594</v>
      </c>
      <c r="F22" s="734"/>
    </row>
    <row r="23" spans="1:6" ht="15.75">
      <c r="A23" s="746" t="s">
        <v>164</v>
      </c>
      <c r="B23" s="747">
        <v>8317.253326</v>
      </c>
      <c r="C23" s="747">
        <v>0</v>
      </c>
      <c r="D23" s="747">
        <v>0</v>
      </c>
      <c r="E23" s="747">
        <v>8317.253326</v>
      </c>
      <c r="F23" s="734"/>
    </row>
    <row r="24" spans="1:6" ht="15.75">
      <c r="A24" s="746" t="s">
        <v>165</v>
      </c>
      <c r="B24" s="747">
        <v>6416.2547320000003</v>
      </c>
      <c r="C24" s="747">
        <v>0</v>
      </c>
      <c r="D24" s="747">
        <v>40.948248</v>
      </c>
      <c r="E24" s="747">
        <v>6457.20298</v>
      </c>
      <c r="F24" s="734"/>
    </row>
    <row r="25" spans="1:6" ht="15.75">
      <c r="A25" s="748" t="s">
        <v>478</v>
      </c>
      <c r="B25" s="747">
        <v>-41823.328560000002</v>
      </c>
      <c r="C25" s="747">
        <v>0</v>
      </c>
      <c r="D25" s="747">
        <v>-19.693284999999999</v>
      </c>
      <c r="E25" s="747">
        <v>-41843.021845000003</v>
      </c>
      <c r="F25" s="734"/>
    </row>
    <row r="26" spans="1:6" ht="15.75">
      <c r="A26" s="746" t="s">
        <v>163</v>
      </c>
      <c r="B26" s="747">
        <v>-10713.639859999999</v>
      </c>
      <c r="C26" s="747">
        <v>0</v>
      </c>
      <c r="D26" s="747">
        <v>0</v>
      </c>
      <c r="E26" s="747">
        <v>-10713.639859999999</v>
      </c>
      <c r="F26" s="734"/>
    </row>
    <row r="27" spans="1:6" ht="15.75">
      <c r="A27" s="746" t="s">
        <v>164</v>
      </c>
      <c r="B27" s="747">
        <v>-19427.541112999999</v>
      </c>
      <c r="C27" s="747">
        <v>0</v>
      </c>
      <c r="D27" s="747">
        <v>0</v>
      </c>
      <c r="E27" s="747">
        <v>-19427.541112999999</v>
      </c>
      <c r="F27" s="734"/>
    </row>
    <row r="28" spans="1:6" ht="15.75">
      <c r="A28" s="746" t="s">
        <v>165</v>
      </c>
      <c r="B28" s="747">
        <v>-3581.512303</v>
      </c>
      <c r="C28" s="747">
        <v>0</v>
      </c>
      <c r="D28" s="747">
        <v>-19.693284999999999</v>
      </c>
      <c r="E28" s="747">
        <v>-3601.2055879999998</v>
      </c>
      <c r="F28" s="734"/>
    </row>
    <row r="29" spans="1:6" ht="15.75">
      <c r="A29" s="746" t="s">
        <v>479</v>
      </c>
      <c r="B29" s="747">
        <v>-40.818427</v>
      </c>
      <c r="C29" s="747">
        <v>0</v>
      </c>
      <c r="D29" s="747">
        <v>0</v>
      </c>
      <c r="E29" s="747">
        <v>-40.818427</v>
      </c>
      <c r="F29" s="734"/>
    </row>
    <row r="30" spans="1:6" ht="15.75">
      <c r="A30" s="746" t="s">
        <v>480</v>
      </c>
      <c r="B30" s="747">
        <v>-8059.8168569999998</v>
      </c>
      <c r="C30" s="747">
        <v>0</v>
      </c>
      <c r="D30" s="747">
        <v>0</v>
      </c>
      <c r="E30" s="747">
        <v>-8059.8168569999998</v>
      </c>
      <c r="F30" s="734"/>
    </row>
    <row r="31" spans="1:6" ht="15.75">
      <c r="A31" s="748" t="s">
        <v>167</v>
      </c>
      <c r="B31" s="747">
        <v>0</v>
      </c>
      <c r="C31" s="747">
        <v>0</v>
      </c>
      <c r="D31" s="747">
        <v>0</v>
      </c>
      <c r="E31" s="747">
        <v>0</v>
      </c>
      <c r="F31" s="734"/>
    </row>
    <row r="32" spans="1:6" ht="15.75">
      <c r="A32" s="748" t="s">
        <v>481</v>
      </c>
      <c r="B32" s="747">
        <v>0</v>
      </c>
      <c r="C32" s="747">
        <v>0</v>
      </c>
      <c r="D32" s="747">
        <v>0</v>
      </c>
      <c r="E32" s="747">
        <v>0</v>
      </c>
      <c r="F32" s="734"/>
    </row>
    <row r="33" spans="1:6" ht="15.75">
      <c r="A33" s="748" t="s">
        <v>168</v>
      </c>
      <c r="B33" s="747">
        <v>262.06631499999997</v>
      </c>
      <c r="C33" s="747">
        <v>0</v>
      </c>
      <c r="D33" s="747">
        <v>0</v>
      </c>
      <c r="E33" s="747">
        <v>0</v>
      </c>
      <c r="F33" s="734"/>
    </row>
    <row r="34" spans="1:6" ht="15.75">
      <c r="A34" s="746" t="s">
        <v>169</v>
      </c>
      <c r="B34" s="747">
        <v>106761.70598100001</v>
      </c>
      <c r="C34" s="747">
        <v>1.6686559999999999</v>
      </c>
      <c r="D34" s="747">
        <v>80.202627000000007</v>
      </c>
      <c r="E34" s="747">
        <v>106742.006783</v>
      </c>
      <c r="F34" s="734"/>
    </row>
    <row r="35" spans="1:6" ht="15.75">
      <c r="A35" s="746" t="s">
        <v>170</v>
      </c>
      <c r="B35" s="747">
        <v>1332.04141</v>
      </c>
      <c r="C35" s="747">
        <v>0</v>
      </c>
      <c r="D35" s="747">
        <v>2.1748750000000001</v>
      </c>
      <c r="E35" s="747">
        <v>1334.216285</v>
      </c>
      <c r="F35" s="734"/>
    </row>
    <row r="36" spans="1:6" ht="15.75">
      <c r="A36" s="746" t="s">
        <v>171</v>
      </c>
      <c r="B36" s="747">
        <v>36827.345396999997</v>
      </c>
      <c r="C36" s="747">
        <v>0</v>
      </c>
      <c r="D36" s="747">
        <v>6.065982</v>
      </c>
      <c r="E36" s="747">
        <v>36833.411024000001</v>
      </c>
      <c r="F36" s="734"/>
    </row>
    <row r="37" spans="1:6" ht="15.75">
      <c r="A37" s="746" t="s">
        <v>172</v>
      </c>
      <c r="B37" s="747">
        <v>2487.6015299999999</v>
      </c>
      <c r="C37" s="747">
        <v>0</v>
      </c>
      <c r="D37" s="747">
        <v>5.9304500000000004</v>
      </c>
      <c r="E37" s="747">
        <v>818.00438999999994</v>
      </c>
      <c r="F37" s="734"/>
    </row>
    <row r="38" spans="1:6" ht="15.75">
      <c r="A38" s="746" t="s">
        <v>173</v>
      </c>
      <c r="B38" s="747">
        <v>0</v>
      </c>
      <c r="C38" s="747">
        <v>0</v>
      </c>
      <c r="D38" s="747">
        <v>0</v>
      </c>
      <c r="E38" s="747">
        <v>0</v>
      </c>
      <c r="F38" s="734"/>
    </row>
    <row r="39" spans="1:6" ht="15.75">
      <c r="A39" s="746" t="s">
        <v>174</v>
      </c>
      <c r="B39" s="747">
        <v>19958.745064999999</v>
      </c>
      <c r="C39" s="747">
        <v>0</v>
      </c>
      <c r="D39" s="747">
        <v>5.0433240000000001</v>
      </c>
      <c r="E39" s="747">
        <v>19963.788389000001</v>
      </c>
      <c r="F39" s="734"/>
    </row>
    <row r="40" spans="1:6" ht="15.75">
      <c r="A40" s="746" t="s">
        <v>175</v>
      </c>
      <c r="B40" s="747">
        <v>14031.01296</v>
      </c>
      <c r="C40" s="747">
        <v>3.4861059999999999</v>
      </c>
      <c r="D40" s="747">
        <v>44.336931</v>
      </c>
      <c r="E40" s="747">
        <v>14072.544712999999</v>
      </c>
      <c r="F40" s="734"/>
    </row>
    <row r="41" spans="1:6" ht="7.5" customHeight="1">
      <c r="A41" s="749"/>
      <c r="B41" s="734"/>
      <c r="C41" s="734"/>
      <c r="D41" s="734"/>
      <c r="E41" s="734"/>
      <c r="F41" s="734"/>
    </row>
    <row r="42" spans="1:6" ht="18">
      <c r="A42" s="750" t="s">
        <v>176</v>
      </c>
      <c r="B42" s="745">
        <v>2243209.503908</v>
      </c>
      <c r="C42" s="745">
        <v>3.223668</v>
      </c>
      <c r="D42" s="745">
        <v>2633.1968649999999</v>
      </c>
      <c r="E42" s="745">
        <v>2242453.5829420001</v>
      </c>
      <c r="F42" s="734"/>
    </row>
    <row r="43" spans="1:6" ht="15.75">
      <c r="A43" s="746" t="s">
        <v>177</v>
      </c>
      <c r="B43" s="747">
        <v>1394603.1248580001</v>
      </c>
      <c r="C43" s="747">
        <v>0</v>
      </c>
      <c r="D43" s="747">
        <v>2246.3028559999998</v>
      </c>
      <c r="E43" s="747">
        <v>1394654.1062719999</v>
      </c>
      <c r="F43" s="734"/>
    </row>
    <row r="44" spans="1:6" ht="15.75">
      <c r="A44" s="746" t="s">
        <v>178</v>
      </c>
      <c r="B44" s="747">
        <v>1017189.824881</v>
      </c>
      <c r="C44" s="747">
        <v>0</v>
      </c>
      <c r="D44" s="747">
        <v>0</v>
      </c>
      <c r="E44" s="747">
        <v>1017142.977925</v>
      </c>
      <c r="F44" s="734"/>
    </row>
    <row r="45" spans="1:6" ht="15.75">
      <c r="A45" s="746" t="s">
        <v>179</v>
      </c>
      <c r="B45" s="747">
        <v>282809.487532</v>
      </c>
      <c r="C45" s="747">
        <v>0</v>
      </c>
      <c r="D45" s="747">
        <v>0</v>
      </c>
      <c r="E45" s="747">
        <v>282803.18823299999</v>
      </c>
      <c r="F45" s="734"/>
    </row>
    <row r="46" spans="1:6" ht="15.75">
      <c r="A46" s="746" t="s">
        <v>180</v>
      </c>
      <c r="B46" s="747">
        <v>89822.358657999997</v>
      </c>
      <c r="C46" s="747">
        <v>0</v>
      </c>
      <c r="D46" s="747">
        <v>2246.3028559999998</v>
      </c>
      <c r="E46" s="747">
        <v>89926.486327000006</v>
      </c>
      <c r="F46" s="734"/>
    </row>
    <row r="47" spans="1:6" ht="15.75">
      <c r="A47" s="751" t="s">
        <v>181</v>
      </c>
      <c r="B47" s="747">
        <v>4781.4537870000004</v>
      </c>
      <c r="C47" s="747">
        <v>0</v>
      </c>
      <c r="D47" s="747">
        <v>0</v>
      </c>
      <c r="E47" s="747">
        <v>4781.4537870000004</v>
      </c>
      <c r="F47" s="734"/>
    </row>
    <row r="48" spans="1:6" ht="15.75">
      <c r="A48" s="751" t="s">
        <v>182</v>
      </c>
      <c r="B48" s="747">
        <v>20358.427030999999</v>
      </c>
      <c r="C48" s="747">
        <v>0</v>
      </c>
      <c r="D48" s="747">
        <v>0</v>
      </c>
      <c r="E48" s="747">
        <v>20358.427030999999</v>
      </c>
      <c r="F48" s="734"/>
    </row>
    <row r="49" spans="1:6" ht="15.75">
      <c r="A49" s="748" t="s">
        <v>482</v>
      </c>
      <c r="B49" s="747">
        <v>0</v>
      </c>
      <c r="C49" s="747">
        <v>0</v>
      </c>
      <c r="D49" s="747">
        <v>0</v>
      </c>
      <c r="E49" s="747">
        <v>0</v>
      </c>
      <c r="F49" s="734"/>
    </row>
    <row r="50" spans="1:6" ht="15.75">
      <c r="A50" s="748" t="s">
        <v>183</v>
      </c>
      <c r="B50" s="747">
        <v>220954.10150399999</v>
      </c>
      <c r="C50" s="747">
        <v>0</v>
      </c>
      <c r="D50" s="747">
        <v>0</v>
      </c>
      <c r="E50" s="747">
        <v>220120.96101200001</v>
      </c>
      <c r="F50" s="734"/>
    </row>
    <row r="51" spans="1:6" ht="15.75">
      <c r="A51" s="748" t="s">
        <v>160</v>
      </c>
      <c r="B51" s="747">
        <v>1.9895510000000001</v>
      </c>
      <c r="C51" s="747">
        <v>0</v>
      </c>
      <c r="D51" s="747">
        <v>0</v>
      </c>
      <c r="E51" s="747">
        <v>1.9895510000000001</v>
      </c>
      <c r="F51" s="734"/>
    </row>
    <row r="52" spans="1:6" ht="15.75">
      <c r="A52" s="748" t="s">
        <v>184</v>
      </c>
      <c r="B52" s="747">
        <v>55876.940428000002</v>
      </c>
      <c r="C52" s="747">
        <v>0</v>
      </c>
      <c r="D52" s="747">
        <v>0</v>
      </c>
      <c r="E52" s="747">
        <v>55876.940428000002</v>
      </c>
      <c r="F52" s="734"/>
    </row>
    <row r="53" spans="1:6" ht="15.75">
      <c r="A53" s="748" t="s">
        <v>161</v>
      </c>
      <c r="B53" s="747">
        <v>302931.76668900001</v>
      </c>
      <c r="C53" s="747">
        <v>0</v>
      </c>
      <c r="D53" s="747">
        <v>0</v>
      </c>
      <c r="E53" s="747">
        <v>302931.76668900001</v>
      </c>
      <c r="F53" s="734"/>
    </row>
    <row r="54" spans="1:6" ht="15.75">
      <c r="A54" s="748" t="s">
        <v>185</v>
      </c>
      <c r="B54" s="747">
        <v>10770.279522000001</v>
      </c>
      <c r="C54" s="747">
        <v>0</v>
      </c>
      <c r="D54" s="747">
        <v>0</v>
      </c>
      <c r="E54" s="747">
        <v>10770.279522000001</v>
      </c>
      <c r="F54" s="734"/>
    </row>
    <row r="55" spans="1:6" ht="15.75">
      <c r="A55" s="748" t="s">
        <v>186</v>
      </c>
      <c r="B55" s="747">
        <v>0</v>
      </c>
      <c r="C55" s="747">
        <v>0</v>
      </c>
      <c r="D55" s="747">
        <v>0</v>
      </c>
      <c r="E55" s="747">
        <v>0</v>
      </c>
      <c r="F55" s="734"/>
    </row>
    <row r="56" spans="1:6" ht="15.75">
      <c r="A56" s="748" t="s">
        <v>187</v>
      </c>
      <c r="B56" s="747">
        <v>131513.449785</v>
      </c>
      <c r="C56" s="747">
        <v>3.223668</v>
      </c>
      <c r="D56" s="747">
        <v>381.48154</v>
      </c>
      <c r="E56" s="747">
        <v>131534.27542799999</v>
      </c>
      <c r="F56" s="734"/>
    </row>
    <row r="57" spans="1:6" ht="15.75">
      <c r="A57" s="752" t="s">
        <v>483</v>
      </c>
      <c r="B57" s="747">
        <v>27123.008613999998</v>
      </c>
      <c r="C57" s="747">
        <v>3.223668</v>
      </c>
      <c r="D57" s="747">
        <v>379.50790899999998</v>
      </c>
      <c r="E57" s="747">
        <v>27141.860626000002</v>
      </c>
      <c r="F57" s="734"/>
    </row>
    <row r="58" spans="1:6" ht="15.75">
      <c r="A58" s="746" t="s">
        <v>188</v>
      </c>
      <c r="B58" s="747">
        <v>98792.833127000005</v>
      </c>
      <c r="C58" s="747">
        <v>0</v>
      </c>
      <c r="D58" s="747">
        <v>0</v>
      </c>
      <c r="E58" s="747">
        <v>98792.833127000005</v>
      </c>
      <c r="F58" s="734"/>
    </row>
    <row r="59" spans="1:6" ht="15.75">
      <c r="A59" s="746" t="s">
        <v>189</v>
      </c>
      <c r="B59" s="747">
        <v>9.9999999999999995E-7</v>
      </c>
      <c r="C59" s="747">
        <v>0</v>
      </c>
      <c r="D59" s="747">
        <v>0</v>
      </c>
      <c r="E59" s="747">
        <v>9.9999999999999995E-7</v>
      </c>
      <c r="F59" s="734"/>
    </row>
    <row r="60" spans="1:6" ht="15.75">
      <c r="A60" s="753" t="s">
        <v>190</v>
      </c>
      <c r="B60" s="754">
        <v>7406.5914119999998</v>
      </c>
      <c r="C60" s="754">
        <v>0</v>
      </c>
      <c r="D60" s="754">
        <v>5.4124689999999998</v>
      </c>
      <c r="E60" s="754">
        <v>7412.0038809999996</v>
      </c>
      <c r="F60" s="734"/>
    </row>
    <row r="61" spans="1:6" ht="17.25" customHeight="1">
      <c r="A61" s="755" t="s">
        <v>484</v>
      </c>
      <c r="B61" s="747"/>
      <c r="C61" s="747"/>
      <c r="D61" s="747"/>
      <c r="E61" s="747"/>
      <c r="F61" s="734"/>
    </row>
    <row r="62" spans="1:6" ht="17.25" customHeight="1">
      <c r="A62" s="756" t="s">
        <v>485</v>
      </c>
      <c r="B62" s="757"/>
      <c r="C62" s="757"/>
      <c r="D62" s="757"/>
      <c r="E62" s="757"/>
      <c r="F62" s="758"/>
    </row>
    <row r="63" spans="1:6" ht="17.25" customHeight="1">
      <c r="A63" s="759" t="s">
        <v>486</v>
      </c>
      <c r="B63" s="760"/>
      <c r="C63" s="760"/>
      <c r="D63" s="760"/>
      <c r="E63" s="760"/>
      <c r="F63" s="761"/>
    </row>
    <row r="64" spans="1:6" ht="18" customHeight="1">
      <c r="A64" s="746"/>
      <c r="B64" s="747"/>
      <c r="C64" s="747"/>
      <c r="D64" s="747"/>
      <c r="E64" s="747"/>
      <c r="F64" s="734"/>
    </row>
    <row r="65" spans="1:6" ht="88.5" customHeight="1"/>
    <row r="66" spans="1:6" ht="24" customHeight="1">
      <c r="A66" s="733" t="s">
        <v>471</v>
      </c>
      <c r="B66" s="734"/>
      <c r="C66" s="734"/>
      <c r="D66" s="734"/>
      <c r="E66" s="735" t="str">
        <f>+E2</f>
        <v>Junio 2020</v>
      </c>
      <c r="F66" s="734"/>
    </row>
    <row r="67" spans="1:6" ht="24">
      <c r="A67" s="733" t="s">
        <v>39</v>
      </c>
      <c r="B67" s="736"/>
      <c r="C67" s="736"/>
      <c r="D67" s="736"/>
      <c r="E67" s="736"/>
      <c r="F67" s="736"/>
    </row>
    <row r="68" spans="1:6" ht="24">
      <c r="A68" s="737" t="s">
        <v>154</v>
      </c>
      <c r="B68" s="736"/>
      <c r="C68" s="736"/>
      <c r="D68" s="736"/>
      <c r="E68" s="736"/>
      <c r="F68" s="736"/>
    </row>
    <row r="69" spans="1:6" ht="18.75">
      <c r="A69" s="738" t="s">
        <v>472</v>
      </c>
      <c r="B69" s="736"/>
      <c r="C69" s="736"/>
      <c r="D69" s="736"/>
      <c r="E69" s="736"/>
      <c r="F69" s="736"/>
    </row>
    <row r="70" spans="1:6" ht="5.25" customHeight="1">
      <c r="A70" s="739"/>
      <c r="B70" s="734"/>
      <c r="C70" s="734"/>
      <c r="D70" s="734"/>
      <c r="E70" s="734"/>
      <c r="F70" s="734"/>
    </row>
    <row r="71" spans="1:6" ht="5.25" customHeight="1">
      <c r="A71" s="762"/>
      <c r="B71" s="743"/>
      <c r="C71" s="743"/>
      <c r="D71" s="743"/>
      <c r="E71" s="743"/>
      <c r="F71" s="743"/>
    </row>
    <row r="72" spans="1:6" ht="66.75" customHeight="1">
      <c r="A72" s="740"/>
      <c r="B72" s="741" t="s">
        <v>473</v>
      </c>
      <c r="C72" s="741" t="str">
        <f t="shared" ref="C72:E72" si="0">+C7</f>
        <v>Financiera Ayudamos</v>
      </c>
      <c r="D72" s="741" t="str">
        <f t="shared" si="0"/>
        <v>Sumatoria de los EF de Subsidiarias 2/</v>
      </c>
      <c r="E72" s="741" t="str">
        <f t="shared" si="0"/>
        <v>EF del Bco. Consolidado con Subsidiarias 3/</v>
      </c>
      <c r="F72" s="743"/>
    </row>
    <row r="73" spans="1:6" ht="18">
      <c r="A73" s="750" t="s">
        <v>63</v>
      </c>
      <c r="B73" s="745">
        <v>220866.91613900001</v>
      </c>
      <c r="C73" s="745">
        <v>108.778341</v>
      </c>
      <c r="D73" s="745">
        <v>1608.569309</v>
      </c>
      <c r="E73" s="745">
        <v>220795.84007999999</v>
      </c>
      <c r="F73" s="734"/>
    </row>
    <row r="74" spans="1:6" ht="18">
      <c r="A74" s="751" t="s">
        <v>191</v>
      </c>
      <c r="B74" s="747">
        <v>40139.627769999999</v>
      </c>
      <c r="C74" s="747">
        <v>136.787869</v>
      </c>
      <c r="D74" s="747">
        <v>1437.534846</v>
      </c>
      <c r="E74" s="747">
        <v>40002.839900999999</v>
      </c>
      <c r="F74" s="623"/>
    </row>
    <row r="75" spans="1:6" ht="18">
      <c r="A75" s="746" t="s">
        <v>487</v>
      </c>
      <c r="B75" s="747">
        <v>5136.7878689999998</v>
      </c>
      <c r="C75" s="747">
        <v>136.787869</v>
      </c>
      <c r="D75" s="747">
        <v>1343.6482960000001</v>
      </c>
      <c r="E75" s="747">
        <v>5000</v>
      </c>
      <c r="F75" s="623"/>
    </row>
    <row r="76" spans="1:6" ht="18">
      <c r="A76" s="746" t="s">
        <v>488</v>
      </c>
      <c r="B76" s="747">
        <v>-752.191957</v>
      </c>
      <c r="C76" s="747">
        <v>0</v>
      </c>
      <c r="D76" s="747">
        <v>0</v>
      </c>
      <c r="E76" s="747">
        <v>-752.191957</v>
      </c>
      <c r="F76" s="623"/>
    </row>
    <row r="77" spans="1:6" ht="18">
      <c r="A77" s="746" t="s">
        <v>489</v>
      </c>
      <c r="B77" s="747">
        <v>19895.242926999999</v>
      </c>
      <c r="C77" s="747">
        <v>0</v>
      </c>
      <c r="D77" s="747">
        <v>93.88655</v>
      </c>
      <c r="E77" s="747">
        <v>19895.242926999999</v>
      </c>
      <c r="F77" s="623"/>
    </row>
    <row r="78" spans="1:6" ht="18">
      <c r="A78" s="743" t="s">
        <v>490</v>
      </c>
      <c r="B78" s="743">
        <v>0</v>
      </c>
      <c r="C78" s="743">
        <v>0</v>
      </c>
      <c r="D78" s="743">
        <v>0</v>
      </c>
      <c r="E78" s="743">
        <v>0</v>
      </c>
      <c r="F78" s="623"/>
    </row>
    <row r="79" spans="1:6" ht="18">
      <c r="A79" s="743" t="s">
        <v>491</v>
      </c>
      <c r="B79" s="743">
        <v>0</v>
      </c>
      <c r="C79" s="743">
        <v>0</v>
      </c>
      <c r="D79" s="743">
        <v>0</v>
      </c>
      <c r="E79" s="743">
        <v>0</v>
      </c>
      <c r="F79" s="623"/>
    </row>
    <row r="80" spans="1:6" ht="18">
      <c r="A80" s="751" t="s">
        <v>492</v>
      </c>
      <c r="B80" s="747">
        <v>15859.788930999999</v>
      </c>
      <c r="C80" s="747">
        <v>0</v>
      </c>
      <c r="D80" s="747">
        <v>0</v>
      </c>
      <c r="E80" s="747">
        <v>15859.788930999999</v>
      </c>
      <c r="F80" s="623"/>
    </row>
    <row r="81" spans="1:6" ht="18">
      <c r="A81" s="751" t="s">
        <v>493</v>
      </c>
      <c r="B81" s="747">
        <v>0</v>
      </c>
      <c r="C81" s="747">
        <v>0</v>
      </c>
      <c r="D81" s="747">
        <v>0</v>
      </c>
      <c r="E81" s="747">
        <v>0</v>
      </c>
      <c r="F81" s="623"/>
    </row>
    <row r="82" spans="1:6" ht="18">
      <c r="A82" s="748" t="s">
        <v>494</v>
      </c>
      <c r="B82" s="747">
        <v>0</v>
      </c>
      <c r="C82" s="747">
        <v>0</v>
      </c>
      <c r="D82" s="747">
        <v>0</v>
      </c>
      <c r="E82" s="747">
        <v>0</v>
      </c>
      <c r="F82" s="623"/>
    </row>
    <row r="83" spans="1:6" ht="18">
      <c r="A83" s="748" t="s">
        <v>495</v>
      </c>
      <c r="B83" s="747">
        <v>0</v>
      </c>
      <c r="C83" s="747">
        <v>0</v>
      </c>
      <c r="D83" s="747">
        <v>0</v>
      </c>
      <c r="E83" s="747">
        <v>0</v>
      </c>
      <c r="F83" s="623"/>
    </row>
    <row r="84" spans="1:6" ht="18">
      <c r="A84" s="751" t="s">
        <v>192</v>
      </c>
      <c r="B84" s="747">
        <v>180727.28836899999</v>
      </c>
      <c r="C84" s="747">
        <v>-28.009528</v>
      </c>
      <c r="D84" s="747">
        <v>171.03446299999999</v>
      </c>
      <c r="E84" s="747">
        <v>180754.56066799999</v>
      </c>
      <c r="F84" s="623"/>
    </row>
    <row r="85" spans="1:6" ht="18">
      <c r="A85" s="746" t="s">
        <v>496</v>
      </c>
      <c r="B85" s="747">
        <v>6900.5593509999999</v>
      </c>
      <c r="C85" s="747">
        <v>0</v>
      </c>
      <c r="D85" s="747">
        <v>0</v>
      </c>
      <c r="E85" s="747">
        <v>6900.5593509999999</v>
      </c>
      <c r="F85" s="623"/>
    </row>
    <row r="86" spans="1:6" ht="18">
      <c r="A86" s="746" t="s">
        <v>497</v>
      </c>
      <c r="B86" s="747">
        <v>0</v>
      </c>
      <c r="C86" s="747">
        <v>0</v>
      </c>
      <c r="D86" s="747">
        <v>0</v>
      </c>
      <c r="E86" s="747">
        <v>0</v>
      </c>
      <c r="F86" s="623"/>
    </row>
    <row r="87" spans="1:6" ht="18">
      <c r="A87" s="746" t="s">
        <v>498</v>
      </c>
      <c r="B87" s="747">
        <v>159975.47360200001</v>
      </c>
      <c r="C87" s="747">
        <v>-32.613571999999998</v>
      </c>
      <c r="D87" s="747">
        <v>93.262567000000004</v>
      </c>
      <c r="E87" s="747">
        <v>160006.71468800001</v>
      </c>
      <c r="F87" s="623"/>
    </row>
    <row r="88" spans="1:6" ht="18">
      <c r="A88" s="746" t="s">
        <v>499</v>
      </c>
      <c r="B88" s="747">
        <v>0</v>
      </c>
      <c r="C88" s="747">
        <v>0</v>
      </c>
      <c r="D88" s="747">
        <v>-20.309975999999999</v>
      </c>
      <c r="E88" s="747">
        <v>0</v>
      </c>
      <c r="F88" s="623"/>
    </row>
    <row r="89" spans="1:6" ht="18">
      <c r="A89" s="746" t="s">
        <v>500</v>
      </c>
      <c r="B89" s="747">
        <v>457.24020999999999</v>
      </c>
      <c r="C89" s="747">
        <v>0</v>
      </c>
      <c r="D89" s="747">
        <v>0</v>
      </c>
      <c r="E89" s="747">
        <v>457.24020999999999</v>
      </c>
      <c r="F89" s="623"/>
    </row>
    <row r="90" spans="1:6" ht="18">
      <c r="A90" s="746" t="s">
        <v>501</v>
      </c>
      <c r="B90" s="747">
        <v>0</v>
      </c>
      <c r="C90" s="747">
        <v>0</v>
      </c>
      <c r="D90" s="747">
        <v>0</v>
      </c>
      <c r="E90" s="747">
        <v>0</v>
      </c>
      <c r="F90" s="623"/>
    </row>
    <row r="91" spans="1:6" ht="18">
      <c r="A91" s="746" t="s">
        <v>502</v>
      </c>
      <c r="B91" s="747">
        <v>388.95702899999998</v>
      </c>
      <c r="C91" s="747">
        <v>0</v>
      </c>
      <c r="D91" s="747">
        <v>0</v>
      </c>
      <c r="E91" s="747">
        <v>388.95702899999998</v>
      </c>
      <c r="F91" s="623"/>
    </row>
    <row r="92" spans="1:6" ht="18">
      <c r="A92" s="746" t="s">
        <v>503</v>
      </c>
      <c r="B92" s="747">
        <v>0</v>
      </c>
      <c r="C92" s="747">
        <v>0</v>
      </c>
      <c r="D92" s="747">
        <v>0</v>
      </c>
      <c r="E92" s="747">
        <v>0</v>
      </c>
      <c r="F92" s="623"/>
    </row>
    <row r="93" spans="1:6" ht="18">
      <c r="A93" s="748" t="s">
        <v>504</v>
      </c>
      <c r="B93" s="747">
        <v>439.84143899999998</v>
      </c>
      <c r="C93" s="747">
        <v>0</v>
      </c>
      <c r="D93" s="747">
        <v>0</v>
      </c>
      <c r="E93" s="747">
        <v>439.84143899999998</v>
      </c>
      <c r="F93" s="623"/>
    </row>
    <row r="94" spans="1:6" ht="18">
      <c r="A94" s="748" t="s">
        <v>505</v>
      </c>
      <c r="B94" s="747">
        <v>0</v>
      </c>
      <c r="C94" s="747">
        <v>0</v>
      </c>
      <c r="D94" s="747">
        <v>0</v>
      </c>
      <c r="E94" s="747">
        <v>0</v>
      </c>
      <c r="F94" s="623"/>
    </row>
    <row r="95" spans="1:6" ht="18">
      <c r="A95" s="748" t="s">
        <v>506</v>
      </c>
      <c r="B95" s="747">
        <v>-3355.1858499999998</v>
      </c>
      <c r="C95" s="747">
        <v>0</v>
      </c>
      <c r="D95" s="747">
        <v>0</v>
      </c>
      <c r="E95" s="747">
        <v>-3355.1858499999998</v>
      </c>
      <c r="F95" s="623"/>
    </row>
    <row r="96" spans="1:6" ht="18">
      <c r="A96" s="748" t="s">
        <v>507</v>
      </c>
      <c r="B96" s="747">
        <v>0</v>
      </c>
      <c r="C96" s="747">
        <v>0</v>
      </c>
      <c r="D96" s="747">
        <v>0</v>
      </c>
      <c r="E96" s="747">
        <v>0</v>
      </c>
      <c r="F96" s="623"/>
    </row>
    <row r="97" spans="1:6" ht="18">
      <c r="A97" s="748" t="s">
        <v>508</v>
      </c>
      <c r="B97" s="747">
        <v>0</v>
      </c>
      <c r="C97" s="747">
        <v>0</v>
      </c>
      <c r="D97" s="747">
        <v>0</v>
      </c>
      <c r="E97" s="747">
        <v>0</v>
      </c>
      <c r="F97" s="623"/>
    </row>
    <row r="98" spans="1:6" ht="18">
      <c r="A98" s="748" t="s">
        <v>509</v>
      </c>
      <c r="B98" s="747">
        <v>0</v>
      </c>
      <c r="C98" s="747">
        <v>0</v>
      </c>
      <c r="D98" s="747">
        <v>0</v>
      </c>
      <c r="E98" s="747">
        <v>0</v>
      </c>
      <c r="F98" s="623"/>
    </row>
    <row r="99" spans="1:6" ht="18">
      <c r="A99" s="746" t="s">
        <v>510</v>
      </c>
      <c r="B99" s="747">
        <v>15920.402588000001</v>
      </c>
      <c r="C99" s="747">
        <v>4.604044</v>
      </c>
      <c r="D99" s="747">
        <v>98.081872000000004</v>
      </c>
      <c r="E99" s="747">
        <v>15916.433800999999</v>
      </c>
      <c r="F99" s="623"/>
    </row>
    <row r="100" spans="1:6" ht="18">
      <c r="A100" s="743" t="s">
        <v>511</v>
      </c>
      <c r="B100" s="747">
        <v>0</v>
      </c>
      <c r="C100" s="747">
        <v>0</v>
      </c>
      <c r="D100" s="747">
        <v>0</v>
      </c>
      <c r="E100" s="747">
        <v>38.439511000000003</v>
      </c>
      <c r="F100" s="623"/>
    </row>
    <row r="101" spans="1:6" ht="18">
      <c r="A101" s="749"/>
      <c r="B101" s="743"/>
      <c r="C101" s="743"/>
      <c r="D101" s="743"/>
      <c r="E101" s="743"/>
      <c r="F101" s="623"/>
    </row>
    <row r="102" spans="1:6" ht="18">
      <c r="A102" s="750" t="s">
        <v>193</v>
      </c>
      <c r="B102" s="763">
        <v>6523950.7648379998</v>
      </c>
      <c r="C102" s="763">
        <v>106.130003</v>
      </c>
      <c r="D102" s="763">
        <v>42.363843000000003</v>
      </c>
      <c r="E102" s="763">
        <v>6523993.1286810003</v>
      </c>
      <c r="F102" s="734"/>
    </row>
    <row r="103" spans="1:6" ht="15.75">
      <c r="A103" s="746" t="s">
        <v>512</v>
      </c>
      <c r="B103" s="747">
        <v>0</v>
      </c>
      <c r="C103" s="747">
        <v>0</v>
      </c>
      <c r="D103" s="747">
        <v>0</v>
      </c>
      <c r="E103" s="747">
        <v>0</v>
      </c>
      <c r="F103" s="734"/>
    </row>
    <row r="104" spans="1:6" ht="15.75">
      <c r="A104" s="753" t="s">
        <v>194</v>
      </c>
      <c r="B104" s="754">
        <v>644124.16446500004</v>
      </c>
      <c r="C104" s="754">
        <v>0</v>
      </c>
      <c r="D104" s="754">
        <v>0</v>
      </c>
      <c r="E104" s="754">
        <v>644124.16446500004</v>
      </c>
      <c r="F104" s="764"/>
    </row>
    <row r="105" spans="1:6" ht="17.25" customHeight="1">
      <c r="A105" s="765" t="str">
        <f>+A61</f>
        <v>1/ Corresponde a las cifras del Banco consolidadas con SOFOMERs en los casos aplicables.</v>
      </c>
      <c r="B105" s="766"/>
      <c r="C105" s="766"/>
      <c r="D105" s="766"/>
      <c r="E105" s="766"/>
      <c r="F105" s="764"/>
    </row>
    <row r="106" spans="1:6" ht="17.25" customHeight="1">
      <c r="A106" s="756" t="str">
        <f t="shared" ref="A106:A107" si="1">+A62</f>
        <v>2/ Corresponde a la suma de las subsidiarias que reporta la institución, sin considerar a las SOFOMERs</v>
      </c>
      <c r="B106" s="757"/>
      <c r="C106" s="757"/>
      <c r="D106" s="757"/>
      <c r="E106" s="757"/>
      <c r="F106" s="758"/>
    </row>
    <row r="107" spans="1:6" ht="17.25" customHeight="1">
      <c r="A107" s="759" t="str">
        <f t="shared" si="1"/>
        <v>3/ Considera la suma del Banco con el total de sus compañías subsidiarias, eliminando las operaciones intercompañía que pudieran ocasionar una doble contabilidad.</v>
      </c>
      <c r="B107" s="760"/>
      <c r="C107" s="760"/>
      <c r="D107" s="760"/>
      <c r="E107" s="760"/>
      <c r="F107" s="761"/>
    </row>
    <row r="108" spans="1:6" ht="18">
      <c r="A108" s="767"/>
      <c r="B108" s="760"/>
      <c r="C108" s="760"/>
      <c r="D108" s="760"/>
      <c r="E108" s="760"/>
      <c r="F108" s="761"/>
    </row>
    <row r="109" spans="1:6" ht="18">
      <c r="A109" s="767"/>
      <c r="B109" s="760"/>
      <c r="C109" s="760"/>
      <c r="D109" s="760"/>
      <c r="E109" s="760"/>
      <c r="F109" s="761"/>
    </row>
    <row r="110" spans="1:6" ht="18">
      <c r="A110" s="767"/>
      <c r="B110" s="760"/>
      <c r="C110" s="760"/>
      <c r="D110" s="760"/>
      <c r="E110" s="760"/>
      <c r="F110" s="761"/>
    </row>
    <row r="111" spans="1:6" ht="18">
      <c r="A111" s="767"/>
      <c r="B111" s="760"/>
      <c r="C111" s="760"/>
      <c r="D111" s="760"/>
      <c r="E111" s="760"/>
      <c r="F111" s="761"/>
    </row>
    <row r="112" spans="1:6" ht="18">
      <c r="A112" s="767"/>
      <c r="B112" s="760"/>
      <c r="C112" s="760"/>
      <c r="D112" s="760"/>
      <c r="E112" s="760"/>
      <c r="F112" s="761"/>
    </row>
    <row r="113" spans="1:6" ht="18">
      <c r="A113" s="767"/>
      <c r="B113" s="760"/>
      <c r="C113" s="760"/>
      <c r="D113" s="760"/>
      <c r="E113" s="760"/>
      <c r="F113" s="761"/>
    </row>
    <row r="114" spans="1:6" ht="18">
      <c r="A114" s="767"/>
      <c r="B114" s="760"/>
      <c r="C114" s="760"/>
      <c r="D114" s="760"/>
      <c r="E114" s="760"/>
      <c r="F114" s="761"/>
    </row>
    <row r="115" spans="1:6" ht="18">
      <c r="A115" s="767"/>
      <c r="B115" s="760"/>
      <c r="C115" s="760"/>
      <c r="D115" s="760"/>
      <c r="E115" s="760"/>
      <c r="F115" s="761"/>
    </row>
    <row r="116" spans="1:6" ht="88.5" customHeight="1"/>
    <row r="117" spans="1:6" ht="24" customHeight="1">
      <c r="A117" s="733" t="s">
        <v>471</v>
      </c>
      <c r="B117" s="734"/>
      <c r="C117" s="734"/>
      <c r="D117" s="734"/>
      <c r="E117" s="735" t="str">
        <f>+E66</f>
        <v>Junio 2020</v>
      </c>
      <c r="F117" s="734"/>
    </row>
    <row r="118" spans="1:6" ht="24">
      <c r="A118" s="733" t="s">
        <v>39</v>
      </c>
      <c r="B118" s="736"/>
      <c r="C118" s="736"/>
      <c r="D118" s="736"/>
      <c r="E118" s="736"/>
      <c r="F118" s="736"/>
    </row>
    <row r="119" spans="1:6" ht="21.75">
      <c r="A119" s="735" t="s">
        <v>195</v>
      </c>
      <c r="B119" s="743"/>
      <c r="C119" s="743"/>
      <c r="D119" s="743"/>
      <c r="E119" s="743"/>
      <c r="F119" s="768"/>
    </row>
    <row r="120" spans="1:6" ht="18">
      <c r="A120" s="623" t="s">
        <v>472</v>
      </c>
      <c r="B120" s="743"/>
      <c r="C120" s="743"/>
      <c r="D120" s="743"/>
      <c r="E120" s="743"/>
      <c r="F120" s="743"/>
    </row>
    <row r="121" spans="1:6" ht="66.75" customHeight="1">
      <c r="A121" s="769"/>
      <c r="B121" s="741" t="s">
        <v>473</v>
      </c>
      <c r="C121" s="741" t="str">
        <f t="shared" ref="C121:E121" si="2">+C7</f>
        <v>Financiera Ayudamos</v>
      </c>
      <c r="D121" s="741" t="str">
        <f t="shared" si="2"/>
        <v>Sumatoria de los EF de Subsidiarias 2/</v>
      </c>
      <c r="E121" s="741" t="str">
        <f t="shared" si="2"/>
        <v>EF del Bco. Consolidado con Subsidiarias 3/</v>
      </c>
      <c r="F121" s="743"/>
    </row>
    <row r="122" spans="1:6">
      <c r="A122" s="770" t="s">
        <v>196</v>
      </c>
      <c r="B122" s="771">
        <v>93441.786913999997</v>
      </c>
      <c r="C122" s="771">
        <v>4.6267189999999996</v>
      </c>
      <c r="D122" s="771">
        <v>191.540629</v>
      </c>
      <c r="E122" s="771">
        <v>93616.604324</v>
      </c>
      <c r="F122" s="734"/>
    </row>
    <row r="123" spans="1:6">
      <c r="A123" s="772" t="s">
        <v>197</v>
      </c>
      <c r="B123" s="771">
        <v>1765.471497</v>
      </c>
      <c r="C123" s="771">
        <v>5.3399999999999997E-4</v>
      </c>
      <c r="D123" s="771">
        <v>2.1473399999999998</v>
      </c>
      <c r="E123" s="771">
        <v>1750.895618</v>
      </c>
      <c r="F123" s="734"/>
    </row>
    <row r="124" spans="1:6">
      <c r="A124" s="772" t="s">
        <v>198</v>
      </c>
      <c r="B124" s="771">
        <v>143.675072</v>
      </c>
      <c r="C124" s="771">
        <v>0</v>
      </c>
      <c r="D124" s="771">
        <v>0</v>
      </c>
      <c r="E124" s="771">
        <v>143.675072</v>
      </c>
      <c r="F124" s="734"/>
    </row>
    <row r="125" spans="1:6">
      <c r="A125" s="772" t="s">
        <v>199</v>
      </c>
      <c r="B125" s="771">
        <v>16617.393935</v>
      </c>
      <c r="C125" s="771">
        <v>2.4857140000000002</v>
      </c>
      <c r="D125" s="771">
        <v>45.472734000000003</v>
      </c>
      <c r="E125" s="771">
        <v>16662.866668999999</v>
      </c>
      <c r="F125" s="734"/>
    </row>
    <row r="126" spans="1:6">
      <c r="A126" s="773" t="s">
        <v>200</v>
      </c>
      <c r="B126" s="771">
        <v>1872.6149</v>
      </c>
      <c r="C126" s="771">
        <v>2.1404709999999998</v>
      </c>
      <c r="D126" s="771">
        <v>0.25640400000000002</v>
      </c>
      <c r="E126" s="771">
        <v>1872.871304</v>
      </c>
      <c r="F126" s="734"/>
    </row>
    <row r="127" spans="1:6">
      <c r="A127" s="773" t="s">
        <v>513</v>
      </c>
      <c r="B127" s="771">
        <v>127.060931</v>
      </c>
      <c r="C127" s="771">
        <v>0</v>
      </c>
      <c r="D127" s="771">
        <v>0</v>
      </c>
      <c r="E127" s="771">
        <v>127.060931</v>
      </c>
      <c r="F127" s="734"/>
    </row>
    <row r="128" spans="1:6">
      <c r="A128" s="773" t="s">
        <v>201</v>
      </c>
      <c r="B128" s="771">
        <v>71190.380453000005</v>
      </c>
      <c r="C128" s="771">
        <v>0</v>
      </c>
      <c r="D128" s="771">
        <v>142.28851700000001</v>
      </c>
      <c r="E128" s="771">
        <v>71332.668969999999</v>
      </c>
      <c r="F128" s="734"/>
    </row>
    <row r="129" spans="1:6">
      <c r="A129" s="773" t="s">
        <v>202</v>
      </c>
      <c r="B129" s="771">
        <v>440.55704600000001</v>
      </c>
      <c r="C129" s="771">
        <v>0</v>
      </c>
      <c r="D129" s="771">
        <v>1.375634</v>
      </c>
      <c r="E129" s="771">
        <v>441.93268</v>
      </c>
      <c r="F129" s="734"/>
    </row>
    <row r="130" spans="1:6">
      <c r="A130" s="773" t="s">
        <v>514</v>
      </c>
      <c r="B130" s="771">
        <v>983.61995400000001</v>
      </c>
      <c r="C130" s="771">
        <v>0</v>
      </c>
      <c r="D130" s="771">
        <v>0</v>
      </c>
      <c r="E130" s="771">
        <v>983.61995400000001</v>
      </c>
      <c r="F130" s="734"/>
    </row>
    <row r="131" spans="1:6">
      <c r="A131" s="773" t="s">
        <v>203</v>
      </c>
      <c r="B131" s="771">
        <v>0.152924</v>
      </c>
      <c r="C131" s="771">
        <v>0</v>
      </c>
      <c r="D131" s="771">
        <v>0</v>
      </c>
      <c r="E131" s="771">
        <v>0.152924</v>
      </c>
      <c r="F131" s="734"/>
    </row>
    <row r="132" spans="1:6">
      <c r="A132" s="773" t="s">
        <v>204</v>
      </c>
      <c r="B132" s="771">
        <v>31.420112</v>
      </c>
      <c r="C132" s="771">
        <v>0</v>
      </c>
      <c r="D132" s="771">
        <v>0</v>
      </c>
      <c r="E132" s="771">
        <v>31.420112</v>
      </c>
      <c r="F132" s="734"/>
    </row>
    <row r="133" spans="1:6">
      <c r="A133" s="773" t="s">
        <v>205</v>
      </c>
      <c r="B133" s="771">
        <v>53.659266000000002</v>
      </c>
      <c r="C133" s="771">
        <v>0</v>
      </c>
      <c r="D133" s="771">
        <v>0</v>
      </c>
      <c r="E133" s="771">
        <v>53.659266000000002</v>
      </c>
      <c r="F133" s="734"/>
    </row>
    <row r="134" spans="1:6">
      <c r="A134" s="773" t="s">
        <v>515</v>
      </c>
      <c r="B134" s="771">
        <v>215.780824</v>
      </c>
      <c r="C134" s="771">
        <v>0</v>
      </c>
      <c r="D134" s="771">
        <v>0</v>
      </c>
      <c r="E134" s="771">
        <v>215.780824</v>
      </c>
      <c r="F134" s="734"/>
    </row>
    <row r="135" spans="1:6">
      <c r="A135" s="773" t="s">
        <v>206</v>
      </c>
      <c r="B135" s="771">
        <v>0</v>
      </c>
      <c r="C135" s="771">
        <v>0</v>
      </c>
      <c r="D135" s="771">
        <v>0</v>
      </c>
      <c r="E135" s="771">
        <v>0</v>
      </c>
      <c r="F135" s="734"/>
    </row>
    <row r="136" spans="1:6">
      <c r="A136" s="772"/>
      <c r="B136" s="771"/>
      <c r="C136" s="771"/>
      <c r="D136" s="771"/>
      <c r="E136" s="771"/>
      <c r="F136" s="734"/>
    </row>
    <row r="137" spans="1:6">
      <c r="A137" s="774" t="s">
        <v>207</v>
      </c>
      <c r="B137" s="771">
        <v>32805.095710000001</v>
      </c>
      <c r="C137" s="771">
        <v>0</v>
      </c>
      <c r="D137" s="771">
        <v>100.48404499999999</v>
      </c>
      <c r="E137" s="771">
        <v>32888.856535999999</v>
      </c>
      <c r="F137" s="734"/>
    </row>
    <row r="138" spans="1:6">
      <c r="A138" s="775" t="s">
        <v>208</v>
      </c>
      <c r="B138" s="771">
        <v>2636.957645</v>
      </c>
      <c r="C138" s="771">
        <v>0</v>
      </c>
      <c r="D138" s="771">
        <v>0.70355400000000001</v>
      </c>
      <c r="E138" s="771">
        <v>2637.6611990000001</v>
      </c>
      <c r="F138" s="734"/>
    </row>
    <row r="139" spans="1:6">
      <c r="A139" s="775" t="s">
        <v>209</v>
      </c>
      <c r="B139" s="771">
        <v>7695.5513810000002</v>
      </c>
      <c r="C139" s="771">
        <v>0</v>
      </c>
      <c r="D139" s="771">
        <v>0</v>
      </c>
      <c r="E139" s="771">
        <v>7678.8281619999998</v>
      </c>
      <c r="F139" s="734"/>
    </row>
    <row r="140" spans="1:6">
      <c r="A140" s="775" t="s">
        <v>210</v>
      </c>
      <c r="B140" s="771">
        <v>2745.4967280000001</v>
      </c>
      <c r="C140" s="771">
        <v>0</v>
      </c>
      <c r="D140" s="771">
        <v>99.780490999999998</v>
      </c>
      <c r="E140" s="771">
        <v>2845.2772190000001</v>
      </c>
      <c r="F140" s="734"/>
    </row>
    <row r="141" spans="1:6">
      <c r="A141" s="775" t="s">
        <v>516</v>
      </c>
      <c r="B141" s="771">
        <v>732.97719600000005</v>
      </c>
      <c r="C141" s="771">
        <v>0</v>
      </c>
      <c r="D141" s="771">
        <v>0</v>
      </c>
      <c r="E141" s="771">
        <v>732.97719600000005</v>
      </c>
      <c r="F141" s="734"/>
    </row>
    <row r="142" spans="1:6">
      <c r="A142" s="775" t="s">
        <v>211</v>
      </c>
      <c r="B142" s="771">
        <v>6414.9699289999999</v>
      </c>
      <c r="C142" s="771">
        <v>0</v>
      </c>
      <c r="D142" s="771">
        <v>0</v>
      </c>
      <c r="E142" s="771">
        <v>6414.9699289999999</v>
      </c>
      <c r="F142" s="734"/>
    </row>
    <row r="143" spans="1:6">
      <c r="A143" s="775" t="s">
        <v>212</v>
      </c>
      <c r="B143" s="771">
        <v>10613.457585</v>
      </c>
      <c r="C143" s="771">
        <v>0</v>
      </c>
      <c r="D143" s="771">
        <v>0</v>
      </c>
      <c r="E143" s="771">
        <v>10613.457585</v>
      </c>
      <c r="F143" s="734"/>
    </row>
    <row r="144" spans="1:6">
      <c r="A144" s="773" t="s">
        <v>213</v>
      </c>
      <c r="B144" s="771">
        <v>137.633633</v>
      </c>
      <c r="C144" s="771">
        <v>0</v>
      </c>
      <c r="D144" s="771">
        <v>0</v>
      </c>
      <c r="E144" s="771">
        <v>137.633633</v>
      </c>
      <c r="F144" s="734"/>
    </row>
    <row r="145" spans="1:6">
      <c r="A145" s="775" t="s">
        <v>214</v>
      </c>
      <c r="B145" s="771">
        <v>855.91307300000005</v>
      </c>
      <c r="C145" s="771">
        <v>0</v>
      </c>
      <c r="D145" s="771">
        <v>0</v>
      </c>
      <c r="E145" s="771">
        <v>855.91307300000005</v>
      </c>
      <c r="F145" s="734"/>
    </row>
    <row r="146" spans="1:6">
      <c r="A146" s="775" t="s">
        <v>215</v>
      </c>
      <c r="B146" s="771">
        <v>20.288948999999999</v>
      </c>
      <c r="C146" s="771">
        <v>0</v>
      </c>
      <c r="D146" s="771">
        <v>0</v>
      </c>
      <c r="E146" s="771">
        <v>20.288948999999999</v>
      </c>
      <c r="F146" s="734"/>
    </row>
    <row r="147" spans="1:6">
      <c r="A147" s="775" t="s">
        <v>216</v>
      </c>
      <c r="B147" s="771">
        <v>31.810760999999999</v>
      </c>
      <c r="C147" s="771">
        <v>0</v>
      </c>
      <c r="D147" s="771">
        <v>0</v>
      </c>
      <c r="E147" s="771">
        <v>31.810760999999999</v>
      </c>
      <c r="F147" s="734"/>
    </row>
    <row r="148" spans="1:6">
      <c r="A148" s="775" t="s">
        <v>517</v>
      </c>
      <c r="B148" s="771">
        <v>693.793363</v>
      </c>
      <c r="C148" s="771">
        <v>0</v>
      </c>
      <c r="D148" s="771">
        <v>0</v>
      </c>
      <c r="E148" s="771">
        <v>693.793363</v>
      </c>
      <c r="F148" s="734"/>
    </row>
    <row r="149" spans="1:6">
      <c r="A149" s="775" t="s">
        <v>218</v>
      </c>
      <c r="B149" s="771">
        <v>128.942001</v>
      </c>
      <c r="C149" s="771">
        <v>0</v>
      </c>
      <c r="D149" s="771">
        <v>0</v>
      </c>
      <c r="E149" s="771">
        <v>128.942001</v>
      </c>
      <c r="F149" s="734"/>
    </row>
    <row r="150" spans="1:6">
      <c r="A150" s="775" t="s">
        <v>217</v>
      </c>
      <c r="B150" s="771">
        <v>97.303466</v>
      </c>
      <c r="C150" s="771">
        <v>0</v>
      </c>
      <c r="D150" s="771">
        <v>0</v>
      </c>
      <c r="E150" s="771">
        <v>97.303466</v>
      </c>
      <c r="F150" s="734"/>
    </row>
    <row r="151" spans="1:6">
      <c r="A151" s="775" t="s">
        <v>219</v>
      </c>
      <c r="B151" s="771">
        <v>0</v>
      </c>
      <c r="C151" s="771">
        <v>0</v>
      </c>
      <c r="D151" s="771">
        <v>0</v>
      </c>
      <c r="E151" s="771">
        <v>0</v>
      </c>
      <c r="F151" s="734"/>
    </row>
    <row r="152" spans="1:6">
      <c r="A152" s="775"/>
      <c r="B152" s="771"/>
      <c r="C152" s="771"/>
      <c r="D152" s="771"/>
      <c r="E152" s="771"/>
      <c r="F152" s="734"/>
    </row>
    <row r="153" spans="1:6">
      <c r="A153" s="776" t="s">
        <v>518</v>
      </c>
      <c r="B153" s="771">
        <v>0</v>
      </c>
      <c r="C153" s="771">
        <v>0</v>
      </c>
      <c r="D153" s="771">
        <v>0</v>
      </c>
      <c r="E153" s="771">
        <v>0</v>
      </c>
      <c r="F153" s="734"/>
    </row>
    <row r="154" spans="1:6">
      <c r="A154" s="777" t="s">
        <v>220</v>
      </c>
      <c r="B154" s="763">
        <v>60636.691204000002</v>
      </c>
      <c r="C154" s="763">
        <v>4.6267189999999996</v>
      </c>
      <c r="D154" s="763">
        <v>91.056584000000001</v>
      </c>
      <c r="E154" s="763">
        <v>60727.747788000001</v>
      </c>
      <c r="F154" s="734"/>
    </row>
    <row r="155" spans="1:6">
      <c r="A155" s="775" t="s">
        <v>519</v>
      </c>
      <c r="B155" s="771">
        <v>23847.001792999999</v>
      </c>
      <c r="C155" s="771">
        <v>0</v>
      </c>
      <c r="D155" s="771">
        <v>0</v>
      </c>
      <c r="E155" s="771">
        <v>23845.661413999998</v>
      </c>
      <c r="F155" s="734"/>
    </row>
    <row r="156" spans="1:6">
      <c r="A156" s="777" t="s">
        <v>221</v>
      </c>
      <c r="B156" s="763">
        <v>36789.689410999999</v>
      </c>
      <c r="C156" s="763">
        <v>4.6267189999999996</v>
      </c>
      <c r="D156" s="763">
        <v>91.056584000000001</v>
      </c>
      <c r="E156" s="763">
        <v>36882.086373999999</v>
      </c>
      <c r="F156" s="734"/>
    </row>
    <row r="157" spans="1:6">
      <c r="A157" s="775" t="s">
        <v>222</v>
      </c>
      <c r="B157" s="771">
        <v>20762.156762999999</v>
      </c>
      <c r="C157" s="771">
        <v>0</v>
      </c>
      <c r="D157" s="771">
        <v>64.390682999999996</v>
      </c>
      <c r="E157" s="771">
        <v>20815.782018999998</v>
      </c>
      <c r="F157" s="734"/>
    </row>
    <row r="158" spans="1:6">
      <c r="A158" s="775" t="s">
        <v>223</v>
      </c>
      <c r="B158" s="771">
        <v>8094.5435719999996</v>
      </c>
      <c r="C158" s="771">
        <v>2.2619E-2</v>
      </c>
      <c r="D158" s="771">
        <v>13.340604000000001</v>
      </c>
      <c r="E158" s="771">
        <v>8009.2575690000003</v>
      </c>
      <c r="F158" s="734"/>
    </row>
    <row r="159" spans="1:6">
      <c r="A159" s="775" t="s">
        <v>224</v>
      </c>
      <c r="B159" s="771">
        <v>4813.3394340000004</v>
      </c>
      <c r="C159" s="771">
        <v>0</v>
      </c>
      <c r="D159" s="771">
        <v>-17.955704999999998</v>
      </c>
      <c r="E159" s="771">
        <v>4795.3837290000001</v>
      </c>
      <c r="F159" s="734"/>
    </row>
    <row r="160" spans="1:6">
      <c r="A160" s="775" t="s">
        <v>225</v>
      </c>
      <c r="B160" s="771">
        <v>-337.70414899999997</v>
      </c>
      <c r="C160" s="771">
        <v>0</v>
      </c>
      <c r="D160" s="771">
        <v>116.658562</v>
      </c>
      <c r="E160" s="771">
        <v>-346.610071</v>
      </c>
      <c r="F160" s="734"/>
    </row>
    <row r="161" spans="1:6">
      <c r="A161" s="775" t="s">
        <v>226</v>
      </c>
      <c r="B161" s="771">
        <v>32306.718901</v>
      </c>
      <c r="C161" s="771">
        <v>5.5999999999999999E-5</v>
      </c>
      <c r="D161" s="771">
        <v>123.881736</v>
      </c>
      <c r="E161" s="771">
        <v>32429.638953000001</v>
      </c>
      <c r="F161" s="734"/>
    </row>
    <row r="162" spans="1:6">
      <c r="A162" s="778" t="s">
        <v>227</v>
      </c>
      <c r="B162" s="763">
        <v>21626.218986</v>
      </c>
      <c r="C162" s="763">
        <v>4.604044</v>
      </c>
      <c r="D162" s="763">
        <v>116.927784</v>
      </c>
      <c r="E162" s="763">
        <v>21707.745529</v>
      </c>
      <c r="F162" s="734"/>
    </row>
    <row r="163" spans="1:6">
      <c r="A163" s="773" t="s">
        <v>228</v>
      </c>
      <c r="B163" s="771">
        <v>69.974602000000004</v>
      </c>
      <c r="C163" s="771">
        <v>0</v>
      </c>
      <c r="D163" s="771">
        <v>0.56457999999999997</v>
      </c>
      <c r="E163" s="771">
        <v>4.6269929999999997</v>
      </c>
      <c r="F163" s="764"/>
    </row>
    <row r="164" spans="1:6">
      <c r="A164" s="778" t="s">
        <v>229</v>
      </c>
      <c r="B164" s="763">
        <v>21696.193587999998</v>
      </c>
      <c r="C164" s="763">
        <v>4.604044</v>
      </c>
      <c r="D164" s="763">
        <v>117.49236399999999</v>
      </c>
      <c r="E164" s="763">
        <v>21712.372522000001</v>
      </c>
      <c r="F164" s="734"/>
    </row>
    <row r="165" spans="1:6">
      <c r="A165" s="773" t="s">
        <v>230</v>
      </c>
      <c r="B165" s="747">
        <v>5135.9337660000001</v>
      </c>
      <c r="C165" s="747">
        <v>0</v>
      </c>
      <c r="D165" s="747">
        <v>1.7731079999999999</v>
      </c>
      <c r="E165" s="747">
        <v>5137.7068740000004</v>
      </c>
      <c r="F165" s="734"/>
    </row>
    <row r="166" spans="1:6">
      <c r="A166" s="773" t="s">
        <v>231</v>
      </c>
      <c r="B166" s="771">
        <v>-639.85723399999995</v>
      </c>
      <c r="C166" s="771">
        <v>0</v>
      </c>
      <c r="D166" s="771">
        <v>-17.637384000000001</v>
      </c>
      <c r="E166" s="771">
        <v>-657.49461799999995</v>
      </c>
      <c r="F166" s="764"/>
    </row>
    <row r="167" spans="1:6">
      <c r="A167" s="778" t="s">
        <v>232</v>
      </c>
      <c r="B167" s="763">
        <v>15920.402588000001</v>
      </c>
      <c r="C167" s="763">
        <v>4.604044</v>
      </c>
      <c r="D167" s="763">
        <v>98.081872000000004</v>
      </c>
      <c r="E167" s="763">
        <v>15917.17103</v>
      </c>
      <c r="F167" s="734"/>
    </row>
    <row r="168" spans="1:6">
      <c r="A168" s="779" t="s">
        <v>233</v>
      </c>
      <c r="B168" s="747">
        <v>0</v>
      </c>
      <c r="C168" s="747">
        <v>0</v>
      </c>
      <c r="D168" s="747">
        <v>0</v>
      </c>
      <c r="E168" s="747">
        <v>0</v>
      </c>
      <c r="F168" s="734"/>
    </row>
    <row r="169" spans="1:6">
      <c r="A169" s="774" t="s">
        <v>234</v>
      </c>
      <c r="B169" s="747">
        <v>15920.402588000001</v>
      </c>
      <c r="C169" s="747">
        <v>4.604044</v>
      </c>
      <c r="D169" s="747">
        <v>98.081872000000004</v>
      </c>
      <c r="E169" s="747">
        <v>15917.17103</v>
      </c>
      <c r="F169" s="734"/>
    </row>
    <row r="170" spans="1:6">
      <c r="A170" s="775" t="s">
        <v>511</v>
      </c>
      <c r="B170" s="747">
        <v>0</v>
      </c>
      <c r="C170" s="747">
        <v>0</v>
      </c>
      <c r="D170" s="747">
        <v>0</v>
      </c>
      <c r="E170" s="747">
        <v>0.73722900000000002</v>
      </c>
      <c r="F170" s="734"/>
    </row>
    <row r="171" spans="1:6" s="781" customFormat="1">
      <c r="A171" s="780" t="s">
        <v>520</v>
      </c>
      <c r="B171" s="754">
        <v>15920.402588000001</v>
      </c>
      <c r="C171" s="754">
        <v>0</v>
      </c>
      <c r="D171" s="754">
        <v>98.081872000000004</v>
      </c>
      <c r="E171" s="747">
        <v>15916.433800999999</v>
      </c>
      <c r="F171" s="768"/>
    </row>
    <row r="172" spans="1:6" ht="18">
      <c r="A172" s="782"/>
      <c r="B172" s="783"/>
      <c r="C172" s="783"/>
      <c r="D172" s="783"/>
      <c r="E172" s="787"/>
      <c r="F172" s="764"/>
    </row>
    <row r="173" spans="1:6" ht="18">
      <c r="A173" s="784" t="str">
        <f>+A61</f>
        <v>1/ Corresponde a las cifras del Banco consolidadas con SOFOMERs en los casos aplicables.</v>
      </c>
      <c r="B173" s="785"/>
      <c r="C173" s="785"/>
      <c r="D173" s="785"/>
      <c r="E173" s="785"/>
      <c r="F173" s="758"/>
    </row>
    <row r="174" spans="1:6" ht="18">
      <c r="A174" s="784" t="str">
        <f t="shared" ref="A174:A175" si="3">+A62</f>
        <v>2/ Corresponde a la suma de las subsidiarias que reporta la institución, sin considerar a las SOFOMERs</v>
      </c>
      <c r="B174" s="785"/>
      <c r="C174" s="785"/>
      <c r="D174" s="785"/>
      <c r="E174" s="785"/>
      <c r="F174" s="758"/>
    </row>
    <row r="175" spans="1:6" ht="18">
      <c r="A175" s="786" t="str">
        <f t="shared" si="3"/>
        <v>3/ Considera la suma del Banco con el total de sus compañías subsidiarias, eliminando las operaciones intercompañía que pudieran ocasionar una doble contabilidad.</v>
      </c>
      <c r="B175" s="760"/>
      <c r="C175" s="760"/>
      <c r="D175" s="760"/>
      <c r="E175" s="760"/>
      <c r="F175" s="761"/>
    </row>
    <row r="176" spans="1:6" ht="15.75">
      <c r="A176" s="743"/>
      <c r="B176" s="743"/>
      <c r="C176" s="743"/>
      <c r="D176" s="743"/>
      <c r="E176" s="743"/>
      <c r="F176" s="743"/>
    </row>
    <row r="177" spans="1:6" ht="15.75">
      <c r="A177" s="743"/>
      <c r="B177" s="743"/>
      <c r="C177" s="743"/>
      <c r="D177" s="743"/>
      <c r="E177" s="743"/>
      <c r="F177" s="743"/>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zoomScaleSheetLayoutView="7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114</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73423.442351000005</v>
      </c>
      <c r="C9" s="745">
        <v>0</v>
      </c>
      <c r="D9" s="745">
        <v>73423.442351000005</v>
      </c>
      <c r="E9" s="734"/>
    </row>
    <row r="10" spans="1:5" ht="15.75">
      <c r="A10" s="746" t="s">
        <v>156</v>
      </c>
      <c r="B10" s="747">
        <v>134.032768</v>
      </c>
      <c r="C10" s="747">
        <v>0</v>
      </c>
      <c r="D10" s="747">
        <v>134.032768</v>
      </c>
      <c r="E10" s="734"/>
    </row>
    <row r="11" spans="1:5" ht="15.75">
      <c r="A11" s="746" t="s">
        <v>157</v>
      </c>
      <c r="B11" s="747">
        <v>47.982196999999999</v>
      </c>
      <c r="C11" s="747">
        <v>0</v>
      </c>
      <c r="D11" s="747">
        <v>47.982196999999999</v>
      </c>
      <c r="E11" s="734"/>
    </row>
    <row r="12" spans="1:5" ht="15.75">
      <c r="A12" s="746" t="s">
        <v>158</v>
      </c>
      <c r="B12" s="747">
        <v>69668.884023000006</v>
      </c>
      <c r="C12" s="747">
        <v>0</v>
      </c>
      <c r="D12" s="747">
        <v>69668.884023000006</v>
      </c>
      <c r="E12" s="734"/>
    </row>
    <row r="13" spans="1:5" ht="15.75">
      <c r="A13" s="746" t="s">
        <v>159</v>
      </c>
      <c r="B13" s="747">
        <v>1121.0299219999999</v>
      </c>
      <c r="C13" s="747">
        <v>0</v>
      </c>
      <c r="D13" s="747">
        <v>1121.0299219999999</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414.66735899999998</v>
      </c>
      <c r="C17" s="747">
        <v>0</v>
      </c>
      <c r="D17" s="747">
        <v>414.66735899999998</v>
      </c>
      <c r="E17" s="734"/>
    </row>
    <row r="18" spans="1:5" ht="15.75">
      <c r="A18" s="746" t="s">
        <v>163</v>
      </c>
      <c r="B18" s="747">
        <v>414.66735899999998</v>
      </c>
      <c r="C18" s="747">
        <v>0</v>
      </c>
      <c r="D18" s="747">
        <v>414.66735899999998</v>
      </c>
      <c r="E18" s="734"/>
    </row>
    <row r="19" spans="1:5" ht="15.75">
      <c r="A19" s="746" t="s">
        <v>164</v>
      </c>
      <c r="B19" s="747">
        <v>0</v>
      </c>
      <c r="C19" s="747">
        <v>0</v>
      </c>
      <c r="D19" s="747">
        <v>0</v>
      </c>
      <c r="E19" s="734"/>
    </row>
    <row r="20" spans="1:5" ht="15.75">
      <c r="A20" s="746" t="s">
        <v>165</v>
      </c>
      <c r="B20" s="747">
        <v>0</v>
      </c>
      <c r="C20" s="747">
        <v>0</v>
      </c>
      <c r="D20" s="747">
        <v>0</v>
      </c>
      <c r="E20" s="734"/>
    </row>
    <row r="21" spans="1:5" ht="15.75">
      <c r="A21" s="746" t="s">
        <v>166</v>
      </c>
      <c r="B21" s="747">
        <v>0</v>
      </c>
      <c r="C21" s="747">
        <v>0</v>
      </c>
      <c r="D21" s="747">
        <v>0</v>
      </c>
      <c r="E21" s="734"/>
    </row>
    <row r="22" spans="1:5" ht="15.75">
      <c r="A22" s="746" t="s">
        <v>163</v>
      </c>
      <c r="B22" s="747">
        <v>0</v>
      </c>
      <c r="C22" s="747">
        <v>0</v>
      </c>
      <c r="D22" s="747">
        <v>0</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-5.4790520000000003</v>
      </c>
      <c r="C25" s="747">
        <v>0</v>
      </c>
      <c r="D25" s="747">
        <v>-5.4790520000000003</v>
      </c>
      <c r="E25" s="734"/>
    </row>
    <row r="26" spans="1:5" ht="15.75">
      <c r="A26" s="746" t="s">
        <v>163</v>
      </c>
      <c r="B26" s="747">
        <v>-5.4790520000000003</v>
      </c>
      <c r="C26" s="747">
        <v>0</v>
      </c>
      <c r="D26" s="747">
        <v>-5.4790520000000003</v>
      </c>
      <c r="E26" s="734"/>
    </row>
    <row r="27" spans="1:5" ht="15.75">
      <c r="A27" s="746" t="s">
        <v>164</v>
      </c>
      <c r="B27" s="747">
        <v>0</v>
      </c>
      <c r="C27" s="747">
        <v>0</v>
      </c>
      <c r="D27" s="747">
        <v>0</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2021.3244979999999</v>
      </c>
      <c r="C34" s="747">
        <v>0</v>
      </c>
      <c r="D34" s="747">
        <v>2021.3244979999999</v>
      </c>
      <c r="E34" s="734"/>
    </row>
    <row r="35" spans="1:5" ht="15.75">
      <c r="A35" s="746" t="s">
        <v>170</v>
      </c>
      <c r="B35" s="747">
        <v>0</v>
      </c>
      <c r="C35" s="747">
        <v>0</v>
      </c>
      <c r="D35" s="747">
        <v>0</v>
      </c>
      <c r="E35" s="734"/>
    </row>
    <row r="36" spans="1:5" ht="15.75">
      <c r="A36" s="746" t="s">
        <v>171</v>
      </c>
      <c r="B36" s="747">
        <v>0</v>
      </c>
      <c r="C36" s="747">
        <v>0</v>
      </c>
      <c r="D36" s="747">
        <v>0</v>
      </c>
      <c r="E36" s="734"/>
    </row>
    <row r="37" spans="1:5" ht="15.75">
      <c r="A37" s="746" t="s">
        <v>172</v>
      </c>
      <c r="B37" s="747">
        <v>0</v>
      </c>
      <c r="C37" s="747">
        <v>0</v>
      </c>
      <c r="D37" s="747">
        <v>0</v>
      </c>
      <c r="E37" s="734"/>
    </row>
    <row r="38" spans="1:5" ht="15.75">
      <c r="A38" s="746" t="s">
        <v>173</v>
      </c>
      <c r="B38" s="747">
        <v>0</v>
      </c>
      <c r="C38" s="747">
        <v>0</v>
      </c>
      <c r="D38" s="747">
        <v>0</v>
      </c>
      <c r="E38" s="734"/>
    </row>
    <row r="39" spans="1:5" ht="15.75">
      <c r="A39" s="746" t="s">
        <v>174</v>
      </c>
      <c r="B39" s="747">
        <v>0</v>
      </c>
      <c r="C39" s="747">
        <v>0</v>
      </c>
      <c r="D39" s="747">
        <v>0</v>
      </c>
      <c r="E39" s="734"/>
    </row>
    <row r="40" spans="1:5" ht="15.75">
      <c r="A40" s="746" t="s">
        <v>175</v>
      </c>
      <c r="B40" s="747">
        <v>21.000636</v>
      </c>
      <c r="C40" s="747">
        <v>0</v>
      </c>
      <c r="D40" s="747">
        <v>21.000636</v>
      </c>
      <c r="E40" s="734"/>
    </row>
    <row r="41" spans="1:5" ht="7.5" customHeight="1">
      <c r="A41" s="749"/>
      <c r="B41" s="734"/>
      <c r="C41" s="734"/>
      <c r="D41" s="734"/>
      <c r="E41" s="734"/>
    </row>
    <row r="42" spans="1:5" ht="18">
      <c r="A42" s="750" t="s">
        <v>176</v>
      </c>
      <c r="B42" s="745">
        <v>72569.134296000004</v>
      </c>
      <c r="C42" s="745">
        <v>0</v>
      </c>
      <c r="D42" s="745">
        <v>72569.134296000004</v>
      </c>
      <c r="E42" s="734"/>
    </row>
    <row r="43" spans="1:5" ht="15.75">
      <c r="A43" s="746" t="s">
        <v>177</v>
      </c>
      <c r="B43" s="747">
        <v>433.78712400000001</v>
      </c>
      <c r="C43" s="747">
        <v>0</v>
      </c>
      <c r="D43" s="747">
        <v>433.78712400000001</v>
      </c>
      <c r="E43" s="734"/>
    </row>
    <row r="44" spans="1:5" ht="15.75">
      <c r="A44" s="746" t="s">
        <v>178</v>
      </c>
      <c r="B44" s="747">
        <v>233.65823499999999</v>
      </c>
      <c r="C44" s="747">
        <v>0</v>
      </c>
      <c r="D44" s="747">
        <v>233.65823499999999</v>
      </c>
      <c r="E44" s="734"/>
    </row>
    <row r="45" spans="1:5" ht="15.75">
      <c r="A45" s="746" t="s">
        <v>179</v>
      </c>
      <c r="B45" s="747">
        <v>0</v>
      </c>
      <c r="C45" s="747">
        <v>0</v>
      </c>
      <c r="D45" s="747">
        <v>0</v>
      </c>
      <c r="E45" s="734"/>
    </row>
    <row r="46" spans="1:5" ht="15.75">
      <c r="A46" s="746" t="s">
        <v>180</v>
      </c>
      <c r="B46" s="747">
        <v>200.12888899999999</v>
      </c>
      <c r="C46" s="747">
        <v>0</v>
      </c>
      <c r="D46" s="747">
        <v>200.12888899999999</v>
      </c>
      <c r="E46" s="734"/>
    </row>
    <row r="47" spans="1:5" ht="15.75">
      <c r="A47" s="751" t="s">
        <v>181</v>
      </c>
      <c r="B47" s="747">
        <v>0</v>
      </c>
      <c r="C47" s="747">
        <v>0</v>
      </c>
      <c r="D47" s="747">
        <v>0</v>
      </c>
      <c r="E47" s="734"/>
    </row>
    <row r="48" spans="1:5" ht="15.75">
      <c r="A48" s="751" t="s">
        <v>182</v>
      </c>
      <c r="B48" s="747">
        <v>0</v>
      </c>
      <c r="C48" s="747">
        <v>0</v>
      </c>
      <c r="D48" s="747">
        <v>0</v>
      </c>
      <c r="E48" s="734"/>
    </row>
    <row r="49" spans="1:5" ht="15.75">
      <c r="A49" s="748" t="s">
        <v>482</v>
      </c>
      <c r="B49" s="747">
        <v>0</v>
      </c>
      <c r="C49" s="747">
        <v>0</v>
      </c>
      <c r="D49" s="747">
        <v>0</v>
      </c>
      <c r="E49" s="734"/>
    </row>
    <row r="50" spans="1:5" ht="15.75">
      <c r="A50" s="748" t="s">
        <v>183</v>
      </c>
      <c r="B50" s="747">
        <v>71637.411909000002</v>
      </c>
      <c r="C50" s="747">
        <v>0</v>
      </c>
      <c r="D50" s="747">
        <v>71637.411909000002</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41.983600000000003</v>
      </c>
      <c r="C53" s="747">
        <v>0</v>
      </c>
      <c r="D53" s="747">
        <v>41.983600000000003</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104.437296</v>
      </c>
      <c r="C56" s="747">
        <v>0</v>
      </c>
      <c r="D56" s="747">
        <v>104.437296</v>
      </c>
      <c r="E56" s="734"/>
    </row>
    <row r="57" spans="1:5" ht="15.75">
      <c r="A57" s="752" t="s">
        <v>483</v>
      </c>
      <c r="B57" s="747">
        <v>104.437296</v>
      </c>
      <c r="C57" s="747">
        <v>0</v>
      </c>
      <c r="D57" s="747">
        <v>104.437296</v>
      </c>
      <c r="E57" s="734"/>
    </row>
    <row r="58" spans="1:5" ht="15.75">
      <c r="A58" s="746" t="s">
        <v>188</v>
      </c>
      <c r="B58" s="747">
        <v>351.05603400000001</v>
      </c>
      <c r="C58" s="747">
        <v>0</v>
      </c>
      <c r="D58" s="747">
        <v>351.05603400000001</v>
      </c>
      <c r="E58" s="734"/>
    </row>
    <row r="59" spans="1:5" ht="15.75">
      <c r="A59" s="746" t="s">
        <v>189</v>
      </c>
      <c r="B59" s="747">
        <v>0</v>
      </c>
      <c r="C59" s="747">
        <v>0</v>
      </c>
      <c r="D59" s="747">
        <v>0</v>
      </c>
      <c r="E59" s="734"/>
    </row>
    <row r="60" spans="1:5" ht="15.75">
      <c r="A60" s="753" t="s">
        <v>190</v>
      </c>
      <c r="B60" s="754">
        <v>0.45833299999999999</v>
      </c>
      <c r="C60" s="754">
        <v>0</v>
      </c>
      <c r="D60" s="754">
        <v>0.45833299999999999</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114</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854.30805499999997</v>
      </c>
      <c r="C73" s="745">
        <v>0</v>
      </c>
      <c r="D73" s="745">
        <v>854.30805499999997</v>
      </c>
      <c r="E73" s="734"/>
    </row>
    <row r="74" spans="1:5" ht="18">
      <c r="A74" s="751" t="s">
        <v>191</v>
      </c>
      <c r="B74" s="747">
        <v>1339.5245649999999</v>
      </c>
      <c r="C74" s="747">
        <v>0</v>
      </c>
      <c r="D74" s="747">
        <v>1339.5245649999999</v>
      </c>
      <c r="E74" s="623"/>
    </row>
    <row r="75" spans="1:5" ht="18">
      <c r="A75" s="746" t="s">
        <v>487</v>
      </c>
      <c r="B75" s="747">
        <v>1339.5245649999999</v>
      </c>
      <c r="C75" s="747">
        <v>0</v>
      </c>
      <c r="D75" s="747">
        <v>1339.5245649999999</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-485.21651000000003</v>
      </c>
      <c r="C84" s="747">
        <v>0</v>
      </c>
      <c r="D84" s="747">
        <v>-485.21651000000003</v>
      </c>
      <c r="E84" s="623"/>
    </row>
    <row r="85" spans="1:5" ht="18">
      <c r="A85" s="746" t="s">
        <v>496</v>
      </c>
      <c r="B85" s="747">
        <v>23.376871999999999</v>
      </c>
      <c r="C85" s="747">
        <v>0</v>
      </c>
      <c r="D85" s="747">
        <v>23.376871999999999</v>
      </c>
      <c r="E85" s="623"/>
    </row>
    <row r="86" spans="1:5" ht="18">
      <c r="A86" s="746" t="s">
        <v>497</v>
      </c>
      <c r="B86" s="747">
        <v>0</v>
      </c>
      <c r="C86" s="747">
        <v>0</v>
      </c>
      <c r="D86" s="747">
        <v>0</v>
      </c>
      <c r="E86" s="623"/>
    </row>
    <row r="87" spans="1:5" ht="18">
      <c r="A87" s="746" t="s">
        <v>498</v>
      </c>
      <c r="B87" s="747">
        <v>-590.61002599999995</v>
      </c>
      <c r="C87" s="747">
        <v>0</v>
      </c>
      <c r="D87" s="747">
        <v>-590.61002599999995</v>
      </c>
      <c r="E87" s="623"/>
    </row>
    <row r="88" spans="1:5" ht="18">
      <c r="A88" s="746" t="s">
        <v>499</v>
      </c>
      <c r="B88" s="747">
        <v>0</v>
      </c>
      <c r="C88" s="747">
        <v>0</v>
      </c>
      <c r="D88" s="747">
        <v>0</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82.016643999999999</v>
      </c>
      <c r="C99" s="747">
        <v>0</v>
      </c>
      <c r="D99" s="747">
        <v>82.016643999999999</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61570.477658000003</v>
      </c>
      <c r="C102" s="763">
        <v>0</v>
      </c>
      <c r="D102" s="763">
        <v>61570.477658000003</v>
      </c>
      <c r="E102" s="734"/>
    </row>
    <row r="103" spans="1:5" ht="15.75">
      <c r="A103" s="746" t="s">
        <v>512</v>
      </c>
      <c r="B103" s="747">
        <v>0</v>
      </c>
      <c r="C103" s="747">
        <v>0</v>
      </c>
      <c r="D103" s="747">
        <v>0</v>
      </c>
      <c r="E103" s="734"/>
    </row>
    <row r="104" spans="1:5" ht="15.75">
      <c r="A104" s="753" t="s">
        <v>194</v>
      </c>
      <c r="B104" s="754">
        <v>0</v>
      </c>
      <c r="C104" s="754">
        <v>0</v>
      </c>
      <c r="D104" s="754">
        <v>0</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114</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2285.033058</v>
      </c>
      <c r="C122" s="771">
        <v>0</v>
      </c>
      <c r="D122" s="771">
        <v>2285.033058</v>
      </c>
      <c r="E122" s="734"/>
    </row>
    <row r="123" spans="1:5">
      <c r="A123" s="772" t="s">
        <v>197</v>
      </c>
      <c r="B123" s="771">
        <v>2.307887</v>
      </c>
      <c r="C123" s="771">
        <v>0</v>
      </c>
      <c r="D123" s="771">
        <v>2.307887</v>
      </c>
      <c r="E123" s="734"/>
    </row>
    <row r="124" spans="1:5">
      <c r="A124" s="772" t="s">
        <v>198</v>
      </c>
      <c r="B124" s="771">
        <v>4.3558709999999996</v>
      </c>
      <c r="C124" s="771">
        <v>0</v>
      </c>
      <c r="D124" s="771">
        <v>4.3558709999999996</v>
      </c>
      <c r="E124" s="734"/>
    </row>
    <row r="125" spans="1:5">
      <c r="A125" s="772" t="s">
        <v>199</v>
      </c>
      <c r="B125" s="771">
        <v>2198.2791739999998</v>
      </c>
      <c r="C125" s="771">
        <v>0</v>
      </c>
      <c r="D125" s="771">
        <v>2198.2791739999998</v>
      </c>
      <c r="E125" s="734"/>
    </row>
    <row r="126" spans="1:5">
      <c r="A126" s="773" t="s">
        <v>200</v>
      </c>
      <c r="B126" s="771">
        <v>36.897708999999999</v>
      </c>
      <c r="C126" s="771">
        <v>0</v>
      </c>
      <c r="D126" s="771">
        <v>36.897708999999999</v>
      </c>
      <c r="E126" s="734"/>
    </row>
    <row r="127" spans="1:5">
      <c r="A127" s="773" t="s">
        <v>513</v>
      </c>
      <c r="B127" s="771">
        <v>22.011921000000001</v>
      </c>
      <c r="C127" s="771">
        <v>0</v>
      </c>
      <c r="D127" s="771">
        <v>22.011921000000001</v>
      </c>
      <c r="E127" s="734"/>
    </row>
    <row r="128" spans="1:5">
      <c r="A128" s="773" t="s">
        <v>201</v>
      </c>
      <c r="B128" s="771">
        <v>21.144781999999999</v>
      </c>
      <c r="C128" s="771">
        <v>0</v>
      </c>
      <c r="D128" s="771">
        <v>21.144781999999999</v>
      </c>
      <c r="E128" s="734"/>
    </row>
    <row r="129" spans="1:5">
      <c r="A129" s="773" t="s">
        <v>202</v>
      </c>
      <c r="B129" s="771">
        <v>0</v>
      </c>
      <c r="C129" s="771">
        <v>0</v>
      </c>
      <c r="D129" s="771">
        <v>0</v>
      </c>
      <c r="E129" s="734"/>
    </row>
    <row r="130" spans="1:5">
      <c r="A130" s="773" t="s">
        <v>514</v>
      </c>
      <c r="B130" s="771">
        <v>3.5714000000000003E-2</v>
      </c>
      <c r="C130" s="771">
        <v>0</v>
      </c>
      <c r="D130" s="771">
        <v>3.5714000000000003E-2</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2465.8339649999998</v>
      </c>
      <c r="C137" s="771">
        <v>0</v>
      </c>
      <c r="D137" s="771">
        <v>2465.8339649999998</v>
      </c>
      <c r="E137" s="734"/>
    </row>
    <row r="138" spans="1:5">
      <c r="A138" s="775" t="s">
        <v>208</v>
      </c>
      <c r="B138" s="771">
        <v>0.304197</v>
      </c>
      <c r="C138" s="771">
        <v>0</v>
      </c>
      <c r="D138" s="771">
        <v>0.304197</v>
      </c>
      <c r="E138" s="734"/>
    </row>
    <row r="139" spans="1:5">
      <c r="A139" s="775" t="s">
        <v>209</v>
      </c>
      <c r="B139" s="771">
        <v>0</v>
      </c>
      <c r="C139" s="771">
        <v>0</v>
      </c>
      <c r="D139" s="771">
        <v>0</v>
      </c>
      <c r="E139" s="734"/>
    </row>
    <row r="140" spans="1:5">
      <c r="A140" s="775" t="s">
        <v>210</v>
      </c>
      <c r="B140" s="771">
        <v>8.7004999999999999</v>
      </c>
      <c r="C140" s="771">
        <v>0</v>
      </c>
      <c r="D140" s="771">
        <v>8.7004999999999999</v>
      </c>
      <c r="E140" s="734"/>
    </row>
    <row r="141" spans="1:5">
      <c r="A141" s="775" t="s">
        <v>516</v>
      </c>
      <c r="B141" s="771">
        <v>0.85972199999999999</v>
      </c>
      <c r="C141" s="771">
        <v>0</v>
      </c>
      <c r="D141" s="771">
        <v>0.85972199999999999</v>
      </c>
      <c r="E141" s="734"/>
    </row>
    <row r="142" spans="1:5">
      <c r="A142" s="775" t="s">
        <v>211</v>
      </c>
      <c r="B142" s="771">
        <v>17.207457999999999</v>
      </c>
      <c r="C142" s="771">
        <v>0</v>
      </c>
      <c r="D142" s="771">
        <v>17.207457999999999</v>
      </c>
      <c r="E142" s="734"/>
    </row>
    <row r="143" spans="1:5">
      <c r="A143" s="775" t="s">
        <v>212</v>
      </c>
      <c r="B143" s="771">
        <v>2345.9778099999999</v>
      </c>
      <c r="C143" s="771">
        <v>0</v>
      </c>
      <c r="D143" s="771">
        <v>2345.9778099999999</v>
      </c>
      <c r="E143" s="734"/>
    </row>
    <row r="144" spans="1:5">
      <c r="A144" s="773" t="s">
        <v>213</v>
      </c>
      <c r="B144" s="771">
        <v>92.750264000000001</v>
      </c>
      <c r="C144" s="771">
        <v>0</v>
      </c>
      <c r="D144" s="771">
        <v>92.750264000000001</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3.4014000000000003E-2</v>
      </c>
      <c r="C147" s="771">
        <v>0</v>
      </c>
      <c r="D147" s="771">
        <v>3.4014000000000003E-2</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-180.800907</v>
      </c>
      <c r="C154" s="763">
        <v>0</v>
      </c>
      <c r="D154" s="763">
        <v>-180.800907</v>
      </c>
      <c r="E154" s="734"/>
    </row>
    <row r="155" spans="1:5">
      <c r="A155" s="775" t="s">
        <v>519</v>
      </c>
      <c r="B155" s="771">
        <v>0.34147300000000003</v>
      </c>
      <c r="C155" s="771">
        <v>0</v>
      </c>
      <c r="D155" s="771">
        <v>0.34147300000000003</v>
      </c>
      <c r="E155" s="734"/>
    </row>
    <row r="156" spans="1:5">
      <c r="A156" s="777" t="s">
        <v>221</v>
      </c>
      <c r="B156" s="763">
        <v>-181.14238</v>
      </c>
      <c r="C156" s="763">
        <v>0</v>
      </c>
      <c r="D156" s="763">
        <v>-181.14238</v>
      </c>
      <c r="E156" s="734"/>
    </row>
    <row r="157" spans="1:5">
      <c r="A157" s="775" t="s">
        <v>222</v>
      </c>
      <c r="B157" s="771">
        <v>0</v>
      </c>
      <c r="C157" s="771">
        <v>0</v>
      </c>
      <c r="D157" s="771">
        <v>0</v>
      </c>
      <c r="E157" s="734"/>
    </row>
    <row r="158" spans="1:5">
      <c r="A158" s="775" t="s">
        <v>223</v>
      </c>
      <c r="B158" s="771">
        <v>1.760526</v>
      </c>
      <c r="C158" s="771">
        <v>0</v>
      </c>
      <c r="D158" s="771">
        <v>1.760526</v>
      </c>
      <c r="E158" s="734"/>
    </row>
    <row r="159" spans="1:5">
      <c r="A159" s="775" t="s">
        <v>224</v>
      </c>
      <c r="B159" s="771">
        <v>438.84681</v>
      </c>
      <c r="C159" s="771">
        <v>0</v>
      </c>
      <c r="D159" s="771">
        <v>438.84681</v>
      </c>
      <c r="E159" s="734"/>
    </row>
    <row r="160" spans="1:5">
      <c r="A160" s="775" t="s">
        <v>225</v>
      </c>
      <c r="B160" s="771">
        <v>0.95886300000000002</v>
      </c>
      <c r="C160" s="771">
        <v>0</v>
      </c>
      <c r="D160" s="771">
        <v>0.95886300000000002</v>
      </c>
      <c r="E160" s="734"/>
    </row>
    <row r="161" spans="1:5">
      <c r="A161" s="775" t="s">
        <v>226</v>
      </c>
      <c r="B161" s="771">
        <v>174.886123</v>
      </c>
      <c r="C161" s="771">
        <v>0</v>
      </c>
      <c r="D161" s="771">
        <v>174.886123</v>
      </c>
      <c r="E161" s="734"/>
    </row>
    <row r="162" spans="1:5">
      <c r="A162" s="778" t="s">
        <v>227</v>
      </c>
      <c r="B162" s="763">
        <v>82.016643999999999</v>
      </c>
      <c r="C162" s="763">
        <v>0</v>
      </c>
      <c r="D162" s="763">
        <v>82.016643999999999</v>
      </c>
      <c r="E162" s="734"/>
    </row>
    <row r="163" spans="1:5">
      <c r="A163" s="773" t="s">
        <v>228</v>
      </c>
      <c r="B163" s="771">
        <v>0</v>
      </c>
      <c r="C163" s="771">
        <v>0</v>
      </c>
      <c r="D163" s="771">
        <v>0</v>
      </c>
      <c r="E163" s="764"/>
    </row>
    <row r="164" spans="1:5">
      <c r="A164" s="778" t="s">
        <v>229</v>
      </c>
      <c r="B164" s="763">
        <v>82.016643999999999</v>
      </c>
      <c r="C164" s="763">
        <v>0</v>
      </c>
      <c r="D164" s="763">
        <v>82.016643999999999</v>
      </c>
      <c r="E164" s="734"/>
    </row>
    <row r="165" spans="1:5">
      <c r="A165" s="773" t="s">
        <v>230</v>
      </c>
      <c r="B165" s="747">
        <v>0</v>
      </c>
      <c r="C165" s="747">
        <v>0</v>
      </c>
      <c r="D165" s="747">
        <v>0</v>
      </c>
      <c r="E165" s="734"/>
    </row>
    <row r="166" spans="1:5">
      <c r="A166" s="773" t="s">
        <v>231</v>
      </c>
      <c r="B166" s="771">
        <v>0</v>
      </c>
      <c r="C166" s="771">
        <v>0</v>
      </c>
      <c r="D166" s="771">
        <v>0</v>
      </c>
      <c r="E166" s="764"/>
    </row>
    <row r="167" spans="1:5">
      <c r="A167" s="778" t="s">
        <v>232</v>
      </c>
      <c r="B167" s="763">
        <v>82.016643999999999</v>
      </c>
      <c r="C167" s="763">
        <v>0</v>
      </c>
      <c r="D167" s="763">
        <v>82.016643999999999</v>
      </c>
      <c r="E167" s="734"/>
    </row>
    <row r="168" spans="1:5">
      <c r="A168" s="779" t="s">
        <v>233</v>
      </c>
      <c r="B168" s="747">
        <v>0</v>
      </c>
      <c r="C168" s="747">
        <v>0</v>
      </c>
      <c r="D168" s="747">
        <v>0</v>
      </c>
      <c r="E168" s="734"/>
    </row>
    <row r="169" spans="1:5">
      <c r="A169" s="774" t="s">
        <v>234</v>
      </c>
      <c r="B169" s="747">
        <v>82.016643999999999</v>
      </c>
      <c r="C169" s="747">
        <v>0</v>
      </c>
      <c r="D169" s="747">
        <v>82.016643999999999</v>
      </c>
      <c r="E169" s="734"/>
    </row>
    <row r="170" spans="1:5">
      <c r="A170" s="775" t="s">
        <v>511</v>
      </c>
      <c r="B170" s="747">
        <v>0</v>
      </c>
      <c r="C170" s="747">
        <v>0</v>
      </c>
      <c r="D170" s="747">
        <v>0</v>
      </c>
      <c r="E170" s="734"/>
    </row>
    <row r="171" spans="1:5" s="781" customFormat="1">
      <c r="A171" s="780" t="s">
        <v>520</v>
      </c>
      <c r="B171" s="754">
        <v>82.016643999999999</v>
      </c>
      <c r="C171" s="754">
        <v>0</v>
      </c>
      <c r="D171" s="754">
        <v>82.016643999999999</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F177"/>
  <sheetViews>
    <sheetView zoomScaleNormal="100" workbookViewId="0"/>
  </sheetViews>
  <sheetFormatPr baseColWidth="10" defaultRowHeight="15"/>
  <cols>
    <col min="1" max="1" width="77.140625" style="732" customWidth="1"/>
    <col min="2" max="2" width="20.28515625" style="732" customWidth="1"/>
    <col min="3" max="5" width="17.5703125" style="732" customWidth="1"/>
    <col min="6" max="7" width="6" style="732" customWidth="1"/>
    <col min="8" max="8" width="1.5703125" style="732" customWidth="1"/>
    <col min="9" max="16384" width="11.42578125" style="732"/>
  </cols>
  <sheetData>
    <row r="1" spans="1:6" ht="88.5" customHeight="1"/>
    <row r="2" spans="1:6" ht="24" customHeight="1">
      <c r="A2" s="733" t="s">
        <v>471</v>
      </c>
      <c r="B2" s="734"/>
      <c r="C2" s="734"/>
      <c r="D2" s="734"/>
      <c r="E2" s="735" t="s">
        <v>305</v>
      </c>
      <c r="F2" s="734"/>
    </row>
    <row r="3" spans="1:6" ht="24">
      <c r="A3" s="733" t="s">
        <v>46</v>
      </c>
      <c r="B3" s="736"/>
      <c r="C3" s="736"/>
      <c r="D3" s="736"/>
      <c r="E3" s="736"/>
      <c r="F3" s="736"/>
    </row>
    <row r="4" spans="1:6" ht="24">
      <c r="A4" s="737" t="s">
        <v>154</v>
      </c>
      <c r="B4" s="736"/>
      <c r="C4" s="736"/>
      <c r="D4" s="736"/>
      <c r="E4" s="736"/>
      <c r="F4" s="736"/>
    </row>
    <row r="5" spans="1:6" ht="18.75">
      <c r="A5" s="738" t="s">
        <v>472</v>
      </c>
      <c r="B5" s="736"/>
      <c r="C5" s="736"/>
      <c r="D5" s="736"/>
      <c r="E5" s="736"/>
      <c r="F5" s="736"/>
    </row>
    <row r="6" spans="1:6" ht="5.25" customHeight="1">
      <c r="A6" s="739"/>
      <c r="B6" s="734"/>
      <c r="C6" s="734"/>
      <c r="D6" s="734"/>
      <c r="E6" s="734"/>
      <c r="F6" s="734"/>
    </row>
    <row r="7" spans="1:6" ht="66.75" customHeight="1">
      <c r="A7" s="740"/>
      <c r="B7" s="741" t="s">
        <v>473</v>
      </c>
      <c r="C7" s="741" t="s">
        <v>530</v>
      </c>
      <c r="D7" s="742" t="s">
        <v>474</v>
      </c>
      <c r="E7" s="742" t="s">
        <v>475</v>
      </c>
      <c r="F7" s="743"/>
    </row>
    <row r="8" spans="1:6" ht="4.5" customHeight="1">
      <c r="A8" s="743"/>
      <c r="B8" s="743"/>
      <c r="C8" s="743"/>
      <c r="D8" s="743"/>
      <c r="E8" s="743"/>
      <c r="F8" s="743"/>
    </row>
    <row r="9" spans="1:6" ht="18">
      <c r="A9" s="744" t="s">
        <v>155</v>
      </c>
      <c r="B9" s="745">
        <v>50931.430412000002</v>
      </c>
      <c r="C9" s="745">
        <v>884.74735499999997</v>
      </c>
      <c r="D9" s="745">
        <v>35.512408000000001</v>
      </c>
      <c r="E9" s="745">
        <v>50945.557382999999</v>
      </c>
      <c r="F9" s="734"/>
    </row>
    <row r="10" spans="1:6" ht="15.75">
      <c r="A10" s="746" t="s">
        <v>156</v>
      </c>
      <c r="B10" s="747">
        <v>11630.505005000001</v>
      </c>
      <c r="C10" s="747">
        <v>24.162564</v>
      </c>
      <c r="D10" s="747">
        <v>5.8334999999999998E-2</v>
      </c>
      <c r="E10" s="747">
        <v>11630.563340000001</v>
      </c>
      <c r="F10" s="734"/>
    </row>
    <row r="11" spans="1:6" ht="15.75">
      <c r="A11" s="746" t="s">
        <v>157</v>
      </c>
      <c r="B11" s="747">
        <v>0</v>
      </c>
      <c r="C11" s="747">
        <v>0</v>
      </c>
      <c r="D11" s="747">
        <v>0</v>
      </c>
      <c r="E11" s="747">
        <v>0</v>
      </c>
      <c r="F11" s="734"/>
    </row>
    <row r="12" spans="1:6" ht="15.75">
      <c r="A12" s="746" t="s">
        <v>158</v>
      </c>
      <c r="B12" s="747">
        <v>9620.3736950000002</v>
      </c>
      <c r="C12" s="747">
        <v>0</v>
      </c>
      <c r="D12" s="747">
        <v>7.6675230000000001</v>
      </c>
      <c r="E12" s="747">
        <v>9628.0412180000003</v>
      </c>
      <c r="F12" s="734"/>
    </row>
    <row r="13" spans="1:6" ht="15.75">
      <c r="A13" s="746" t="s">
        <v>159</v>
      </c>
      <c r="B13" s="747">
        <v>6744.9457640000001</v>
      </c>
      <c r="C13" s="747">
        <v>0</v>
      </c>
      <c r="D13" s="747">
        <v>0</v>
      </c>
      <c r="E13" s="747">
        <v>6744.9457640000001</v>
      </c>
      <c r="F13" s="734"/>
    </row>
    <row r="14" spans="1:6" ht="15.75">
      <c r="A14" s="746" t="s">
        <v>476</v>
      </c>
      <c r="B14" s="747">
        <v>0</v>
      </c>
      <c r="C14" s="747">
        <v>0</v>
      </c>
      <c r="D14" s="747">
        <v>0</v>
      </c>
      <c r="E14" s="747">
        <v>0</v>
      </c>
      <c r="F14" s="734"/>
    </row>
    <row r="15" spans="1:6" ht="15.75">
      <c r="A15" s="748" t="s">
        <v>161</v>
      </c>
      <c r="B15" s="747">
        <v>417.61619400000001</v>
      </c>
      <c r="C15" s="747">
        <v>0</v>
      </c>
      <c r="D15" s="747">
        <v>0</v>
      </c>
      <c r="E15" s="747">
        <v>417.61619400000001</v>
      </c>
      <c r="F15" s="734"/>
    </row>
    <row r="16" spans="1:6" ht="15.75">
      <c r="A16" s="748" t="s">
        <v>477</v>
      </c>
      <c r="B16" s="747">
        <v>0</v>
      </c>
      <c r="C16" s="747">
        <v>0</v>
      </c>
      <c r="D16" s="747">
        <v>0</v>
      </c>
      <c r="E16" s="747">
        <v>0</v>
      </c>
      <c r="F16" s="734"/>
    </row>
    <row r="17" spans="1:6" ht="15.75">
      <c r="A17" s="746" t="s">
        <v>162</v>
      </c>
      <c r="B17" s="747">
        <v>11781.873377</v>
      </c>
      <c r="C17" s="747">
        <v>508.39784900000001</v>
      </c>
      <c r="D17" s="747">
        <v>0</v>
      </c>
      <c r="E17" s="747">
        <v>11781.873377</v>
      </c>
      <c r="F17" s="734"/>
    </row>
    <row r="18" spans="1:6" ht="15.75">
      <c r="A18" s="746" t="s">
        <v>163</v>
      </c>
      <c r="B18" s="747">
        <v>3726.2443330000001</v>
      </c>
      <c r="C18" s="747">
        <v>4.804659</v>
      </c>
      <c r="D18" s="747">
        <v>0</v>
      </c>
      <c r="E18" s="747">
        <v>3726.2443330000001</v>
      </c>
      <c r="F18" s="734"/>
    </row>
    <row r="19" spans="1:6" ht="15.75">
      <c r="A19" s="746" t="s">
        <v>164</v>
      </c>
      <c r="B19" s="747">
        <v>6757.1387269999996</v>
      </c>
      <c r="C19" s="747">
        <v>503.59318999999999</v>
      </c>
      <c r="D19" s="747">
        <v>0</v>
      </c>
      <c r="E19" s="747">
        <v>6757.1387269999996</v>
      </c>
      <c r="F19" s="734"/>
    </row>
    <row r="20" spans="1:6" ht="15.75">
      <c r="A20" s="746" t="s">
        <v>165</v>
      </c>
      <c r="B20" s="747">
        <v>1298.490317</v>
      </c>
      <c r="C20" s="747">
        <v>0</v>
      </c>
      <c r="D20" s="747">
        <v>0</v>
      </c>
      <c r="E20" s="747">
        <v>1298.490317</v>
      </c>
      <c r="F20" s="734"/>
    </row>
    <row r="21" spans="1:6" ht="15.75">
      <c r="A21" s="746" t="s">
        <v>166</v>
      </c>
      <c r="B21" s="747">
        <v>464.24021599999998</v>
      </c>
      <c r="C21" s="747">
        <v>9.9468169999999994</v>
      </c>
      <c r="D21" s="747">
        <v>0</v>
      </c>
      <c r="E21" s="747">
        <v>464.24021599999998</v>
      </c>
      <c r="F21" s="734"/>
    </row>
    <row r="22" spans="1:6" ht="15.75">
      <c r="A22" s="746" t="s">
        <v>163</v>
      </c>
      <c r="B22" s="747">
        <v>184.655055</v>
      </c>
      <c r="C22" s="747">
        <v>2.393621</v>
      </c>
      <c r="D22" s="747">
        <v>0</v>
      </c>
      <c r="E22" s="747">
        <v>184.655055</v>
      </c>
      <c r="F22" s="734"/>
    </row>
    <row r="23" spans="1:6" ht="15.75">
      <c r="A23" s="746" t="s">
        <v>164</v>
      </c>
      <c r="B23" s="747">
        <v>260.82394099999999</v>
      </c>
      <c r="C23" s="747">
        <v>7.5531959999999998</v>
      </c>
      <c r="D23" s="747">
        <v>0</v>
      </c>
      <c r="E23" s="747">
        <v>260.82394099999999</v>
      </c>
      <c r="F23" s="734"/>
    </row>
    <row r="24" spans="1:6" ht="15.75">
      <c r="A24" s="746" t="s">
        <v>165</v>
      </c>
      <c r="B24" s="747">
        <v>18.761220000000002</v>
      </c>
      <c r="C24" s="747">
        <v>0</v>
      </c>
      <c r="D24" s="747">
        <v>0</v>
      </c>
      <c r="E24" s="747">
        <v>18.761220000000002</v>
      </c>
      <c r="F24" s="734"/>
    </row>
    <row r="25" spans="1:6" ht="15.75">
      <c r="A25" s="748" t="s">
        <v>478</v>
      </c>
      <c r="B25" s="747">
        <v>-507.76283100000001</v>
      </c>
      <c r="C25" s="747">
        <v>-12.162651</v>
      </c>
      <c r="D25" s="747">
        <v>0</v>
      </c>
      <c r="E25" s="747">
        <v>-507.76283100000001</v>
      </c>
      <c r="F25" s="734"/>
    </row>
    <row r="26" spans="1:6" ht="15.75">
      <c r="A26" s="746" t="s">
        <v>163</v>
      </c>
      <c r="B26" s="747">
        <v>-141.35441299999999</v>
      </c>
      <c r="C26" s="747">
        <v>-8.7288000000000004E-2</v>
      </c>
      <c r="D26" s="747">
        <v>0</v>
      </c>
      <c r="E26" s="747">
        <v>-141.35441299999999</v>
      </c>
      <c r="F26" s="734"/>
    </row>
    <row r="27" spans="1:6" ht="15.75">
      <c r="A27" s="746" t="s">
        <v>164</v>
      </c>
      <c r="B27" s="747">
        <v>-349.969314</v>
      </c>
      <c r="C27" s="747">
        <v>-12.075362999999999</v>
      </c>
      <c r="D27" s="747">
        <v>0</v>
      </c>
      <c r="E27" s="747">
        <v>-349.969314</v>
      </c>
      <c r="F27" s="734"/>
    </row>
    <row r="28" spans="1:6" ht="15.75">
      <c r="A28" s="746" t="s">
        <v>165</v>
      </c>
      <c r="B28" s="747">
        <v>-13.086375</v>
      </c>
      <c r="C28" s="747">
        <v>0</v>
      </c>
      <c r="D28" s="747">
        <v>0</v>
      </c>
      <c r="E28" s="747">
        <v>-13.086375</v>
      </c>
      <c r="F28" s="734"/>
    </row>
    <row r="29" spans="1:6" ht="15.75">
      <c r="A29" s="746" t="s">
        <v>479</v>
      </c>
      <c r="B29" s="747">
        <v>0</v>
      </c>
      <c r="C29" s="747">
        <v>0</v>
      </c>
      <c r="D29" s="747">
        <v>0</v>
      </c>
      <c r="E29" s="747">
        <v>0</v>
      </c>
      <c r="F29" s="734"/>
    </row>
    <row r="30" spans="1:6" ht="15.75">
      <c r="A30" s="746" t="s">
        <v>480</v>
      </c>
      <c r="B30" s="747">
        <v>-3.3527290000000001</v>
      </c>
      <c r="C30" s="747">
        <v>0</v>
      </c>
      <c r="D30" s="747">
        <v>0</v>
      </c>
      <c r="E30" s="747">
        <v>-3.3527290000000001</v>
      </c>
      <c r="F30" s="734"/>
    </row>
    <row r="31" spans="1:6" ht="15.75">
      <c r="A31" s="748" t="s">
        <v>167</v>
      </c>
      <c r="B31" s="747">
        <v>0</v>
      </c>
      <c r="C31" s="747">
        <v>0</v>
      </c>
      <c r="D31" s="747">
        <v>0</v>
      </c>
      <c r="E31" s="747">
        <v>0</v>
      </c>
      <c r="F31" s="734"/>
    </row>
    <row r="32" spans="1:6" ht="15.75">
      <c r="A32" s="748" t="s">
        <v>481</v>
      </c>
      <c r="B32" s="747">
        <v>0</v>
      </c>
      <c r="C32" s="747">
        <v>0</v>
      </c>
      <c r="D32" s="747">
        <v>0</v>
      </c>
      <c r="E32" s="747">
        <v>0</v>
      </c>
      <c r="F32" s="734"/>
    </row>
    <row r="33" spans="1:6" ht="15.75">
      <c r="A33" s="748" t="s">
        <v>168</v>
      </c>
      <c r="B33" s="747">
        <v>0</v>
      </c>
      <c r="C33" s="747">
        <v>0</v>
      </c>
      <c r="D33" s="747">
        <v>0</v>
      </c>
      <c r="E33" s="747">
        <v>0</v>
      </c>
      <c r="F33" s="734"/>
    </row>
    <row r="34" spans="1:6" ht="15.75">
      <c r="A34" s="746" t="s">
        <v>169</v>
      </c>
      <c r="B34" s="747">
        <v>8479.3694849999993</v>
      </c>
      <c r="C34" s="747">
        <v>26.954739</v>
      </c>
      <c r="D34" s="747">
        <v>8.9603979999999996</v>
      </c>
      <c r="E34" s="747">
        <v>8488.3298830000003</v>
      </c>
      <c r="F34" s="734"/>
    </row>
    <row r="35" spans="1:6" ht="15.75">
      <c r="A35" s="746" t="s">
        <v>170</v>
      </c>
      <c r="B35" s="747">
        <v>0</v>
      </c>
      <c r="C35" s="747">
        <v>0</v>
      </c>
      <c r="D35" s="747">
        <v>0</v>
      </c>
      <c r="E35" s="747">
        <v>0</v>
      </c>
      <c r="F35" s="734"/>
    </row>
    <row r="36" spans="1:6" ht="15.75">
      <c r="A36" s="746" t="s">
        <v>171</v>
      </c>
      <c r="B36" s="747">
        <v>560.62667199999999</v>
      </c>
      <c r="C36" s="747">
        <v>260.77634499999999</v>
      </c>
      <c r="D36" s="747">
        <v>1.3308E-2</v>
      </c>
      <c r="E36" s="747">
        <v>560.63998000000004</v>
      </c>
      <c r="F36" s="734"/>
    </row>
    <row r="37" spans="1:6" ht="15.75">
      <c r="A37" s="746" t="s">
        <v>172</v>
      </c>
      <c r="B37" s="747">
        <v>28.201222000000001</v>
      </c>
      <c r="C37" s="747">
        <v>0</v>
      </c>
      <c r="D37" s="747">
        <v>11.055446</v>
      </c>
      <c r="E37" s="747">
        <v>17.871231000000002</v>
      </c>
      <c r="F37" s="734"/>
    </row>
    <row r="38" spans="1:6" ht="15.75">
      <c r="A38" s="746" t="s">
        <v>173</v>
      </c>
      <c r="B38" s="747">
        <v>0</v>
      </c>
      <c r="C38" s="747">
        <v>0</v>
      </c>
      <c r="D38" s="747">
        <v>0</v>
      </c>
      <c r="E38" s="747">
        <v>0</v>
      </c>
      <c r="F38" s="734"/>
    </row>
    <row r="39" spans="1:6" ht="15.75">
      <c r="A39" s="746" t="s">
        <v>174</v>
      </c>
      <c r="B39" s="747">
        <v>242.144317</v>
      </c>
      <c r="C39" s="747">
        <v>19.295558</v>
      </c>
      <c r="D39" s="747">
        <v>4.3814279999999997</v>
      </c>
      <c r="E39" s="747">
        <v>246.525745</v>
      </c>
      <c r="F39" s="734"/>
    </row>
    <row r="40" spans="1:6" ht="15.75">
      <c r="A40" s="746" t="s">
        <v>175</v>
      </c>
      <c r="B40" s="747">
        <v>1469.297296</v>
      </c>
      <c r="C40" s="747">
        <v>47.376134</v>
      </c>
      <c r="D40" s="747">
        <v>3.3759700000000001</v>
      </c>
      <c r="E40" s="747">
        <v>1472.673266</v>
      </c>
      <c r="F40" s="734"/>
    </row>
    <row r="41" spans="1:6" ht="7.5" customHeight="1">
      <c r="A41" s="749"/>
      <c r="B41" s="734"/>
      <c r="C41" s="734"/>
      <c r="D41" s="734"/>
      <c r="E41" s="734"/>
      <c r="F41" s="734"/>
    </row>
    <row r="42" spans="1:6" ht="18">
      <c r="A42" s="750" t="s">
        <v>176</v>
      </c>
      <c r="B42" s="745">
        <v>47096.831104999997</v>
      </c>
      <c r="C42" s="745">
        <v>701.95016599999997</v>
      </c>
      <c r="D42" s="745">
        <v>14.126970999999999</v>
      </c>
      <c r="E42" s="745">
        <v>47110.958076000003</v>
      </c>
      <c r="F42" s="734"/>
    </row>
    <row r="43" spans="1:6" ht="15.75">
      <c r="A43" s="746" t="s">
        <v>177</v>
      </c>
      <c r="B43" s="747">
        <v>31395.372022</v>
      </c>
      <c r="C43" s="747">
        <v>0</v>
      </c>
      <c r="D43" s="747">
        <v>0</v>
      </c>
      <c r="E43" s="747">
        <v>31395.372022</v>
      </c>
      <c r="F43" s="734"/>
    </row>
    <row r="44" spans="1:6" ht="15.75">
      <c r="A44" s="746" t="s">
        <v>178</v>
      </c>
      <c r="B44" s="747">
        <v>10246.078232</v>
      </c>
      <c r="C44" s="747">
        <v>0</v>
      </c>
      <c r="D44" s="747">
        <v>0</v>
      </c>
      <c r="E44" s="747">
        <v>10246.078232</v>
      </c>
      <c r="F44" s="734"/>
    </row>
    <row r="45" spans="1:6" ht="15.75">
      <c r="A45" s="746" t="s">
        <v>179</v>
      </c>
      <c r="B45" s="747">
        <v>21114.646636000001</v>
      </c>
      <c r="C45" s="747">
        <v>0</v>
      </c>
      <c r="D45" s="747">
        <v>0</v>
      </c>
      <c r="E45" s="747">
        <v>21114.646636000001</v>
      </c>
      <c r="F45" s="734"/>
    </row>
    <row r="46" spans="1:6" ht="15.75">
      <c r="A46" s="746" t="s">
        <v>180</v>
      </c>
      <c r="B46" s="747">
        <v>0</v>
      </c>
      <c r="C46" s="747">
        <v>0</v>
      </c>
      <c r="D46" s="747">
        <v>0</v>
      </c>
      <c r="E46" s="747">
        <v>0</v>
      </c>
      <c r="F46" s="734"/>
    </row>
    <row r="47" spans="1:6" ht="15.75">
      <c r="A47" s="751" t="s">
        <v>181</v>
      </c>
      <c r="B47" s="747">
        <v>34.647154</v>
      </c>
      <c r="C47" s="747">
        <v>0</v>
      </c>
      <c r="D47" s="747">
        <v>0</v>
      </c>
      <c r="E47" s="747">
        <v>34.647154</v>
      </c>
      <c r="F47" s="734"/>
    </row>
    <row r="48" spans="1:6" ht="15.75">
      <c r="A48" s="751" t="s">
        <v>182</v>
      </c>
      <c r="B48" s="747">
        <v>59.284560999999997</v>
      </c>
      <c r="C48" s="747">
        <v>602.97877600000004</v>
      </c>
      <c r="D48" s="747">
        <v>0</v>
      </c>
      <c r="E48" s="747">
        <v>59.284560999999997</v>
      </c>
      <c r="F48" s="734"/>
    </row>
    <row r="49" spans="1:6" ht="15.75">
      <c r="A49" s="748" t="s">
        <v>482</v>
      </c>
      <c r="B49" s="747">
        <v>0</v>
      </c>
      <c r="C49" s="747">
        <v>0</v>
      </c>
      <c r="D49" s="747">
        <v>0</v>
      </c>
      <c r="E49" s="747">
        <v>0</v>
      </c>
      <c r="F49" s="734"/>
    </row>
    <row r="50" spans="1:6" ht="15.75">
      <c r="A50" s="748" t="s">
        <v>183</v>
      </c>
      <c r="B50" s="747">
        <v>0</v>
      </c>
      <c r="C50" s="747">
        <v>0</v>
      </c>
      <c r="D50" s="747">
        <v>0</v>
      </c>
      <c r="E50" s="747">
        <v>0</v>
      </c>
      <c r="F50" s="734"/>
    </row>
    <row r="51" spans="1:6" ht="15.75">
      <c r="A51" s="748" t="s">
        <v>160</v>
      </c>
      <c r="B51" s="747">
        <v>0</v>
      </c>
      <c r="C51" s="747">
        <v>0</v>
      </c>
      <c r="D51" s="747">
        <v>0</v>
      </c>
      <c r="E51" s="747">
        <v>0</v>
      </c>
      <c r="F51" s="734"/>
    </row>
    <row r="52" spans="1:6" ht="15.75">
      <c r="A52" s="748" t="s">
        <v>184</v>
      </c>
      <c r="B52" s="747">
        <v>0</v>
      </c>
      <c r="C52" s="747">
        <v>0</v>
      </c>
      <c r="D52" s="747">
        <v>0</v>
      </c>
      <c r="E52" s="747">
        <v>0</v>
      </c>
      <c r="F52" s="734"/>
    </row>
    <row r="53" spans="1:6" ht="15.75">
      <c r="A53" s="748" t="s">
        <v>161</v>
      </c>
      <c r="B53" s="747">
        <v>179.49099699999999</v>
      </c>
      <c r="C53" s="747">
        <v>0</v>
      </c>
      <c r="D53" s="747">
        <v>0</v>
      </c>
      <c r="E53" s="747">
        <v>179.49099699999999</v>
      </c>
      <c r="F53" s="734"/>
    </row>
    <row r="54" spans="1:6" ht="15.75">
      <c r="A54" s="748" t="s">
        <v>185</v>
      </c>
      <c r="B54" s="747">
        <v>0</v>
      </c>
      <c r="C54" s="747">
        <v>0</v>
      </c>
      <c r="D54" s="747">
        <v>0</v>
      </c>
      <c r="E54" s="747">
        <v>0</v>
      </c>
      <c r="F54" s="734"/>
    </row>
    <row r="55" spans="1:6" ht="15.75">
      <c r="A55" s="748" t="s">
        <v>186</v>
      </c>
      <c r="B55" s="747">
        <v>0</v>
      </c>
      <c r="C55" s="747">
        <v>0</v>
      </c>
      <c r="D55" s="747">
        <v>0</v>
      </c>
      <c r="E55" s="747">
        <v>0</v>
      </c>
      <c r="F55" s="734"/>
    </row>
    <row r="56" spans="1:6" ht="15.75">
      <c r="A56" s="748" t="s">
        <v>187</v>
      </c>
      <c r="B56" s="747">
        <v>15251.141699</v>
      </c>
      <c r="C56" s="747">
        <v>98.97139</v>
      </c>
      <c r="D56" s="747">
        <v>14.126970999999999</v>
      </c>
      <c r="E56" s="747">
        <v>15265.268669999999</v>
      </c>
      <c r="F56" s="734"/>
    </row>
    <row r="57" spans="1:6" ht="15.75">
      <c r="A57" s="752" t="s">
        <v>483</v>
      </c>
      <c r="B57" s="747">
        <v>3583.075754</v>
      </c>
      <c r="C57" s="747">
        <v>90.244752000000005</v>
      </c>
      <c r="D57" s="747">
        <v>14.126970999999999</v>
      </c>
      <c r="E57" s="747">
        <v>3597.2027250000001</v>
      </c>
      <c r="F57" s="734"/>
    </row>
    <row r="58" spans="1:6" ht="15.75">
      <c r="A58" s="746" t="s">
        <v>188</v>
      </c>
      <c r="B58" s="747">
        <v>0</v>
      </c>
      <c r="C58" s="747">
        <v>0</v>
      </c>
      <c r="D58" s="747">
        <v>0</v>
      </c>
      <c r="E58" s="747">
        <v>0</v>
      </c>
      <c r="F58" s="734"/>
    </row>
    <row r="59" spans="1:6" ht="15.75">
      <c r="A59" s="746" t="s">
        <v>189</v>
      </c>
      <c r="B59" s="747">
        <v>0</v>
      </c>
      <c r="C59" s="747">
        <v>0</v>
      </c>
      <c r="D59" s="747">
        <v>0</v>
      </c>
      <c r="E59" s="747">
        <v>0</v>
      </c>
      <c r="F59" s="734"/>
    </row>
    <row r="60" spans="1:6" ht="15.75">
      <c r="A60" s="753" t="s">
        <v>190</v>
      </c>
      <c r="B60" s="754">
        <v>211.54182599999999</v>
      </c>
      <c r="C60" s="754">
        <v>0</v>
      </c>
      <c r="D60" s="754">
        <v>0</v>
      </c>
      <c r="E60" s="754">
        <v>211.54182599999999</v>
      </c>
      <c r="F60" s="734"/>
    </row>
    <row r="61" spans="1:6" ht="17.25" customHeight="1">
      <c r="A61" s="755" t="s">
        <v>484</v>
      </c>
      <c r="B61" s="747"/>
      <c r="C61" s="747"/>
      <c r="D61" s="747"/>
      <c r="E61" s="747"/>
      <c r="F61" s="734"/>
    </row>
    <row r="62" spans="1:6" ht="17.25" customHeight="1">
      <c r="A62" s="756" t="s">
        <v>485</v>
      </c>
      <c r="B62" s="757"/>
      <c r="C62" s="757"/>
      <c r="D62" s="757"/>
      <c r="E62" s="757"/>
      <c r="F62" s="758"/>
    </row>
    <row r="63" spans="1:6" ht="17.25" customHeight="1">
      <c r="A63" s="759" t="s">
        <v>486</v>
      </c>
      <c r="B63" s="760"/>
      <c r="C63" s="760"/>
      <c r="D63" s="760"/>
      <c r="E63" s="760"/>
      <c r="F63" s="761"/>
    </row>
    <row r="64" spans="1:6" ht="18" customHeight="1">
      <c r="A64" s="746"/>
      <c r="B64" s="747"/>
      <c r="C64" s="747"/>
      <c r="D64" s="747"/>
      <c r="E64" s="747"/>
      <c r="F64" s="734"/>
    </row>
    <row r="65" spans="1:6" ht="88.5" customHeight="1"/>
    <row r="66" spans="1:6" ht="24" customHeight="1">
      <c r="A66" s="733" t="s">
        <v>471</v>
      </c>
      <c r="B66" s="734"/>
      <c r="C66" s="734"/>
      <c r="D66" s="734"/>
      <c r="E66" s="735" t="str">
        <f>+E2</f>
        <v>Junio 2020</v>
      </c>
      <c r="F66" s="734"/>
    </row>
    <row r="67" spans="1:6" ht="24">
      <c r="A67" s="733" t="s">
        <v>46</v>
      </c>
      <c r="B67" s="736"/>
      <c r="C67" s="736"/>
      <c r="D67" s="736"/>
      <c r="E67" s="736"/>
      <c r="F67" s="736"/>
    </row>
    <row r="68" spans="1:6" ht="24">
      <c r="A68" s="737" t="s">
        <v>154</v>
      </c>
      <c r="B68" s="736"/>
      <c r="C68" s="736"/>
      <c r="D68" s="736"/>
      <c r="E68" s="736"/>
      <c r="F68" s="736"/>
    </row>
    <row r="69" spans="1:6" ht="18.75">
      <c r="A69" s="738" t="s">
        <v>472</v>
      </c>
      <c r="B69" s="736"/>
      <c r="C69" s="736"/>
      <c r="D69" s="736"/>
      <c r="E69" s="736"/>
      <c r="F69" s="736"/>
    </row>
    <row r="70" spans="1:6" ht="5.25" customHeight="1">
      <c r="A70" s="739"/>
      <c r="B70" s="734"/>
      <c r="C70" s="734"/>
      <c r="D70" s="734"/>
      <c r="E70" s="734"/>
      <c r="F70" s="734"/>
    </row>
    <row r="71" spans="1:6" ht="5.25" customHeight="1">
      <c r="A71" s="762"/>
      <c r="B71" s="743"/>
      <c r="C71" s="743"/>
      <c r="D71" s="743"/>
      <c r="E71" s="743"/>
      <c r="F71" s="743"/>
    </row>
    <row r="72" spans="1:6" ht="66.75" customHeight="1">
      <c r="A72" s="740"/>
      <c r="B72" s="741" t="s">
        <v>473</v>
      </c>
      <c r="C72" s="741" t="str">
        <f t="shared" ref="C72:E72" si="0">+C7</f>
        <v>Finanmadrid</v>
      </c>
      <c r="D72" s="741" t="str">
        <f t="shared" si="0"/>
        <v>Sumatoria de los EF de Subsidiarias 2/</v>
      </c>
      <c r="E72" s="741" t="str">
        <f t="shared" si="0"/>
        <v>EF del Bco. Consolidado con Subsidiarias 3/</v>
      </c>
      <c r="F72" s="743"/>
    </row>
    <row r="73" spans="1:6" ht="18">
      <c r="A73" s="750" t="s">
        <v>63</v>
      </c>
      <c r="B73" s="745">
        <v>3834.599307</v>
      </c>
      <c r="C73" s="745">
        <v>182.797189</v>
      </c>
      <c r="D73" s="745">
        <v>21.385437</v>
      </c>
      <c r="E73" s="745">
        <v>3834.599307</v>
      </c>
      <c r="F73" s="734"/>
    </row>
    <row r="74" spans="1:6" ht="18">
      <c r="A74" s="751" t="s">
        <v>191</v>
      </c>
      <c r="B74" s="747">
        <v>2748.6859279999999</v>
      </c>
      <c r="C74" s="747">
        <v>41.927706999999998</v>
      </c>
      <c r="D74" s="747">
        <v>19.356494999999999</v>
      </c>
      <c r="E74" s="747">
        <v>2748.6859279999999</v>
      </c>
      <c r="F74" s="623"/>
    </row>
    <row r="75" spans="1:6" ht="18">
      <c r="A75" s="746" t="s">
        <v>487</v>
      </c>
      <c r="B75" s="747">
        <v>2748.6859279999999</v>
      </c>
      <c r="C75" s="747">
        <v>41.927706999999998</v>
      </c>
      <c r="D75" s="747">
        <v>17.647120999999999</v>
      </c>
      <c r="E75" s="747">
        <v>2748.6859279999999</v>
      </c>
      <c r="F75" s="623"/>
    </row>
    <row r="76" spans="1:6" ht="18">
      <c r="A76" s="746" t="s">
        <v>488</v>
      </c>
      <c r="B76" s="747">
        <v>0</v>
      </c>
      <c r="C76" s="747">
        <v>0</v>
      </c>
      <c r="D76" s="747">
        <v>0</v>
      </c>
      <c r="E76" s="747">
        <v>0</v>
      </c>
      <c r="F76" s="623"/>
    </row>
    <row r="77" spans="1:6" ht="18">
      <c r="A77" s="746" t="s">
        <v>489</v>
      </c>
      <c r="B77" s="747">
        <v>0</v>
      </c>
      <c r="C77" s="747">
        <v>0</v>
      </c>
      <c r="D77" s="747">
        <v>1.7093739999999999</v>
      </c>
      <c r="E77" s="747">
        <v>0</v>
      </c>
      <c r="F77" s="623"/>
    </row>
    <row r="78" spans="1:6" ht="18">
      <c r="A78" s="743" t="s">
        <v>490</v>
      </c>
      <c r="B78" s="743">
        <v>0</v>
      </c>
      <c r="C78" s="743">
        <v>0</v>
      </c>
      <c r="D78" s="743">
        <v>0</v>
      </c>
      <c r="E78" s="743">
        <v>0</v>
      </c>
      <c r="F78" s="623"/>
    </row>
    <row r="79" spans="1:6" ht="18">
      <c r="A79" s="743" t="s">
        <v>491</v>
      </c>
      <c r="B79" s="743">
        <v>0</v>
      </c>
      <c r="C79" s="743">
        <v>0</v>
      </c>
      <c r="D79" s="743">
        <v>0</v>
      </c>
      <c r="E79" s="743">
        <v>0</v>
      </c>
      <c r="F79" s="623"/>
    </row>
    <row r="80" spans="1:6" ht="18">
      <c r="A80" s="751" t="s">
        <v>492</v>
      </c>
      <c r="B80" s="747">
        <v>0</v>
      </c>
      <c r="C80" s="747">
        <v>0</v>
      </c>
      <c r="D80" s="747">
        <v>0</v>
      </c>
      <c r="E80" s="747">
        <v>0</v>
      </c>
      <c r="F80" s="623"/>
    </row>
    <row r="81" spans="1:6" ht="18">
      <c r="A81" s="751" t="s">
        <v>493</v>
      </c>
      <c r="B81" s="747">
        <v>0</v>
      </c>
      <c r="C81" s="747">
        <v>0</v>
      </c>
      <c r="D81" s="747">
        <v>0</v>
      </c>
      <c r="E81" s="747">
        <v>0</v>
      </c>
      <c r="F81" s="623"/>
    </row>
    <row r="82" spans="1:6" ht="18">
      <c r="A82" s="748" t="s">
        <v>494</v>
      </c>
      <c r="B82" s="747">
        <v>0</v>
      </c>
      <c r="C82" s="747">
        <v>0</v>
      </c>
      <c r="D82" s="747">
        <v>0</v>
      </c>
      <c r="E82" s="747">
        <v>0</v>
      </c>
      <c r="F82" s="623"/>
    </row>
    <row r="83" spans="1:6" ht="18">
      <c r="A83" s="748" t="s">
        <v>495</v>
      </c>
      <c r="B83" s="747">
        <v>0</v>
      </c>
      <c r="C83" s="747">
        <v>0</v>
      </c>
      <c r="D83" s="747">
        <v>0</v>
      </c>
      <c r="E83" s="747">
        <v>0</v>
      </c>
      <c r="F83" s="623"/>
    </row>
    <row r="84" spans="1:6" ht="18">
      <c r="A84" s="751" t="s">
        <v>192</v>
      </c>
      <c r="B84" s="747">
        <v>1085.9133790000001</v>
      </c>
      <c r="C84" s="747">
        <v>140.869482</v>
      </c>
      <c r="D84" s="747">
        <v>2.0289419999999998</v>
      </c>
      <c r="E84" s="747">
        <v>1085.9133790000001</v>
      </c>
      <c r="F84" s="623"/>
    </row>
    <row r="85" spans="1:6" ht="18">
      <c r="A85" s="746" t="s">
        <v>496</v>
      </c>
      <c r="B85" s="747">
        <v>365.35018000000002</v>
      </c>
      <c r="C85" s="747">
        <v>11.718553999999999</v>
      </c>
      <c r="D85" s="747">
        <v>1.191306</v>
      </c>
      <c r="E85" s="747">
        <v>365.35018000000002</v>
      </c>
      <c r="F85" s="623"/>
    </row>
    <row r="86" spans="1:6" ht="18">
      <c r="A86" s="746" t="s">
        <v>497</v>
      </c>
      <c r="B86" s="747">
        <v>11.123922</v>
      </c>
      <c r="C86" s="747">
        <v>0</v>
      </c>
      <c r="D86" s="747">
        <v>0</v>
      </c>
      <c r="E86" s="747">
        <v>11.123922</v>
      </c>
      <c r="F86" s="623"/>
    </row>
    <row r="87" spans="1:6" ht="18">
      <c r="A87" s="746" t="s">
        <v>498</v>
      </c>
      <c r="B87" s="747">
        <v>512.39334499999995</v>
      </c>
      <c r="C87" s="747">
        <v>112.543217</v>
      </c>
      <c r="D87" s="747">
        <v>0.61468599999999995</v>
      </c>
      <c r="E87" s="747">
        <v>512.39334499999995</v>
      </c>
      <c r="F87" s="623"/>
    </row>
    <row r="88" spans="1:6" ht="18">
      <c r="A88" s="746" t="s">
        <v>499</v>
      </c>
      <c r="B88" s="747">
        <v>5.4453319999999996</v>
      </c>
      <c r="C88" s="747">
        <v>0</v>
      </c>
      <c r="D88" s="747">
        <v>0</v>
      </c>
      <c r="E88" s="747">
        <v>5.4453319999999996</v>
      </c>
      <c r="F88" s="623"/>
    </row>
    <row r="89" spans="1:6" ht="18">
      <c r="A89" s="746" t="s">
        <v>500</v>
      </c>
      <c r="B89" s="747">
        <v>0</v>
      </c>
      <c r="C89" s="747">
        <v>0</v>
      </c>
      <c r="D89" s="747">
        <v>0</v>
      </c>
      <c r="E89" s="747">
        <v>0</v>
      </c>
      <c r="F89" s="623"/>
    </row>
    <row r="90" spans="1:6" ht="18">
      <c r="A90" s="746" t="s">
        <v>501</v>
      </c>
      <c r="B90" s="747">
        <v>0</v>
      </c>
      <c r="C90" s="747">
        <v>0</v>
      </c>
      <c r="D90" s="747">
        <v>0</v>
      </c>
      <c r="E90" s="747">
        <v>0</v>
      </c>
      <c r="F90" s="623"/>
    </row>
    <row r="91" spans="1:6" ht="18">
      <c r="A91" s="746" t="s">
        <v>502</v>
      </c>
      <c r="B91" s="747">
        <v>0</v>
      </c>
      <c r="C91" s="747">
        <v>0</v>
      </c>
      <c r="D91" s="747">
        <v>0</v>
      </c>
      <c r="E91" s="747">
        <v>0</v>
      </c>
      <c r="F91" s="623"/>
    </row>
    <row r="92" spans="1:6" ht="18">
      <c r="A92" s="746" t="s">
        <v>503</v>
      </c>
      <c r="B92" s="747">
        <v>0</v>
      </c>
      <c r="C92" s="747">
        <v>0</v>
      </c>
      <c r="D92" s="747">
        <v>0</v>
      </c>
      <c r="E92" s="747">
        <v>0</v>
      </c>
      <c r="F92" s="623"/>
    </row>
    <row r="93" spans="1:6" ht="18">
      <c r="A93" s="748" t="s">
        <v>504</v>
      </c>
      <c r="B93" s="747">
        <v>0</v>
      </c>
      <c r="C93" s="747">
        <v>0</v>
      </c>
      <c r="D93" s="747">
        <v>0</v>
      </c>
      <c r="E93" s="747">
        <v>0</v>
      </c>
      <c r="F93" s="623"/>
    </row>
    <row r="94" spans="1:6" ht="18">
      <c r="A94" s="748" t="s">
        <v>505</v>
      </c>
      <c r="B94" s="747">
        <v>0</v>
      </c>
      <c r="C94" s="747">
        <v>0</v>
      </c>
      <c r="D94" s="747">
        <v>0</v>
      </c>
      <c r="E94" s="747">
        <v>0</v>
      </c>
      <c r="F94" s="623"/>
    </row>
    <row r="95" spans="1:6" ht="18">
      <c r="A95" s="748" t="s">
        <v>506</v>
      </c>
      <c r="B95" s="747">
        <v>-6.0934759999999999</v>
      </c>
      <c r="C95" s="747">
        <v>7.5205999999999995E-2</v>
      </c>
      <c r="D95" s="747">
        <v>-0.25719700000000001</v>
      </c>
      <c r="E95" s="747">
        <v>-6.0934759999999999</v>
      </c>
      <c r="F95" s="623"/>
    </row>
    <row r="96" spans="1:6" ht="18">
      <c r="A96" s="748" t="s">
        <v>507</v>
      </c>
      <c r="B96" s="747">
        <v>0</v>
      </c>
      <c r="C96" s="747">
        <v>0</v>
      </c>
      <c r="D96" s="747">
        <v>0</v>
      </c>
      <c r="E96" s="747">
        <v>0</v>
      </c>
      <c r="F96" s="623"/>
    </row>
    <row r="97" spans="1:6" ht="18">
      <c r="A97" s="748" t="s">
        <v>508</v>
      </c>
      <c r="B97" s="747">
        <v>0</v>
      </c>
      <c r="C97" s="747">
        <v>0</v>
      </c>
      <c r="D97" s="747">
        <v>0</v>
      </c>
      <c r="E97" s="747">
        <v>0</v>
      </c>
      <c r="F97" s="623"/>
    </row>
    <row r="98" spans="1:6" ht="18">
      <c r="A98" s="748" t="s">
        <v>509</v>
      </c>
      <c r="B98" s="747">
        <v>0</v>
      </c>
      <c r="C98" s="747">
        <v>0</v>
      </c>
      <c r="D98" s="747">
        <v>0</v>
      </c>
      <c r="E98" s="747">
        <v>0</v>
      </c>
      <c r="F98" s="623"/>
    </row>
    <row r="99" spans="1:6" ht="18">
      <c r="A99" s="746" t="s">
        <v>510</v>
      </c>
      <c r="B99" s="747">
        <v>197.694076</v>
      </c>
      <c r="C99" s="747">
        <v>16.532505</v>
      </c>
      <c r="D99" s="747">
        <v>0.48014699999999999</v>
      </c>
      <c r="E99" s="747">
        <v>197.694076</v>
      </c>
      <c r="F99" s="623"/>
    </row>
    <row r="100" spans="1:6" ht="18">
      <c r="A100" s="743" t="s">
        <v>511</v>
      </c>
      <c r="B100" s="747">
        <v>0</v>
      </c>
      <c r="C100" s="747">
        <v>0</v>
      </c>
      <c r="D100" s="747">
        <v>0</v>
      </c>
      <c r="E100" s="747">
        <v>0</v>
      </c>
      <c r="F100" s="623"/>
    </row>
    <row r="101" spans="1:6" ht="18">
      <c r="A101" s="749"/>
      <c r="B101" s="743"/>
      <c r="C101" s="743"/>
      <c r="D101" s="743"/>
      <c r="E101" s="743"/>
      <c r="F101" s="623"/>
    </row>
    <row r="102" spans="1:6" ht="18">
      <c r="A102" s="750" t="s">
        <v>193</v>
      </c>
      <c r="B102" s="763">
        <v>1160267.361026</v>
      </c>
      <c r="C102" s="763">
        <v>3273.850038</v>
      </c>
      <c r="D102" s="763">
        <v>5996.0337090000003</v>
      </c>
      <c r="E102" s="763">
        <v>1166263.3947350001</v>
      </c>
      <c r="F102" s="734"/>
    </row>
    <row r="103" spans="1:6" ht="15.75">
      <c r="A103" s="746" t="s">
        <v>512</v>
      </c>
      <c r="B103" s="747">
        <v>0</v>
      </c>
      <c r="C103" s="747">
        <v>0</v>
      </c>
      <c r="D103" s="747">
        <v>0</v>
      </c>
      <c r="E103" s="747">
        <v>0</v>
      </c>
      <c r="F103" s="734"/>
    </row>
    <row r="104" spans="1:6" ht="15.75">
      <c r="A104" s="753" t="s">
        <v>194</v>
      </c>
      <c r="B104" s="754">
        <v>3012.401323</v>
      </c>
      <c r="C104" s="754">
        <v>0</v>
      </c>
      <c r="D104" s="754">
        <v>0</v>
      </c>
      <c r="E104" s="754">
        <v>3012.401323</v>
      </c>
      <c r="F104" s="764"/>
    </row>
    <row r="105" spans="1:6" ht="17.25" customHeight="1">
      <c r="A105" s="765" t="str">
        <f>+A61</f>
        <v>1/ Corresponde a las cifras del Banco consolidadas con SOFOMERs en los casos aplicables.</v>
      </c>
      <c r="B105" s="766"/>
      <c r="C105" s="766"/>
      <c r="D105" s="766"/>
      <c r="E105" s="766"/>
      <c r="F105" s="764"/>
    </row>
    <row r="106" spans="1:6" ht="17.25" customHeight="1">
      <c r="A106" s="756" t="str">
        <f t="shared" ref="A106:A107" si="1">+A62</f>
        <v>2/ Corresponde a la suma de las subsidiarias que reporta la institución, sin considerar a las SOFOMERs</v>
      </c>
      <c r="B106" s="757"/>
      <c r="C106" s="757"/>
      <c r="D106" s="757"/>
      <c r="E106" s="757"/>
      <c r="F106" s="758"/>
    </row>
    <row r="107" spans="1:6" ht="17.25" customHeight="1">
      <c r="A107" s="759" t="str">
        <f t="shared" si="1"/>
        <v>3/ Considera la suma del Banco con el total de sus compañías subsidiarias, eliminando las operaciones intercompañía que pudieran ocasionar una doble contabilidad.</v>
      </c>
      <c r="B107" s="760"/>
      <c r="C107" s="760"/>
      <c r="D107" s="760"/>
      <c r="E107" s="760"/>
      <c r="F107" s="761"/>
    </row>
    <row r="108" spans="1:6" ht="18">
      <c r="A108" s="767"/>
      <c r="B108" s="760"/>
      <c r="C108" s="760"/>
      <c r="D108" s="760"/>
      <c r="E108" s="760"/>
      <c r="F108" s="761"/>
    </row>
    <row r="109" spans="1:6" ht="18">
      <c r="A109" s="767"/>
      <c r="B109" s="760"/>
      <c r="C109" s="760"/>
      <c r="D109" s="760"/>
      <c r="E109" s="760"/>
      <c r="F109" s="761"/>
    </row>
    <row r="110" spans="1:6" ht="18">
      <c r="A110" s="767"/>
      <c r="B110" s="760"/>
      <c r="C110" s="760"/>
      <c r="D110" s="760"/>
      <c r="E110" s="760"/>
      <c r="F110" s="761"/>
    </row>
    <row r="111" spans="1:6" ht="18">
      <c r="A111" s="767"/>
      <c r="B111" s="760"/>
      <c r="C111" s="760"/>
      <c r="D111" s="760"/>
      <c r="E111" s="760"/>
      <c r="F111" s="761"/>
    </row>
    <row r="112" spans="1:6" ht="18">
      <c r="A112" s="767"/>
      <c r="B112" s="760"/>
      <c r="C112" s="760"/>
      <c r="D112" s="760"/>
      <c r="E112" s="760"/>
      <c r="F112" s="761"/>
    </row>
    <row r="113" spans="1:6" ht="18">
      <c r="A113" s="767"/>
      <c r="B113" s="760"/>
      <c r="C113" s="760"/>
      <c r="D113" s="760"/>
      <c r="E113" s="760"/>
      <c r="F113" s="761"/>
    </row>
    <row r="114" spans="1:6" ht="18">
      <c r="A114" s="767"/>
      <c r="B114" s="760"/>
      <c r="C114" s="760"/>
      <c r="D114" s="760"/>
      <c r="E114" s="760"/>
      <c r="F114" s="761"/>
    </row>
    <row r="115" spans="1:6" ht="18">
      <c r="A115" s="767"/>
      <c r="B115" s="760"/>
      <c r="C115" s="760"/>
      <c r="D115" s="760"/>
      <c r="E115" s="760"/>
      <c r="F115" s="761"/>
    </row>
    <row r="116" spans="1:6" ht="88.5" customHeight="1"/>
    <row r="117" spans="1:6" ht="24" customHeight="1">
      <c r="A117" s="733" t="s">
        <v>471</v>
      </c>
      <c r="B117" s="734"/>
      <c r="C117" s="734"/>
      <c r="D117" s="734"/>
      <c r="E117" s="735" t="str">
        <f>+E66</f>
        <v>Junio 2020</v>
      </c>
      <c r="F117" s="734"/>
    </row>
    <row r="118" spans="1:6" ht="24">
      <c r="A118" s="733" t="s">
        <v>46</v>
      </c>
      <c r="B118" s="736"/>
      <c r="C118" s="736"/>
      <c r="D118" s="736"/>
      <c r="E118" s="736"/>
      <c r="F118" s="736"/>
    </row>
    <row r="119" spans="1:6" ht="21.75">
      <c r="A119" s="735" t="s">
        <v>195</v>
      </c>
      <c r="B119" s="743"/>
      <c r="C119" s="743"/>
      <c r="D119" s="743"/>
      <c r="E119" s="743"/>
      <c r="F119" s="768"/>
    </row>
    <row r="120" spans="1:6" ht="18">
      <c r="A120" s="623" t="s">
        <v>472</v>
      </c>
      <c r="B120" s="743"/>
      <c r="C120" s="743"/>
      <c r="D120" s="743"/>
      <c r="E120" s="743"/>
      <c r="F120" s="743"/>
    </row>
    <row r="121" spans="1:6" ht="66.75" customHeight="1">
      <c r="A121" s="769"/>
      <c r="B121" s="741" t="s">
        <v>473</v>
      </c>
      <c r="C121" s="741" t="str">
        <f t="shared" ref="C121:E121" si="2">+C7</f>
        <v>Finanmadrid</v>
      </c>
      <c r="D121" s="741" t="str">
        <f t="shared" si="2"/>
        <v>Sumatoria de los EF de Subsidiarias 2/</v>
      </c>
      <c r="E121" s="741" t="str">
        <f t="shared" si="2"/>
        <v>EF del Bco. Consolidado con Subsidiarias 3/</v>
      </c>
      <c r="F121" s="743"/>
    </row>
    <row r="122" spans="1:6">
      <c r="A122" s="770" t="s">
        <v>196</v>
      </c>
      <c r="B122" s="771">
        <v>1567.9205300000001</v>
      </c>
      <c r="C122" s="771">
        <v>37.812052000000001</v>
      </c>
      <c r="D122" s="771">
        <v>0</v>
      </c>
      <c r="E122" s="771">
        <v>1567.9205300000001</v>
      </c>
      <c r="F122" s="734"/>
    </row>
    <row r="123" spans="1:6">
      <c r="A123" s="772" t="s">
        <v>197</v>
      </c>
      <c r="B123" s="771">
        <v>102.601159</v>
      </c>
      <c r="C123" s="771">
        <v>1.7916879999999999</v>
      </c>
      <c r="D123" s="771">
        <v>0</v>
      </c>
      <c r="E123" s="771">
        <v>102.601159</v>
      </c>
      <c r="F123" s="734"/>
    </row>
    <row r="124" spans="1:6">
      <c r="A124" s="772" t="s">
        <v>198</v>
      </c>
      <c r="B124" s="771">
        <v>0</v>
      </c>
      <c r="C124" s="771">
        <v>0</v>
      </c>
      <c r="D124" s="771">
        <v>0</v>
      </c>
      <c r="E124" s="771">
        <v>0</v>
      </c>
      <c r="F124" s="734"/>
    </row>
    <row r="125" spans="1:6">
      <c r="A125" s="772" t="s">
        <v>199</v>
      </c>
      <c r="B125" s="771">
        <v>440.05631799999998</v>
      </c>
      <c r="C125" s="771">
        <v>0</v>
      </c>
      <c r="D125" s="771">
        <v>0</v>
      </c>
      <c r="E125" s="771">
        <v>440.05631799999998</v>
      </c>
      <c r="F125" s="734"/>
    </row>
    <row r="126" spans="1:6">
      <c r="A126" s="773" t="s">
        <v>200</v>
      </c>
      <c r="B126" s="771">
        <v>187.569952</v>
      </c>
      <c r="C126" s="771">
        <v>0</v>
      </c>
      <c r="D126" s="771">
        <v>0</v>
      </c>
      <c r="E126" s="771">
        <v>187.569952</v>
      </c>
      <c r="F126" s="734"/>
    </row>
    <row r="127" spans="1:6">
      <c r="A127" s="773" t="s">
        <v>513</v>
      </c>
      <c r="B127" s="771">
        <v>0</v>
      </c>
      <c r="C127" s="771">
        <v>0</v>
      </c>
      <c r="D127" s="771">
        <v>0</v>
      </c>
      <c r="E127" s="771">
        <v>0</v>
      </c>
      <c r="F127" s="734"/>
    </row>
    <row r="128" spans="1:6">
      <c r="A128" s="773" t="s">
        <v>201</v>
      </c>
      <c r="B128" s="771">
        <v>720.56484999999998</v>
      </c>
      <c r="C128" s="771">
        <v>34.833987999999998</v>
      </c>
      <c r="D128" s="771">
        <v>0</v>
      </c>
      <c r="E128" s="771">
        <v>720.56484999999998</v>
      </c>
      <c r="F128" s="734"/>
    </row>
    <row r="129" spans="1:6">
      <c r="A129" s="773" t="s">
        <v>202</v>
      </c>
      <c r="B129" s="771">
        <v>4.4161780000000004</v>
      </c>
      <c r="C129" s="771">
        <v>2.5149999999999999E-3</v>
      </c>
      <c r="D129" s="771">
        <v>0</v>
      </c>
      <c r="E129" s="771">
        <v>4.4161780000000004</v>
      </c>
      <c r="F129" s="734"/>
    </row>
    <row r="130" spans="1:6">
      <c r="A130" s="773" t="s">
        <v>514</v>
      </c>
      <c r="B130" s="771">
        <v>23.606189000000001</v>
      </c>
      <c r="C130" s="771">
        <v>1.1838610000000001</v>
      </c>
      <c r="D130" s="771">
        <v>0</v>
      </c>
      <c r="E130" s="771">
        <v>23.606189000000001</v>
      </c>
      <c r="F130" s="734"/>
    </row>
    <row r="131" spans="1:6">
      <c r="A131" s="773" t="s">
        <v>203</v>
      </c>
      <c r="B131" s="771">
        <v>0</v>
      </c>
      <c r="C131" s="771">
        <v>0</v>
      </c>
      <c r="D131" s="771">
        <v>0</v>
      </c>
      <c r="E131" s="771">
        <v>0</v>
      </c>
      <c r="F131" s="734"/>
    </row>
    <row r="132" spans="1:6">
      <c r="A132" s="773" t="s">
        <v>204</v>
      </c>
      <c r="B132" s="771">
        <v>0</v>
      </c>
      <c r="C132" s="771">
        <v>0</v>
      </c>
      <c r="D132" s="771">
        <v>0</v>
      </c>
      <c r="E132" s="771">
        <v>0</v>
      </c>
      <c r="F132" s="734"/>
    </row>
    <row r="133" spans="1:6">
      <c r="A133" s="773" t="s">
        <v>205</v>
      </c>
      <c r="B133" s="771">
        <v>0</v>
      </c>
      <c r="C133" s="771">
        <v>0</v>
      </c>
      <c r="D133" s="771">
        <v>0</v>
      </c>
      <c r="E133" s="771">
        <v>0</v>
      </c>
      <c r="F133" s="734"/>
    </row>
    <row r="134" spans="1:6">
      <c r="A134" s="773" t="s">
        <v>515</v>
      </c>
      <c r="B134" s="771">
        <v>89.105884000000003</v>
      </c>
      <c r="C134" s="771">
        <v>0</v>
      </c>
      <c r="D134" s="771">
        <v>0</v>
      </c>
      <c r="E134" s="771">
        <v>89.105884000000003</v>
      </c>
      <c r="F134" s="734"/>
    </row>
    <row r="135" spans="1:6">
      <c r="A135" s="773" t="s">
        <v>206</v>
      </c>
      <c r="B135" s="771">
        <v>0</v>
      </c>
      <c r="C135" s="771">
        <v>0</v>
      </c>
      <c r="D135" s="771">
        <v>0</v>
      </c>
      <c r="E135" s="771">
        <v>0</v>
      </c>
      <c r="F135" s="734"/>
    </row>
    <row r="136" spans="1:6">
      <c r="A136" s="772"/>
      <c r="B136" s="771"/>
      <c r="C136" s="771"/>
      <c r="D136" s="771"/>
      <c r="E136" s="771"/>
      <c r="F136" s="734"/>
    </row>
    <row r="137" spans="1:6">
      <c r="A137" s="774" t="s">
        <v>207</v>
      </c>
      <c r="B137" s="771">
        <v>824.04739300000006</v>
      </c>
      <c r="C137" s="771">
        <v>25.958728000000001</v>
      </c>
      <c r="D137" s="771">
        <v>0</v>
      </c>
      <c r="E137" s="771">
        <v>824.04739300000006</v>
      </c>
      <c r="F137" s="734"/>
    </row>
    <row r="138" spans="1:6">
      <c r="A138" s="775" t="s">
        <v>208</v>
      </c>
      <c r="B138" s="771">
        <v>13.912881</v>
      </c>
      <c r="C138" s="771">
        <v>0</v>
      </c>
      <c r="D138" s="771">
        <v>0</v>
      </c>
      <c r="E138" s="771">
        <v>13.912881</v>
      </c>
      <c r="F138" s="734"/>
    </row>
    <row r="139" spans="1:6">
      <c r="A139" s="775" t="s">
        <v>209</v>
      </c>
      <c r="B139" s="771">
        <v>548.53398700000002</v>
      </c>
      <c r="C139" s="771">
        <v>0</v>
      </c>
      <c r="D139" s="771">
        <v>0</v>
      </c>
      <c r="E139" s="771">
        <v>548.53398700000002</v>
      </c>
      <c r="F139" s="734"/>
    </row>
    <row r="140" spans="1:6">
      <c r="A140" s="775" t="s">
        <v>210</v>
      </c>
      <c r="B140" s="771">
        <v>0</v>
      </c>
      <c r="C140" s="771">
        <v>0</v>
      </c>
      <c r="D140" s="771">
        <v>0</v>
      </c>
      <c r="E140" s="771">
        <v>0</v>
      </c>
      <c r="F140" s="734"/>
    </row>
    <row r="141" spans="1:6">
      <c r="A141" s="775" t="s">
        <v>516</v>
      </c>
      <c r="B141" s="771">
        <v>4.2298330000000002</v>
      </c>
      <c r="C141" s="771">
        <v>23.841633000000002</v>
      </c>
      <c r="D141" s="771">
        <v>0</v>
      </c>
      <c r="E141" s="771">
        <v>4.2298330000000002</v>
      </c>
      <c r="F141" s="734"/>
    </row>
    <row r="142" spans="1:6">
      <c r="A142" s="775" t="s">
        <v>211</v>
      </c>
      <c r="B142" s="771">
        <v>0</v>
      </c>
      <c r="C142" s="771">
        <v>0</v>
      </c>
      <c r="D142" s="771">
        <v>0</v>
      </c>
      <c r="E142" s="771">
        <v>0</v>
      </c>
      <c r="F142" s="734"/>
    </row>
    <row r="143" spans="1:6">
      <c r="A143" s="775" t="s">
        <v>212</v>
      </c>
      <c r="B143" s="771">
        <v>226.737334</v>
      </c>
      <c r="C143" s="771">
        <v>0</v>
      </c>
      <c r="D143" s="771">
        <v>0</v>
      </c>
      <c r="E143" s="771">
        <v>226.737334</v>
      </c>
      <c r="F143" s="734"/>
    </row>
    <row r="144" spans="1:6">
      <c r="A144" s="773" t="s">
        <v>213</v>
      </c>
      <c r="B144" s="771">
        <v>0</v>
      </c>
      <c r="C144" s="771">
        <v>0</v>
      </c>
      <c r="D144" s="771">
        <v>0</v>
      </c>
      <c r="E144" s="771">
        <v>0</v>
      </c>
      <c r="F144" s="734"/>
    </row>
    <row r="145" spans="1:6">
      <c r="A145" s="775" t="s">
        <v>214</v>
      </c>
      <c r="B145" s="771">
        <v>0</v>
      </c>
      <c r="C145" s="771">
        <v>0</v>
      </c>
      <c r="D145" s="771">
        <v>0</v>
      </c>
      <c r="E145" s="771">
        <v>0</v>
      </c>
      <c r="F145" s="734"/>
    </row>
    <row r="146" spans="1:6">
      <c r="A146" s="775" t="s">
        <v>215</v>
      </c>
      <c r="B146" s="771">
        <v>0</v>
      </c>
      <c r="C146" s="771">
        <v>0</v>
      </c>
      <c r="D146" s="771">
        <v>0</v>
      </c>
      <c r="E146" s="771">
        <v>0</v>
      </c>
      <c r="F146" s="734"/>
    </row>
    <row r="147" spans="1:6">
      <c r="A147" s="775" t="s">
        <v>216</v>
      </c>
      <c r="B147" s="771">
        <v>0</v>
      </c>
      <c r="C147" s="771">
        <v>0</v>
      </c>
      <c r="D147" s="771">
        <v>0</v>
      </c>
      <c r="E147" s="771">
        <v>0</v>
      </c>
      <c r="F147" s="734"/>
    </row>
    <row r="148" spans="1:6">
      <c r="A148" s="775" t="s">
        <v>517</v>
      </c>
      <c r="B148" s="771">
        <v>0</v>
      </c>
      <c r="C148" s="771">
        <v>2.1170949999999999</v>
      </c>
      <c r="D148" s="771">
        <v>0</v>
      </c>
      <c r="E148" s="771">
        <v>0</v>
      </c>
      <c r="F148" s="734"/>
    </row>
    <row r="149" spans="1:6">
      <c r="A149" s="775" t="s">
        <v>218</v>
      </c>
      <c r="B149" s="771">
        <v>30.084662999999999</v>
      </c>
      <c r="C149" s="771">
        <v>0</v>
      </c>
      <c r="D149" s="771">
        <v>0</v>
      </c>
      <c r="E149" s="771">
        <v>30.084662999999999</v>
      </c>
      <c r="F149" s="734"/>
    </row>
    <row r="150" spans="1:6">
      <c r="A150" s="775" t="s">
        <v>217</v>
      </c>
      <c r="B150" s="771">
        <v>0.54869500000000004</v>
      </c>
      <c r="C150" s="771">
        <v>0</v>
      </c>
      <c r="D150" s="771">
        <v>0</v>
      </c>
      <c r="E150" s="771">
        <v>0.54869500000000004</v>
      </c>
      <c r="F150" s="734"/>
    </row>
    <row r="151" spans="1:6">
      <c r="A151" s="775" t="s">
        <v>219</v>
      </c>
      <c r="B151" s="771">
        <v>0</v>
      </c>
      <c r="C151" s="771">
        <v>0</v>
      </c>
      <c r="D151" s="771">
        <v>0</v>
      </c>
      <c r="E151" s="771">
        <v>0</v>
      </c>
      <c r="F151" s="734"/>
    </row>
    <row r="152" spans="1:6">
      <c r="A152" s="775"/>
      <c r="B152" s="771"/>
      <c r="C152" s="771"/>
      <c r="D152" s="771"/>
      <c r="E152" s="771"/>
      <c r="F152" s="734"/>
    </row>
    <row r="153" spans="1:6">
      <c r="A153" s="776" t="s">
        <v>518</v>
      </c>
      <c r="B153" s="771">
        <v>0</v>
      </c>
      <c r="C153" s="771">
        <v>0</v>
      </c>
      <c r="D153" s="771">
        <v>0</v>
      </c>
      <c r="E153" s="771">
        <v>0</v>
      </c>
      <c r="F153" s="734"/>
    </row>
    <row r="154" spans="1:6">
      <c r="A154" s="777" t="s">
        <v>220</v>
      </c>
      <c r="B154" s="763">
        <v>743.87313700000004</v>
      </c>
      <c r="C154" s="763">
        <v>11.853324000000001</v>
      </c>
      <c r="D154" s="763">
        <v>0</v>
      </c>
      <c r="E154" s="763">
        <v>743.87313700000004</v>
      </c>
      <c r="F154" s="734"/>
    </row>
    <row r="155" spans="1:6">
      <c r="A155" s="775" t="s">
        <v>519</v>
      </c>
      <c r="B155" s="771">
        <v>113.334997</v>
      </c>
      <c r="C155" s="771">
        <v>7.9777440000000004</v>
      </c>
      <c r="D155" s="771">
        <v>0</v>
      </c>
      <c r="E155" s="771">
        <v>113.334997</v>
      </c>
      <c r="F155" s="734"/>
    </row>
    <row r="156" spans="1:6">
      <c r="A156" s="777" t="s">
        <v>221</v>
      </c>
      <c r="B156" s="763">
        <v>630.53814</v>
      </c>
      <c r="C156" s="763">
        <v>3.8755799999999998</v>
      </c>
      <c r="D156" s="763">
        <v>0</v>
      </c>
      <c r="E156" s="763">
        <v>630.53814</v>
      </c>
      <c r="F156" s="734"/>
    </row>
    <row r="157" spans="1:6">
      <c r="A157" s="775" t="s">
        <v>222</v>
      </c>
      <c r="B157" s="771">
        <v>245.56224399999999</v>
      </c>
      <c r="C157" s="771">
        <v>40.745792000000002</v>
      </c>
      <c r="D157" s="771">
        <v>34.151874999999997</v>
      </c>
      <c r="E157" s="771">
        <v>279.71411899999998</v>
      </c>
      <c r="F157" s="734"/>
    </row>
    <row r="158" spans="1:6">
      <c r="A158" s="775" t="s">
        <v>223</v>
      </c>
      <c r="B158" s="771">
        <v>394.05141800000001</v>
      </c>
      <c r="C158" s="771">
        <v>2.8896639999999998</v>
      </c>
      <c r="D158" s="771">
        <v>23.913111000000001</v>
      </c>
      <c r="E158" s="771">
        <v>417.96452900000003</v>
      </c>
      <c r="F158" s="734"/>
    </row>
    <row r="159" spans="1:6">
      <c r="A159" s="775" t="s">
        <v>224</v>
      </c>
      <c r="B159" s="771">
        <v>1742.815398</v>
      </c>
      <c r="C159" s="771">
        <v>0</v>
      </c>
      <c r="D159" s="771">
        <v>0.232903</v>
      </c>
      <c r="E159" s="771">
        <v>1743.048301</v>
      </c>
      <c r="F159" s="734"/>
    </row>
    <row r="160" spans="1:6">
      <c r="A160" s="775" t="s">
        <v>225</v>
      </c>
      <c r="B160" s="771">
        <v>240.29658800000001</v>
      </c>
      <c r="C160" s="771">
        <v>25.121903999999997</v>
      </c>
      <c r="D160" s="771">
        <v>0</v>
      </c>
      <c r="E160" s="771">
        <v>240.29658800000001</v>
      </c>
      <c r="F160" s="734"/>
    </row>
    <row r="161" spans="1:6">
      <c r="A161" s="775" t="s">
        <v>226</v>
      </c>
      <c r="B161" s="771">
        <v>2170.1979820000001</v>
      </c>
      <c r="C161" s="771">
        <v>42.912778000000003</v>
      </c>
      <c r="D161" s="771">
        <v>10.854747</v>
      </c>
      <c r="E161" s="771">
        <v>2181.052729</v>
      </c>
      <c r="F161" s="734"/>
    </row>
    <row r="162" spans="1:6">
      <c r="A162" s="778" t="s">
        <v>227</v>
      </c>
      <c r="B162" s="763">
        <v>294.96296999999998</v>
      </c>
      <c r="C162" s="763">
        <v>23.940833999999999</v>
      </c>
      <c r="D162" s="763">
        <v>-0.38307999999999998</v>
      </c>
      <c r="E162" s="763">
        <v>294.57988999999998</v>
      </c>
      <c r="F162" s="734"/>
    </row>
    <row r="163" spans="1:6">
      <c r="A163" s="773" t="s">
        <v>228</v>
      </c>
      <c r="B163" s="771">
        <v>0.48014699999999999</v>
      </c>
      <c r="C163" s="771">
        <v>0</v>
      </c>
      <c r="D163" s="771">
        <v>0.64549299999999998</v>
      </c>
      <c r="E163" s="771">
        <v>0.64549299999999998</v>
      </c>
      <c r="F163" s="764"/>
    </row>
    <row r="164" spans="1:6">
      <c r="A164" s="778" t="s">
        <v>229</v>
      </c>
      <c r="B164" s="763">
        <v>295.44311699999997</v>
      </c>
      <c r="C164" s="763">
        <v>23.940833999999999</v>
      </c>
      <c r="D164" s="763">
        <v>0.26241300000000001</v>
      </c>
      <c r="E164" s="763">
        <v>295.22538300000002</v>
      </c>
      <c r="F164" s="734"/>
    </row>
    <row r="165" spans="1:6">
      <c r="A165" s="773" t="s">
        <v>230</v>
      </c>
      <c r="B165" s="747">
        <v>98.600475000000003</v>
      </c>
      <c r="C165" s="747">
        <v>8.2597629999999995</v>
      </c>
      <c r="D165" s="747">
        <v>0</v>
      </c>
      <c r="E165" s="747">
        <v>98.600475000000003</v>
      </c>
      <c r="F165" s="734"/>
    </row>
    <row r="166" spans="1:6">
      <c r="A166" s="773" t="s">
        <v>231</v>
      </c>
      <c r="B166" s="771">
        <v>0.85143400000000002</v>
      </c>
      <c r="C166" s="771">
        <v>0.85143400000000002</v>
      </c>
      <c r="D166" s="771">
        <v>0.21773400000000001</v>
      </c>
      <c r="E166" s="771">
        <v>1.0691679999999999</v>
      </c>
      <c r="F166" s="764"/>
    </row>
    <row r="167" spans="1:6">
      <c r="A167" s="778" t="s">
        <v>232</v>
      </c>
      <c r="B167" s="763">
        <v>197.694076</v>
      </c>
      <c r="C167" s="763">
        <v>16.532505</v>
      </c>
      <c r="D167" s="763">
        <v>0.48014699999999999</v>
      </c>
      <c r="E167" s="763">
        <v>197.694076</v>
      </c>
      <c r="F167" s="734"/>
    </row>
    <row r="168" spans="1:6">
      <c r="A168" s="779" t="s">
        <v>233</v>
      </c>
      <c r="B168" s="747">
        <v>0</v>
      </c>
      <c r="C168" s="747">
        <v>0</v>
      </c>
      <c r="D168" s="747">
        <v>0</v>
      </c>
      <c r="E168" s="747">
        <v>0</v>
      </c>
      <c r="F168" s="734"/>
    </row>
    <row r="169" spans="1:6">
      <c r="A169" s="774" t="s">
        <v>234</v>
      </c>
      <c r="B169" s="747">
        <v>197.694076</v>
      </c>
      <c r="C169" s="747">
        <v>16.532505</v>
      </c>
      <c r="D169" s="747">
        <v>0.48014699999999999</v>
      </c>
      <c r="E169" s="747">
        <v>197.694076</v>
      </c>
      <c r="F169" s="734"/>
    </row>
    <row r="170" spans="1:6">
      <c r="A170" s="775" t="s">
        <v>511</v>
      </c>
      <c r="B170" s="747">
        <v>0</v>
      </c>
      <c r="C170" s="747">
        <v>0</v>
      </c>
      <c r="D170" s="747">
        <v>0</v>
      </c>
      <c r="E170" s="747">
        <v>0</v>
      </c>
      <c r="F170" s="734"/>
    </row>
    <row r="171" spans="1:6" s="781" customFormat="1">
      <c r="A171" s="780" t="s">
        <v>520</v>
      </c>
      <c r="B171" s="754">
        <v>197.694076</v>
      </c>
      <c r="C171" s="754">
        <v>0</v>
      </c>
      <c r="D171" s="754">
        <v>0.48014699999999999</v>
      </c>
      <c r="E171" s="747">
        <v>197.694076</v>
      </c>
      <c r="F171" s="768"/>
    </row>
    <row r="172" spans="1:6" ht="18">
      <c r="A172" s="782"/>
      <c r="B172" s="783"/>
      <c r="C172" s="783"/>
      <c r="D172" s="783"/>
      <c r="E172" s="787"/>
      <c r="F172" s="764"/>
    </row>
    <row r="173" spans="1:6" ht="18">
      <c r="A173" s="784" t="str">
        <f>+A61</f>
        <v>1/ Corresponde a las cifras del Banco consolidadas con SOFOMERs en los casos aplicables.</v>
      </c>
      <c r="B173" s="785"/>
      <c r="C173" s="785"/>
      <c r="D173" s="785"/>
      <c r="E173" s="785"/>
      <c r="F173" s="758"/>
    </row>
    <row r="174" spans="1:6" ht="18">
      <c r="A174" s="784" t="str">
        <f t="shared" ref="A174:A175" si="3">+A62</f>
        <v>2/ Corresponde a la suma de las subsidiarias que reporta la institución, sin considerar a las SOFOMERs</v>
      </c>
      <c r="B174" s="785"/>
      <c r="C174" s="785"/>
      <c r="D174" s="785"/>
      <c r="E174" s="785"/>
      <c r="F174" s="758"/>
    </row>
    <row r="175" spans="1:6" ht="18">
      <c r="A175" s="786" t="str">
        <f t="shared" si="3"/>
        <v>3/ Considera la suma del Banco con el total de sus compañías subsidiarias, eliminando las operaciones intercompañía que pudieran ocasionar una doble contabilidad.</v>
      </c>
      <c r="B175" s="760"/>
      <c r="C175" s="760"/>
      <c r="D175" s="760"/>
      <c r="E175" s="760"/>
      <c r="F175" s="761"/>
    </row>
    <row r="176" spans="1:6" ht="15.75">
      <c r="A176" s="743"/>
      <c r="B176" s="743"/>
      <c r="C176" s="743"/>
      <c r="D176" s="743"/>
      <c r="E176" s="743"/>
      <c r="F176" s="743"/>
    </row>
    <row r="177" spans="1:6" ht="15.75">
      <c r="A177" s="743"/>
      <c r="B177" s="743"/>
      <c r="C177" s="743"/>
      <c r="D177" s="743"/>
      <c r="E177" s="743"/>
      <c r="F177" s="743"/>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24</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39056.657912000002</v>
      </c>
      <c r="C9" s="745">
        <v>0</v>
      </c>
      <c r="D9" s="745">
        <v>39056.657912000002</v>
      </c>
      <c r="E9" s="734"/>
    </row>
    <row r="10" spans="1:5" ht="15.75">
      <c r="A10" s="746" t="s">
        <v>156</v>
      </c>
      <c r="B10" s="747">
        <v>15524.241747</v>
      </c>
      <c r="C10" s="747">
        <v>0</v>
      </c>
      <c r="D10" s="747">
        <v>15524.241747</v>
      </c>
      <c r="E10" s="734"/>
    </row>
    <row r="11" spans="1:5" ht="15.75">
      <c r="A11" s="746" t="s">
        <v>157</v>
      </c>
      <c r="B11" s="747">
        <v>0</v>
      </c>
      <c r="C11" s="747">
        <v>0</v>
      </c>
      <c r="D11" s="747">
        <v>0</v>
      </c>
      <c r="E11" s="734"/>
    </row>
    <row r="12" spans="1:5" ht="15.75">
      <c r="A12" s="746" t="s">
        <v>158</v>
      </c>
      <c r="B12" s="747">
        <v>0</v>
      </c>
      <c r="C12" s="747">
        <v>0</v>
      </c>
      <c r="D12" s="747">
        <v>0</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22234.827092</v>
      </c>
      <c r="C17" s="747">
        <v>0</v>
      </c>
      <c r="D17" s="747">
        <v>22234.827092</v>
      </c>
      <c r="E17" s="734"/>
    </row>
    <row r="18" spans="1:5" ht="15.75">
      <c r="A18" s="746" t="s">
        <v>163</v>
      </c>
      <c r="B18" s="747">
        <v>860.18606399999999</v>
      </c>
      <c r="C18" s="747">
        <v>0</v>
      </c>
      <c r="D18" s="747">
        <v>860.18606399999999</v>
      </c>
      <c r="E18" s="734"/>
    </row>
    <row r="19" spans="1:5" ht="15.75">
      <c r="A19" s="746" t="s">
        <v>164</v>
      </c>
      <c r="B19" s="747">
        <v>21374.641027999998</v>
      </c>
      <c r="C19" s="747">
        <v>0</v>
      </c>
      <c r="D19" s="747">
        <v>21374.641027999998</v>
      </c>
      <c r="E19" s="734"/>
    </row>
    <row r="20" spans="1:5" ht="15.75">
      <c r="A20" s="746" t="s">
        <v>165</v>
      </c>
      <c r="B20" s="747">
        <v>0</v>
      </c>
      <c r="C20" s="747">
        <v>0</v>
      </c>
      <c r="D20" s="747">
        <v>0</v>
      </c>
      <c r="E20" s="734"/>
    </row>
    <row r="21" spans="1:5" ht="15.75">
      <c r="A21" s="746" t="s">
        <v>166</v>
      </c>
      <c r="B21" s="747">
        <v>740.85468800000001</v>
      </c>
      <c r="C21" s="747">
        <v>0</v>
      </c>
      <c r="D21" s="747">
        <v>740.85468800000001</v>
      </c>
      <c r="E21" s="734"/>
    </row>
    <row r="22" spans="1:5" ht="15.75">
      <c r="A22" s="746" t="s">
        <v>163</v>
      </c>
      <c r="B22" s="747">
        <v>0</v>
      </c>
      <c r="C22" s="747">
        <v>0</v>
      </c>
      <c r="D22" s="747">
        <v>0</v>
      </c>
      <c r="E22" s="734"/>
    </row>
    <row r="23" spans="1:5" ht="15.75">
      <c r="A23" s="746" t="s">
        <v>164</v>
      </c>
      <c r="B23" s="747">
        <v>740.85468800000001</v>
      </c>
      <c r="C23" s="747">
        <v>0</v>
      </c>
      <c r="D23" s="747">
        <v>740.85468800000001</v>
      </c>
      <c r="E23" s="734"/>
    </row>
    <row r="24" spans="1:5" ht="15.75">
      <c r="A24" s="746" t="s">
        <v>165</v>
      </c>
      <c r="B24" s="747">
        <v>0</v>
      </c>
      <c r="C24" s="747">
        <v>0</v>
      </c>
      <c r="D24" s="747">
        <v>0</v>
      </c>
      <c r="E24" s="734"/>
    </row>
    <row r="25" spans="1:5" ht="15.75">
      <c r="A25" s="748" t="s">
        <v>478</v>
      </c>
      <c r="B25" s="747">
        <v>-2895.6177870000001</v>
      </c>
      <c r="C25" s="747">
        <v>0</v>
      </c>
      <c r="D25" s="747">
        <v>-2895.6177870000001</v>
      </c>
      <c r="E25" s="734"/>
    </row>
    <row r="26" spans="1:5" ht="15.75">
      <c r="A26" s="746" t="s">
        <v>163</v>
      </c>
      <c r="B26" s="747">
        <v>-11.660897</v>
      </c>
      <c r="C26" s="747">
        <v>0</v>
      </c>
      <c r="D26" s="747">
        <v>-11.660897</v>
      </c>
      <c r="E26" s="734"/>
    </row>
    <row r="27" spans="1:5" ht="15.75">
      <c r="A27" s="746" t="s">
        <v>164</v>
      </c>
      <c r="B27" s="747">
        <v>-2865.4257240000002</v>
      </c>
      <c r="C27" s="747">
        <v>0</v>
      </c>
      <c r="D27" s="747">
        <v>-2865.4257240000002</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-18.531165999999999</v>
      </c>
      <c r="C30" s="747">
        <v>0</v>
      </c>
      <c r="D30" s="747">
        <v>-18.531165999999999</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951.40481399999999</v>
      </c>
      <c r="C34" s="747">
        <v>0</v>
      </c>
      <c r="D34" s="747">
        <v>951.40481399999999</v>
      </c>
      <c r="E34" s="734"/>
    </row>
    <row r="35" spans="1:5" ht="15.75">
      <c r="A35" s="746" t="s">
        <v>170</v>
      </c>
      <c r="B35" s="747">
        <v>0</v>
      </c>
      <c r="C35" s="747">
        <v>0</v>
      </c>
      <c r="D35" s="747">
        <v>0</v>
      </c>
      <c r="E35" s="734"/>
    </row>
    <row r="36" spans="1:5" ht="15.75">
      <c r="A36" s="746" t="s">
        <v>171</v>
      </c>
      <c r="B36" s="747">
        <v>279.61425000000003</v>
      </c>
      <c r="C36" s="747">
        <v>0</v>
      </c>
      <c r="D36" s="747">
        <v>279.61425000000003</v>
      </c>
      <c r="E36" s="734"/>
    </row>
    <row r="37" spans="1:5" ht="15.75">
      <c r="A37" s="746" t="s">
        <v>172</v>
      </c>
      <c r="B37" s="747">
        <v>0.206456</v>
      </c>
      <c r="C37" s="747">
        <v>0</v>
      </c>
      <c r="D37" s="747">
        <v>0.206456</v>
      </c>
      <c r="E37" s="734"/>
    </row>
    <row r="38" spans="1:5" ht="15.75">
      <c r="A38" s="746" t="s">
        <v>173</v>
      </c>
      <c r="B38" s="747">
        <v>0</v>
      </c>
      <c r="C38" s="747">
        <v>0</v>
      </c>
      <c r="D38" s="747">
        <v>0</v>
      </c>
      <c r="E38" s="734"/>
    </row>
    <row r="39" spans="1:5" ht="15.75">
      <c r="A39" s="746" t="s">
        <v>174</v>
      </c>
      <c r="B39" s="747">
        <v>1120.904822</v>
      </c>
      <c r="C39" s="747">
        <v>0</v>
      </c>
      <c r="D39" s="747">
        <v>1120.904822</v>
      </c>
      <c r="E39" s="734"/>
    </row>
    <row r="40" spans="1:5" ht="15.75">
      <c r="A40" s="746" t="s">
        <v>175</v>
      </c>
      <c r="B40" s="747">
        <v>1100.22183</v>
      </c>
      <c r="C40" s="747">
        <v>0</v>
      </c>
      <c r="D40" s="747">
        <v>1100.22183</v>
      </c>
      <c r="E40" s="734"/>
    </row>
    <row r="41" spans="1:5" ht="7.5" customHeight="1">
      <c r="A41" s="749"/>
      <c r="B41" s="734"/>
      <c r="C41" s="734"/>
      <c r="D41" s="734"/>
      <c r="E41" s="734"/>
    </row>
    <row r="42" spans="1:5" ht="18">
      <c r="A42" s="750" t="s">
        <v>176</v>
      </c>
      <c r="B42" s="745">
        <v>27147.005159</v>
      </c>
      <c r="C42" s="745">
        <v>0</v>
      </c>
      <c r="D42" s="745">
        <v>27147.005159</v>
      </c>
      <c r="E42" s="734"/>
    </row>
    <row r="43" spans="1:5" ht="15.75">
      <c r="A43" s="746" t="s">
        <v>177</v>
      </c>
      <c r="B43" s="747">
        <v>12778.623691999999</v>
      </c>
      <c r="C43" s="747">
        <v>0</v>
      </c>
      <c r="D43" s="747">
        <v>12778.623691999999</v>
      </c>
      <c r="E43" s="734"/>
    </row>
    <row r="44" spans="1:5" ht="15.75">
      <c r="A44" s="746" t="s">
        <v>178</v>
      </c>
      <c r="B44" s="747">
        <v>2715.5749559999999</v>
      </c>
      <c r="C44" s="747">
        <v>0</v>
      </c>
      <c r="D44" s="747">
        <v>2715.5749559999999</v>
      </c>
      <c r="E44" s="734"/>
    </row>
    <row r="45" spans="1:5" ht="15.75">
      <c r="A45" s="746" t="s">
        <v>179</v>
      </c>
      <c r="B45" s="747">
        <v>627.68177600000001</v>
      </c>
      <c r="C45" s="747">
        <v>0</v>
      </c>
      <c r="D45" s="747">
        <v>627.68177600000001</v>
      </c>
      <c r="E45" s="734"/>
    </row>
    <row r="46" spans="1:5" ht="15.75">
      <c r="A46" s="746" t="s">
        <v>180</v>
      </c>
      <c r="B46" s="747">
        <v>9413.0418570000002</v>
      </c>
      <c r="C46" s="747">
        <v>0</v>
      </c>
      <c r="D46" s="747">
        <v>9413.0418570000002</v>
      </c>
      <c r="E46" s="734"/>
    </row>
    <row r="47" spans="1:5" ht="15.75">
      <c r="A47" s="751" t="s">
        <v>181</v>
      </c>
      <c r="B47" s="747">
        <v>22.325102999999999</v>
      </c>
      <c r="C47" s="747">
        <v>0</v>
      </c>
      <c r="D47" s="747">
        <v>22.325102999999999</v>
      </c>
      <c r="E47" s="734"/>
    </row>
    <row r="48" spans="1:5" ht="15.75">
      <c r="A48" s="751" t="s">
        <v>182</v>
      </c>
      <c r="B48" s="747">
        <v>13495.089178</v>
      </c>
      <c r="C48" s="747">
        <v>0</v>
      </c>
      <c r="D48" s="747">
        <v>13495.089178</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873.29228899999998</v>
      </c>
      <c r="C56" s="747">
        <v>0</v>
      </c>
      <c r="D56" s="747">
        <v>873.29228899999998</v>
      </c>
      <c r="E56" s="734"/>
    </row>
    <row r="57" spans="1:5" ht="15.75">
      <c r="A57" s="752" t="s">
        <v>483</v>
      </c>
      <c r="B57" s="747">
        <v>867.08280999999999</v>
      </c>
      <c r="C57" s="747">
        <v>0</v>
      </c>
      <c r="D57" s="747">
        <v>867.08280999999999</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0</v>
      </c>
      <c r="C60" s="754">
        <v>0</v>
      </c>
      <c r="D60" s="754">
        <v>0</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24</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11909.652753</v>
      </c>
      <c r="C73" s="745">
        <v>0</v>
      </c>
      <c r="D73" s="745">
        <v>11909.652753</v>
      </c>
      <c r="E73" s="734"/>
    </row>
    <row r="74" spans="1:5" ht="18">
      <c r="A74" s="751" t="s">
        <v>191</v>
      </c>
      <c r="B74" s="747">
        <v>634.06345099999999</v>
      </c>
      <c r="C74" s="747">
        <v>0</v>
      </c>
      <c r="D74" s="747">
        <v>634.06345099999999</v>
      </c>
      <c r="E74" s="623"/>
    </row>
    <row r="75" spans="1:5" ht="18">
      <c r="A75" s="746" t="s">
        <v>487</v>
      </c>
      <c r="B75" s="747">
        <v>618.54862100000003</v>
      </c>
      <c r="C75" s="747">
        <v>0</v>
      </c>
      <c r="D75" s="747">
        <v>618.54862100000003</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15.51483</v>
      </c>
      <c r="C78" s="743">
        <v>0</v>
      </c>
      <c r="D78" s="743">
        <v>15.51483</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11275.589302</v>
      </c>
      <c r="C84" s="747">
        <v>0</v>
      </c>
      <c r="D84" s="747">
        <v>11275.589302</v>
      </c>
      <c r="E84" s="623"/>
    </row>
    <row r="85" spans="1:5" ht="18">
      <c r="A85" s="746" t="s">
        <v>496</v>
      </c>
      <c r="B85" s="747">
        <v>581.53479500000003</v>
      </c>
      <c r="C85" s="747">
        <v>0</v>
      </c>
      <c r="D85" s="747">
        <v>581.53479500000003</v>
      </c>
      <c r="E85" s="623"/>
    </row>
    <row r="86" spans="1:5" ht="18">
      <c r="A86" s="746" t="s">
        <v>497</v>
      </c>
      <c r="B86" s="747">
        <v>0</v>
      </c>
      <c r="C86" s="747">
        <v>0</v>
      </c>
      <c r="D86" s="747">
        <v>0</v>
      </c>
      <c r="E86" s="623"/>
    </row>
    <row r="87" spans="1:5" ht="18">
      <c r="A87" s="746" t="s">
        <v>498</v>
      </c>
      <c r="B87" s="747">
        <v>10716.869825</v>
      </c>
      <c r="C87" s="747">
        <v>0</v>
      </c>
      <c r="D87" s="747">
        <v>10716.869825</v>
      </c>
      <c r="E87" s="623"/>
    </row>
    <row r="88" spans="1:5" ht="18">
      <c r="A88" s="746" t="s">
        <v>499</v>
      </c>
      <c r="B88" s="747">
        <v>0</v>
      </c>
      <c r="C88" s="747">
        <v>0</v>
      </c>
      <c r="D88" s="747">
        <v>0</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-3.1544270000000001</v>
      </c>
      <c r="C95" s="747">
        <v>0</v>
      </c>
      <c r="D95" s="747">
        <v>-3.1544270000000001</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-19.660890999999999</v>
      </c>
      <c r="C99" s="747">
        <v>0</v>
      </c>
      <c r="D99" s="747">
        <v>-19.660890999999999</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17014.233619999999</v>
      </c>
      <c r="C102" s="763">
        <v>0</v>
      </c>
      <c r="D102" s="763">
        <v>17014.233619999999</v>
      </c>
      <c r="E102" s="734"/>
    </row>
    <row r="103" spans="1:5" ht="15.75">
      <c r="A103" s="746" t="s">
        <v>512</v>
      </c>
      <c r="B103" s="747">
        <v>0</v>
      </c>
      <c r="C103" s="747">
        <v>0</v>
      </c>
      <c r="D103" s="747">
        <v>0</v>
      </c>
      <c r="E103" s="734"/>
    </row>
    <row r="104" spans="1:5" ht="15.75">
      <c r="A104" s="753" t="s">
        <v>194</v>
      </c>
      <c r="B104" s="754">
        <v>640</v>
      </c>
      <c r="C104" s="754">
        <v>0</v>
      </c>
      <c r="D104" s="754">
        <v>640</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24</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7826.664385</v>
      </c>
      <c r="C122" s="771">
        <v>0</v>
      </c>
      <c r="D122" s="771">
        <v>7826.664385</v>
      </c>
      <c r="E122" s="734"/>
    </row>
    <row r="123" spans="1:5">
      <c r="A123" s="772" t="s">
        <v>197</v>
      </c>
      <c r="B123" s="771">
        <v>160.783784</v>
      </c>
      <c r="C123" s="771">
        <v>0</v>
      </c>
      <c r="D123" s="771">
        <v>160.783784</v>
      </c>
      <c r="E123" s="734"/>
    </row>
    <row r="124" spans="1:5">
      <c r="A124" s="772" t="s">
        <v>198</v>
      </c>
      <c r="B124" s="771">
        <v>0</v>
      </c>
      <c r="C124" s="771">
        <v>0</v>
      </c>
      <c r="D124" s="771">
        <v>0</v>
      </c>
      <c r="E124" s="734"/>
    </row>
    <row r="125" spans="1:5">
      <c r="A125" s="772" t="s">
        <v>199</v>
      </c>
      <c r="B125" s="771">
        <v>1.1572070000000001</v>
      </c>
      <c r="C125" s="771">
        <v>0</v>
      </c>
      <c r="D125" s="771">
        <v>1.1572070000000001</v>
      </c>
      <c r="E125" s="734"/>
    </row>
    <row r="126" spans="1:5">
      <c r="A126" s="773" t="s">
        <v>200</v>
      </c>
      <c r="B126" s="771">
        <v>0</v>
      </c>
      <c r="C126" s="771">
        <v>0</v>
      </c>
      <c r="D126" s="771">
        <v>0</v>
      </c>
      <c r="E126" s="734"/>
    </row>
    <row r="127" spans="1:5">
      <c r="A127" s="773" t="s">
        <v>513</v>
      </c>
      <c r="B127" s="771">
        <v>0</v>
      </c>
      <c r="C127" s="771">
        <v>0</v>
      </c>
      <c r="D127" s="771">
        <v>0</v>
      </c>
      <c r="E127" s="734"/>
    </row>
    <row r="128" spans="1:5">
      <c r="A128" s="773" t="s">
        <v>201</v>
      </c>
      <c r="B128" s="771">
        <v>7662.9022910000003</v>
      </c>
      <c r="C128" s="771">
        <v>0</v>
      </c>
      <c r="D128" s="771">
        <v>7662.9022910000003</v>
      </c>
      <c r="E128" s="734"/>
    </row>
    <row r="129" spans="1:5">
      <c r="A129" s="773" t="s">
        <v>202</v>
      </c>
      <c r="B129" s="771">
        <v>1.8211029999999999</v>
      </c>
      <c r="C129" s="771">
        <v>0</v>
      </c>
      <c r="D129" s="771">
        <v>1.8211029999999999</v>
      </c>
      <c r="E129" s="734"/>
    </row>
    <row r="130" spans="1:5">
      <c r="A130" s="773" t="s">
        <v>514</v>
      </c>
      <c r="B130" s="771">
        <v>0</v>
      </c>
      <c r="C130" s="771">
        <v>0</v>
      </c>
      <c r="D130" s="771">
        <v>0</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674.03115100000002</v>
      </c>
      <c r="C137" s="771">
        <v>0</v>
      </c>
      <c r="D137" s="771">
        <v>674.03115100000002</v>
      </c>
      <c r="E137" s="734"/>
    </row>
    <row r="138" spans="1:5">
      <c r="A138" s="775" t="s">
        <v>208</v>
      </c>
      <c r="B138" s="771">
        <v>10.875539</v>
      </c>
      <c r="C138" s="771">
        <v>0</v>
      </c>
      <c r="D138" s="771">
        <v>10.875539</v>
      </c>
      <c r="E138" s="734"/>
    </row>
    <row r="139" spans="1:5">
      <c r="A139" s="775" t="s">
        <v>209</v>
      </c>
      <c r="B139" s="771">
        <v>21.755129</v>
      </c>
      <c r="C139" s="771">
        <v>0</v>
      </c>
      <c r="D139" s="771">
        <v>21.755129</v>
      </c>
      <c r="E139" s="734"/>
    </row>
    <row r="140" spans="1:5">
      <c r="A140" s="775" t="s">
        <v>210</v>
      </c>
      <c r="B140" s="771">
        <v>290.01999000000001</v>
      </c>
      <c r="C140" s="771">
        <v>0</v>
      </c>
      <c r="D140" s="771">
        <v>290.01999000000001</v>
      </c>
      <c r="E140" s="734"/>
    </row>
    <row r="141" spans="1:5">
      <c r="A141" s="775" t="s">
        <v>516</v>
      </c>
      <c r="B141" s="771">
        <v>344.91331400000001</v>
      </c>
      <c r="C141" s="771">
        <v>0</v>
      </c>
      <c r="D141" s="771">
        <v>344.91331400000001</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6.4671789999999998</v>
      </c>
      <c r="C147" s="771">
        <v>0</v>
      </c>
      <c r="D147" s="771">
        <v>6.4671789999999998</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7152.6332339999999</v>
      </c>
      <c r="C154" s="763">
        <v>0</v>
      </c>
      <c r="D154" s="763">
        <v>7152.6332339999999</v>
      </c>
      <c r="E154" s="734"/>
    </row>
    <row r="155" spans="1:5">
      <c r="A155" s="775" t="s">
        <v>519</v>
      </c>
      <c r="B155" s="771">
        <v>2343.6416690000001</v>
      </c>
      <c r="C155" s="771">
        <v>0</v>
      </c>
      <c r="D155" s="771">
        <v>2343.6416690000001</v>
      </c>
      <c r="E155" s="734"/>
    </row>
    <row r="156" spans="1:5">
      <c r="A156" s="777" t="s">
        <v>221</v>
      </c>
      <c r="B156" s="763">
        <v>4808.9915650000003</v>
      </c>
      <c r="C156" s="763">
        <v>0</v>
      </c>
      <c r="D156" s="763">
        <v>4808.9915650000003</v>
      </c>
      <c r="E156" s="734"/>
    </row>
    <row r="157" spans="1:5">
      <c r="A157" s="775" t="s">
        <v>222</v>
      </c>
      <c r="B157" s="771">
        <v>333.33698500000003</v>
      </c>
      <c r="C157" s="771">
        <v>0</v>
      </c>
      <c r="D157" s="771">
        <v>333.33698500000003</v>
      </c>
      <c r="E157" s="734"/>
    </row>
    <row r="158" spans="1:5">
      <c r="A158" s="775" t="s">
        <v>223</v>
      </c>
      <c r="B158" s="771">
        <v>364.10888799999998</v>
      </c>
      <c r="C158" s="771">
        <v>0</v>
      </c>
      <c r="D158" s="771">
        <v>364.10888799999998</v>
      </c>
      <c r="E158" s="734"/>
    </row>
    <row r="159" spans="1:5">
      <c r="A159" s="775" t="s">
        <v>224</v>
      </c>
      <c r="B159" s="771">
        <v>29.350415000000002</v>
      </c>
      <c r="C159" s="771">
        <v>0</v>
      </c>
      <c r="D159" s="771">
        <v>29.350415000000002</v>
      </c>
      <c r="E159" s="734"/>
    </row>
    <row r="160" spans="1:5">
      <c r="A160" s="775" t="s">
        <v>225</v>
      </c>
      <c r="B160" s="771">
        <v>60.251567000000001</v>
      </c>
      <c r="C160" s="771">
        <v>0</v>
      </c>
      <c r="D160" s="771">
        <v>60.251567000000001</v>
      </c>
      <c r="E160" s="734"/>
    </row>
    <row r="161" spans="1:5">
      <c r="A161" s="775" t="s">
        <v>226</v>
      </c>
      <c r="B161" s="771">
        <v>4912.8976929999999</v>
      </c>
      <c r="C161" s="771">
        <v>0</v>
      </c>
      <c r="D161" s="771">
        <v>4912.8976929999999</v>
      </c>
      <c r="E161" s="734"/>
    </row>
    <row r="162" spans="1:5">
      <c r="A162" s="778" t="s">
        <v>227</v>
      </c>
      <c r="B162" s="763">
        <v>-45.076048999999998</v>
      </c>
      <c r="C162" s="763">
        <v>0</v>
      </c>
      <c r="D162" s="763">
        <v>-45.076048999999998</v>
      </c>
      <c r="E162" s="734"/>
    </row>
    <row r="163" spans="1:5">
      <c r="A163" s="773" t="s">
        <v>228</v>
      </c>
      <c r="B163" s="771">
        <v>0</v>
      </c>
      <c r="C163" s="771">
        <v>0</v>
      </c>
      <c r="D163" s="771">
        <v>0</v>
      </c>
      <c r="E163" s="764"/>
    </row>
    <row r="164" spans="1:5">
      <c r="A164" s="778" t="s">
        <v>229</v>
      </c>
      <c r="B164" s="763">
        <v>-45.076048999999998</v>
      </c>
      <c r="C164" s="763">
        <v>0</v>
      </c>
      <c r="D164" s="763">
        <v>-45.076048999999998</v>
      </c>
      <c r="E164" s="734"/>
    </row>
    <row r="165" spans="1:5">
      <c r="A165" s="773" t="s">
        <v>230</v>
      </c>
      <c r="B165" s="747">
        <v>412.84518100000003</v>
      </c>
      <c r="C165" s="747">
        <v>0</v>
      </c>
      <c r="D165" s="747">
        <v>412.84518100000003</v>
      </c>
      <c r="E165" s="734"/>
    </row>
    <row r="166" spans="1:5">
      <c r="A166" s="773" t="s">
        <v>231</v>
      </c>
      <c r="B166" s="771">
        <v>438.26033899999999</v>
      </c>
      <c r="C166" s="771">
        <v>0</v>
      </c>
      <c r="D166" s="771">
        <v>438.26033899999999</v>
      </c>
      <c r="E166" s="764"/>
    </row>
    <row r="167" spans="1:5">
      <c r="A167" s="778" t="s">
        <v>232</v>
      </c>
      <c r="B167" s="763">
        <v>-19.660890999999999</v>
      </c>
      <c r="C167" s="763">
        <v>0</v>
      </c>
      <c r="D167" s="763">
        <v>-19.660890999999999</v>
      </c>
      <c r="E167" s="734"/>
    </row>
    <row r="168" spans="1:5">
      <c r="A168" s="779" t="s">
        <v>233</v>
      </c>
      <c r="B168" s="747">
        <v>0</v>
      </c>
      <c r="C168" s="747">
        <v>0</v>
      </c>
      <c r="D168" s="747">
        <v>0</v>
      </c>
      <c r="E168" s="734"/>
    </row>
    <row r="169" spans="1:5">
      <c r="A169" s="774" t="s">
        <v>234</v>
      </c>
      <c r="B169" s="747">
        <v>-19.660890999999999</v>
      </c>
      <c r="C169" s="747">
        <v>0</v>
      </c>
      <c r="D169" s="747">
        <v>-19.660890999999999</v>
      </c>
      <c r="E169" s="734"/>
    </row>
    <row r="170" spans="1:5">
      <c r="A170" s="775" t="s">
        <v>511</v>
      </c>
      <c r="B170" s="747">
        <v>0</v>
      </c>
      <c r="C170" s="747">
        <v>0</v>
      </c>
      <c r="D170" s="747">
        <v>0</v>
      </c>
      <c r="E170" s="734"/>
    </row>
    <row r="171" spans="1:5" s="781" customFormat="1">
      <c r="A171" s="780" t="s">
        <v>520</v>
      </c>
      <c r="B171" s="754">
        <v>-19.660890999999999</v>
      </c>
      <c r="C171" s="754">
        <v>0</v>
      </c>
      <c r="D171" s="754">
        <v>-19.660890999999999</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28</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12451.142393</v>
      </c>
      <c r="C9" s="745">
        <v>2314.3365899999999</v>
      </c>
      <c r="D9" s="745">
        <v>12422.083216999999</v>
      </c>
      <c r="E9" s="734"/>
    </row>
    <row r="10" spans="1:5" ht="15.75">
      <c r="A10" s="746" t="s">
        <v>156</v>
      </c>
      <c r="B10" s="747">
        <v>483.316304</v>
      </c>
      <c r="C10" s="747">
        <v>1.367591</v>
      </c>
      <c r="D10" s="747">
        <v>484.68389500000001</v>
      </c>
      <c r="E10" s="734"/>
    </row>
    <row r="11" spans="1:5" ht="15.75">
      <c r="A11" s="746" t="s">
        <v>157</v>
      </c>
      <c r="B11" s="747">
        <v>0</v>
      </c>
      <c r="C11" s="747">
        <v>0</v>
      </c>
      <c r="D11" s="747">
        <v>0</v>
      </c>
      <c r="E11" s="734"/>
    </row>
    <row r="12" spans="1:5" ht="15.75">
      <c r="A12" s="746" t="s">
        <v>158</v>
      </c>
      <c r="B12" s="747">
        <v>112.71181799999999</v>
      </c>
      <c r="C12" s="747">
        <v>0</v>
      </c>
      <c r="D12" s="747">
        <v>112.71181799999999</v>
      </c>
      <c r="E12" s="734"/>
    </row>
    <row r="13" spans="1:5" ht="15.75">
      <c r="A13" s="746" t="s">
        <v>159</v>
      </c>
      <c r="B13" s="747">
        <v>890.12481100000002</v>
      </c>
      <c r="C13" s="747">
        <v>80.382429999999999</v>
      </c>
      <c r="D13" s="747">
        <v>970.50724100000002</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8073.551606</v>
      </c>
      <c r="C17" s="747">
        <v>0</v>
      </c>
      <c r="D17" s="747">
        <v>8073.551606</v>
      </c>
      <c r="E17" s="734"/>
    </row>
    <row r="18" spans="1:5" ht="15.75">
      <c r="A18" s="746" t="s">
        <v>163</v>
      </c>
      <c r="B18" s="747">
        <v>1428.079569</v>
      </c>
      <c r="C18" s="747">
        <v>0</v>
      </c>
      <c r="D18" s="747">
        <v>1428.079569</v>
      </c>
      <c r="E18" s="734"/>
    </row>
    <row r="19" spans="1:5" ht="15.75">
      <c r="A19" s="746" t="s">
        <v>164</v>
      </c>
      <c r="B19" s="747">
        <v>6645.4720369999995</v>
      </c>
      <c r="C19" s="747">
        <v>0</v>
      </c>
      <c r="D19" s="747">
        <v>6645.4720369999995</v>
      </c>
      <c r="E19" s="734"/>
    </row>
    <row r="20" spans="1:5" ht="15.75">
      <c r="A20" s="746" t="s">
        <v>165</v>
      </c>
      <c r="B20" s="747">
        <v>0</v>
      </c>
      <c r="C20" s="747">
        <v>0</v>
      </c>
      <c r="D20" s="747">
        <v>0</v>
      </c>
      <c r="E20" s="734"/>
    </row>
    <row r="21" spans="1:5" ht="15.75">
      <c r="A21" s="746" t="s">
        <v>166</v>
      </c>
      <c r="B21" s="747">
        <v>297.07022799999999</v>
      </c>
      <c r="C21" s="747">
        <v>0</v>
      </c>
      <c r="D21" s="747">
        <v>297.07022799999999</v>
      </c>
      <c r="E21" s="734"/>
    </row>
    <row r="22" spans="1:5" ht="15.75">
      <c r="A22" s="746" t="s">
        <v>163</v>
      </c>
      <c r="B22" s="747">
        <v>0</v>
      </c>
      <c r="C22" s="747">
        <v>0</v>
      </c>
      <c r="D22" s="747">
        <v>0</v>
      </c>
      <c r="E22" s="734"/>
    </row>
    <row r="23" spans="1:5" ht="15.75">
      <c r="A23" s="746" t="s">
        <v>164</v>
      </c>
      <c r="B23" s="747">
        <v>297.07022799999999</v>
      </c>
      <c r="C23" s="747">
        <v>0</v>
      </c>
      <c r="D23" s="747">
        <v>297.07022799999999</v>
      </c>
      <c r="E23" s="734"/>
    </row>
    <row r="24" spans="1:5" ht="15.75">
      <c r="A24" s="746" t="s">
        <v>165</v>
      </c>
      <c r="B24" s="747">
        <v>0</v>
      </c>
      <c r="C24" s="747">
        <v>0</v>
      </c>
      <c r="D24" s="747">
        <v>0</v>
      </c>
      <c r="E24" s="734"/>
    </row>
    <row r="25" spans="1:5" ht="15.75">
      <c r="A25" s="748" t="s">
        <v>478</v>
      </c>
      <c r="B25" s="747">
        <v>-478.62711400000001</v>
      </c>
      <c r="C25" s="747">
        <v>0</v>
      </c>
      <c r="D25" s="747">
        <v>-478.62711400000001</v>
      </c>
      <c r="E25" s="734"/>
    </row>
    <row r="26" spans="1:5" ht="15.75">
      <c r="A26" s="746" t="s">
        <v>163</v>
      </c>
      <c r="B26" s="747">
        <v>-8.6769459999999992</v>
      </c>
      <c r="C26" s="747">
        <v>0</v>
      </c>
      <c r="D26" s="747">
        <v>-8.6769459999999992</v>
      </c>
      <c r="E26" s="734"/>
    </row>
    <row r="27" spans="1:5" ht="15.75">
      <c r="A27" s="746" t="s">
        <v>164</v>
      </c>
      <c r="B27" s="747">
        <v>-461.71891099999999</v>
      </c>
      <c r="C27" s="747">
        <v>0</v>
      </c>
      <c r="D27" s="747">
        <v>-461.71891099999999</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-8.2312569999999994</v>
      </c>
      <c r="C30" s="747">
        <v>0</v>
      </c>
      <c r="D30" s="747">
        <v>-8.2312569999999994</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1087.998675</v>
      </c>
      <c r="C34" s="747">
        <v>2232.5865690000001</v>
      </c>
      <c r="D34" s="747">
        <v>977.18947800000001</v>
      </c>
      <c r="E34" s="734"/>
    </row>
    <row r="35" spans="1:5" ht="15.75">
      <c r="A35" s="746" t="s">
        <v>170</v>
      </c>
      <c r="B35" s="747">
        <v>0</v>
      </c>
      <c r="C35" s="747">
        <v>0</v>
      </c>
      <c r="D35" s="747">
        <v>0</v>
      </c>
      <c r="E35" s="734"/>
    </row>
    <row r="36" spans="1:5" ht="15.75">
      <c r="A36" s="746" t="s">
        <v>171</v>
      </c>
      <c r="B36" s="747">
        <v>52.632354999999997</v>
      </c>
      <c r="C36" s="747">
        <v>0</v>
      </c>
      <c r="D36" s="747">
        <v>52.632354999999997</v>
      </c>
      <c r="E36" s="734"/>
    </row>
    <row r="37" spans="1:5" ht="15.75">
      <c r="A37" s="746" t="s">
        <v>172</v>
      </c>
      <c r="B37" s="747">
        <v>3.7161680000000001</v>
      </c>
      <c r="C37" s="747">
        <v>0</v>
      </c>
      <c r="D37" s="747">
        <v>3.7161680000000001</v>
      </c>
      <c r="E37" s="734"/>
    </row>
    <row r="38" spans="1:5" ht="15.75">
      <c r="A38" s="746" t="s">
        <v>173</v>
      </c>
      <c r="B38" s="747">
        <v>0</v>
      </c>
      <c r="C38" s="747">
        <v>0</v>
      </c>
      <c r="D38" s="747">
        <v>0</v>
      </c>
      <c r="E38" s="734"/>
    </row>
    <row r="39" spans="1:5" ht="15.75">
      <c r="A39" s="746" t="s">
        <v>174</v>
      </c>
      <c r="B39" s="747">
        <v>0</v>
      </c>
      <c r="C39" s="747">
        <v>0</v>
      </c>
      <c r="D39" s="747">
        <v>0</v>
      </c>
      <c r="E39" s="734"/>
    </row>
    <row r="40" spans="1:5" ht="15.75">
      <c r="A40" s="746" t="s">
        <v>175</v>
      </c>
      <c r="B40" s="747">
        <v>1928.6475419999999</v>
      </c>
      <c r="C40" s="747">
        <v>0</v>
      </c>
      <c r="D40" s="747">
        <v>1928.6475419999999</v>
      </c>
      <c r="E40" s="734"/>
    </row>
    <row r="41" spans="1:5" ht="7.5" customHeight="1">
      <c r="A41" s="749"/>
      <c r="B41" s="734"/>
      <c r="C41" s="734"/>
      <c r="D41" s="734"/>
      <c r="E41" s="734"/>
    </row>
    <row r="42" spans="1:5" ht="18">
      <c r="A42" s="750" t="s">
        <v>176</v>
      </c>
      <c r="B42" s="745">
        <v>8437.0431630000003</v>
      </c>
      <c r="C42" s="745">
        <v>2003.857665</v>
      </c>
      <c r="D42" s="745">
        <v>8434.4174939999994</v>
      </c>
      <c r="E42" s="734"/>
    </row>
    <row r="43" spans="1:5" ht="15.75">
      <c r="A43" s="746" t="s">
        <v>177</v>
      </c>
      <c r="B43" s="747">
        <v>5669.3032929999999</v>
      </c>
      <c r="C43" s="747">
        <v>2006.483334</v>
      </c>
      <c r="D43" s="747">
        <v>7675.7866270000004</v>
      </c>
      <c r="E43" s="734"/>
    </row>
    <row r="44" spans="1:5" ht="15.75">
      <c r="A44" s="746" t="s">
        <v>178</v>
      </c>
      <c r="B44" s="747">
        <v>143.970271</v>
      </c>
      <c r="C44" s="747">
        <v>0</v>
      </c>
      <c r="D44" s="747">
        <v>143.970271</v>
      </c>
      <c r="E44" s="734"/>
    </row>
    <row r="45" spans="1:5" ht="15.75">
      <c r="A45" s="746" t="s">
        <v>179</v>
      </c>
      <c r="B45" s="747">
        <v>2815.7733280000002</v>
      </c>
      <c r="C45" s="747">
        <v>0</v>
      </c>
      <c r="D45" s="747">
        <v>2815.7733280000002</v>
      </c>
      <c r="E45" s="734"/>
    </row>
    <row r="46" spans="1:5" ht="15.75">
      <c r="A46" s="746" t="s">
        <v>180</v>
      </c>
      <c r="B46" s="747">
        <v>2709.559694</v>
      </c>
      <c r="C46" s="747">
        <v>2006.483334</v>
      </c>
      <c r="D46" s="747">
        <v>4716.043028</v>
      </c>
      <c r="E46" s="734"/>
    </row>
    <row r="47" spans="1:5" ht="15.75">
      <c r="A47" s="751" t="s">
        <v>181</v>
      </c>
      <c r="B47" s="747">
        <v>0</v>
      </c>
      <c r="C47" s="747">
        <v>0</v>
      </c>
      <c r="D47" s="747">
        <v>0</v>
      </c>
      <c r="E47" s="734"/>
    </row>
    <row r="48" spans="1:5" ht="15.75">
      <c r="A48" s="751" t="s">
        <v>182</v>
      </c>
      <c r="B48" s="747">
        <v>0</v>
      </c>
      <c r="C48" s="747">
        <v>0</v>
      </c>
      <c r="D48" s="747">
        <v>0</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111.126608</v>
      </c>
      <c r="C53" s="747">
        <v>-2.6256689999999998</v>
      </c>
      <c r="D53" s="747">
        <v>108.500939</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2381.012694</v>
      </c>
      <c r="C56" s="747">
        <v>0</v>
      </c>
      <c r="D56" s="747">
        <v>374.52936</v>
      </c>
      <c r="E56" s="734"/>
    </row>
    <row r="57" spans="1:5" ht="15.75">
      <c r="A57" s="752" t="s">
        <v>483</v>
      </c>
      <c r="B57" s="747">
        <v>2265.7887559999999</v>
      </c>
      <c r="C57" s="747">
        <v>0</v>
      </c>
      <c r="D57" s="747">
        <v>259.30542200000002</v>
      </c>
      <c r="E57" s="734"/>
    </row>
    <row r="58" spans="1:5" ht="15.75">
      <c r="A58" s="746" t="s">
        <v>188</v>
      </c>
      <c r="B58" s="747">
        <v>0</v>
      </c>
      <c r="C58" s="747">
        <v>0</v>
      </c>
      <c r="D58" s="747">
        <v>0</v>
      </c>
      <c r="E58" s="734"/>
    </row>
    <row r="59" spans="1:5" ht="15.75">
      <c r="A59" s="746" t="s">
        <v>189</v>
      </c>
      <c r="B59" s="747">
        <v>274.66284200000001</v>
      </c>
      <c r="C59" s="747">
        <v>0</v>
      </c>
      <c r="D59" s="747">
        <v>274.66284200000001</v>
      </c>
      <c r="E59" s="734"/>
    </row>
    <row r="60" spans="1:5" ht="15.75">
      <c r="A60" s="753" t="s">
        <v>190</v>
      </c>
      <c r="B60" s="754">
        <v>0.93772599999999995</v>
      </c>
      <c r="C60" s="754">
        <v>0</v>
      </c>
      <c r="D60" s="754">
        <v>0.93772599999999995</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28</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4014.0992299999998</v>
      </c>
      <c r="C73" s="745">
        <v>310.478925</v>
      </c>
      <c r="D73" s="745">
        <v>3987.6657230000001</v>
      </c>
      <c r="E73" s="734"/>
    </row>
    <row r="74" spans="1:5" ht="18">
      <c r="A74" s="751" t="s">
        <v>191</v>
      </c>
      <c r="B74" s="747">
        <v>1616.380576</v>
      </c>
      <c r="C74" s="747">
        <v>336.91243200000002</v>
      </c>
      <c r="D74" s="747">
        <v>1616.380576</v>
      </c>
      <c r="E74" s="623"/>
    </row>
    <row r="75" spans="1:5" ht="18">
      <c r="A75" s="746" t="s">
        <v>487</v>
      </c>
      <c r="B75" s="747">
        <v>1462.1842879999999</v>
      </c>
      <c r="C75" s="747">
        <v>336.91243200000002</v>
      </c>
      <c r="D75" s="747">
        <v>1462.1842879999999</v>
      </c>
      <c r="E75" s="623"/>
    </row>
    <row r="76" spans="1:5" ht="18">
      <c r="A76" s="746" t="s">
        <v>488</v>
      </c>
      <c r="B76" s="747">
        <v>0</v>
      </c>
      <c r="C76" s="747">
        <v>0</v>
      </c>
      <c r="D76" s="747">
        <v>0</v>
      </c>
      <c r="E76" s="623"/>
    </row>
    <row r="77" spans="1:5" ht="18">
      <c r="A77" s="746" t="s">
        <v>489</v>
      </c>
      <c r="B77" s="747">
        <v>24.196287999999999</v>
      </c>
      <c r="C77" s="747">
        <v>0</v>
      </c>
      <c r="D77" s="747">
        <v>24.196287999999999</v>
      </c>
      <c r="E77" s="623"/>
    </row>
    <row r="78" spans="1:5" ht="18">
      <c r="A78" s="743" t="s">
        <v>490</v>
      </c>
      <c r="B78" s="743">
        <v>130</v>
      </c>
      <c r="C78" s="743">
        <v>0</v>
      </c>
      <c r="D78" s="743">
        <v>130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2397.7186539999998</v>
      </c>
      <c r="C84" s="747">
        <v>-26.433506999999999</v>
      </c>
      <c r="D84" s="747">
        <v>2371.2851470000001</v>
      </c>
      <c r="E84" s="623"/>
    </row>
    <row r="85" spans="1:5" ht="18">
      <c r="A85" s="746" t="s">
        <v>496</v>
      </c>
      <c r="B85" s="747">
        <v>275.71961599999997</v>
      </c>
      <c r="C85" s="747">
        <v>0</v>
      </c>
      <c r="D85" s="747">
        <v>275.71961599999997</v>
      </c>
      <c r="E85" s="623"/>
    </row>
    <row r="86" spans="1:5" ht="18">
      <c r="A86" s="746" t="s">
        <v>497</v>
      </c>
      <c r="B86" s="747">
        <v>0</v>
      </c>
      <c r="C86" s="747">
        <v>0</v>
      </c>
      <c r="D86" s="747">
        <v>0</v>
      </c>
      <c r="E86" s="623"/>
    </row>
    <row r="87" spans="1:5" ht="18">
      <c r="A87" s="746" t="s">
        <v>498</v>
      </c>
      <c r="B87" s="747">
        <v>2022.9685119999999</v>
      </c>
      <c r="C87" s="747">
        <v>0</v>
      </c>
      <c r="D87" s="747">
        <v>2022.9685119999999</v>
      </c>
      <c r="E87" s="623"/>
    </row>
    <row r="88" spans="1:5" ht="18">
      <c r="A88" s="746" t="s">
        <v>499</v>
      </c>
      <c r="B88" s="747">
        <v>-22.024899999999999</v>
      </c>
      <c r="C88" s="747">
        <v>0</v>
      </c>
      <c r="D88" s="747">
        <v>-22.024899999999999</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-111.126608</v>
      </c>
      <c r="C91" s="747">
        <v>-23.096921999999999</v>
      </c>
      <c r="D91" s="747">
        <v>-134.22353000000001</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232.18203399999999</v>
      </c>
      <c r="C99" s="747">
        <v>-3.3365849999999999</v>
      </c>
      <c r="D99" s="747">
        <v>228.845449</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1999.728789</v>
      </c>
      <c r="C102" s="763">
        <v>80.382429999999999</v>
      </c>
      <c r="D102" s="763">
        <v>2080.1112189999999</v>
      </c>
      <c r="E102" s="734"/>
    </row>
    <row r="103" spans="1:5" ht="15.75">
      <c r="A103" s="746" t="s">
        <v>512</v>
      </c>
      <c r="B103" s="747">
        <v>0</v>
      </c>
      <c r="C103" s="747">
        <v>0</v>
      </c>
      <c r="D103" s="747">
        <v>0</v>
      </c>
      <c r="E103" s="734"/>
    </row>
    <row r="104" spans="1:5" ht="15.75">
      <c r="A104" s="753" t="s">
        <v>194</v>
      </c>
      <c r="B104" s="754">
        <v>1048.406657</v>
      </c>
      <c r="C104" s="754">
        <v>0</v>
      </c>
      <c r="D104" s="754">
        <v>1048.406657</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28</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1397.226038</v>
      </c>
      <c r="C122" s="771">
        <v>0</v>
      </c>
      <c r="D122" s="771">
        <v>1397.226038</v>
      </c>
      <c r="E122" s="734"/>
    </row>
    <row r="123" spans="1:5">
      <c r="A123" s="772" t="s">
        <v>197</v>
      </c>
      <c r="B123" s="771">
        <v>19.245546000000001</v>
      </c>
      <c r="C123" s="771">
        <v>0</v>
      </c>
      <c r="D123" s="771">
        <v>19.245546000000001</v>
      </c>
      <c r="E123" s="734"/>
    </row>
    <row r="124" spans="1:5">
      <c r="A124" s="772" t="s">
        <v>198</v>
      </c>
      <c r="B124" s="771">
        <v>0</v>
      </c>
      <c r="C124" s="771">
        <v>0</v>
      </c>
      <c r="D124" s="771">
        <v>0</v>
      </c>
      <c r="E124" s="734"/>
    </row>
    <row r="125" spans="1:5">
      <c r="A125" s="772" t="s">
        <v>199</v>
      </c>
      <c r="B125" s="771">
        <v>4.7537219999999998</v>
      </c>
      <c r="C125" s="771">
        <v>0</v>
      </c>
      <c r="D125" s="771">
        <v>4.7537219999999998</v>
      </c>
      <c r="E125" s="734"/>
    </row>
    <row r="126" spans="1:5">
      <c r="A126" s="773" t="s">
        <v>200</v>
      </c>
      <c r="B126" s="771">
        <v>50.596347999999999</v>
      </c>
      <c r="C126" s="771">
        <v>0</v>
      </c>
      <c r="D126" s="771">
        <v>50.596347999999999</v>
      </c>
      <c r="E126" s="734"/>
    </row>
    <row r="127" spans="1:5">
      <c r="A127" s="773" t="s">
        <v>513</v>
      </c>
      <c r="B127" s="771">
        <v>0</v>
      </c>
      <c r="C127" s="771">
        <v>0</v>
      </c>
      <c r="D127" s="771">
        <v>0</v>
      </c>
      <c r="E127" s="734"/>
    </row>
    <row r="128" spans="1:5">
      <c r="A128" s="773" t="s">
        <v>201</v>
      </c>
      <c r="B128" s="771">
        <v>1322.630422</v>
      </c>
      <c r="C128" s="771">
        <v>0</v>
      </c>
      <c r="D128" s="771">
        <v>1322.630422</v>
      </c>
      <c r="E128" s="734"/>
    </row>
    <row r="129" spans="1:5">
      <c r="A129" s="773" t="s">
        <v>202</v>
      </c>
      <c r="B129" s="771">
        <v>0</v>
      </c>
      <c r="C129" s="771">
        <v>0</v>
      </c>
      <c r="D129" s="771">
        <v>0</v>
      </c>
      <c r="E129" s="734"/>
    </row>
    <row r="130" spans="1:5">
      <c r="A130" s="773" t="s">
        <v>514</v>
      </c>
      <c r="B130" s="771">
        <v>0</v>
      </c>
      <c r="C130" s="771">
        <v>0</v>
      </c>
      <c r="D130" s="771">
        <v>0</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325.67490500000002</v>
      </c>
      <c r="C137" s="771">
        <v>0</v>
      </c>
      <c r="D137" s="771">
        <v>325.67490500000002</v>
      </c>
      <c r="E137" s="734"/>
    </row>
    <row r="138" spans="1:5">
      <c r="A138" s="775" t="s">
        <v>208</v>
      </c>
      <c r="B138" s="771">
        <v>0.80967599999999995</v>
      </c>
      <c r="C138" s="771">
        <v>0</v>
      </c>
      <c r="D138" s="771">
        <v>0.80967599999999995</v>
      </c>
      <c r="E138" s="734"/>
    </row>
    <row r="139" spans="1:5">
      <c r="A139" s="775" t="s">
        <v>209</v>
      </c>
      <c r="B139" s="771">
        <v>109.470979</v>
      </c>
      <c r="C139" s="771">
        <v>0</v>
      </c>
      <c r="D139" s="771">
        <v>109.470979</v>
      </c>
      <c r="E139" s="734"/>
    </row>
    <row r="140" spans="1:5">
      <c r="A140" s="775" t="s">
        <v>210</v>
      </c>
      <c r="B140" s="771">
        <v>204.51191700000001</v>
      </c>
      <c r="C140" s="771">
        <v>0</v>
      </c>
      <c r="D140" s="771">
        <v>204.51191700000001</v>
      </c>
      <c r="E140" s="734"/>
    </row>
    <row r="141" spans="1:5">
      <c r="A141" s="775" t="s">
        <v>516</v>
      </c>
      <c r="B141" s="771">
        <v>0</v>
      </c>
      <c r="C141" s="771">
        <v>0</v>
      </c>
      <c r="D141" s="771">
        <v>0</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10.882332999999999</v>
      </c>
      <c r="C148" s="771">
        <v>0</v>
      </c>
      <c r="D148" s="771">
        <v>10.882332999999999</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1071.5511329999999</v>
      </c>
      <c r="C154" s="763">
        <v>0</v>
      </c>
      <c r="D154" s="763">
        <v>1071.5511329999999</v>
      </c>
      <c r="E154" s="734"/>
    </row>
    <row r="155" spans="1:5">
      <c r="A155" s="775" t="s">
        <v>519</v>
      </c>
      <c r="B155" s="771">
        <v>125.294963</v>
      </c>
      <c r="C155" s="771">
        <v>0</v>
      </c>
      <c r="D155" s="771">
        <v>125.294963</v>
      </c>
      <c r="E155" s="734"/>
    </row>
    <row r="156" spans="1:5">
      <c r="A156" s="777" t="s">
        <v>221</v>
      </c>
      <c r="B156" s="763">
        <v>946.25617</v>
      </c>
      <c r="C156" s="763">
        <v>0</v>
      </c>
      <c r="D156" s="763">
        <v>946.25617</v>
      </c>
      <c r="E156" s="734"/>
    </row>
    <row r="157" spans="1:5">
      <c r="A157" s="775" t="s">
        <v>222</v>
      </c>
      <c r="B157" s="771">
        <v>9.5764119999999995</v>
      </c>
      <c r="C157" s="771">
        <v>0</v>
      </c>
      <c r="D157" s="771">
        <v>9.5764119999999995</v>
      </c>
      <c r="E157" s="734"/>
    </row>
    <row r="158" spans="1:5">
      <c r="A158" s="775" t="s">
        <v>223</v>
      </c>
      <c r="B158" s="771">
        <v>28.952522999999999</v>
      </c>
      <c r="C158" s="771">
        <v>0</v>
      </c>
      <c r="D158" s="771">
        <v>28.952522999999999</v>
      </c>
      <c r="E158" s="734"/>
    </row>
    <row r="159" spans="1:5">
      <c r="A159" s="775" t="s">
        <v>224</v>
      </c>
      <c r="B159" s="771">
        <v>-2.153708</v>
      </c>
      <c r="C159" s="771">
        <v>-3.3365849999999999</v>
      </c>
      <c r="D159" s="771">
        <v>-5.4902930000000003</v>
      </c>
      <c r="E159" s="734"/>
    </row>
    <row r="160" spans="1:5">
      <c r="A160" s="775" t="s">
        <v>225</v>
      </c>
      <c r="B160" s="771">
        <v>-161.72050300000001</v>
      </c>
      <c r="C160" s="771">
        <v>0</v>
      </c>
      <c r="D160" s="771">
        <v>-161.72050300000001</v>
      </c>
      <c r="E160" s="734"/>
    </row>
    <row r="161" spans="1:5">
      <c r="A161" s="775" t="s">
        <v>226</v>
      </c>
      <c r="B161" s="771">
        <v>414.87143300000002</v>
      </c>
      <c r="C161" s="771">
        <v>0</v>
      </c>
      <c r="D161" s="771">
        <v>414.87143300000002</v>
      </c>
      <c r="E161" s="734"/>
    </row>
    <row r="162" spans="1:5">
      <c r="A162" s="778" t="s">
        <v>227</v>
      </c>
      <c r="B162" s="763">
        <v>348.13441499999999</v>
      </c>
      <c r="C162" s="763">
        <v>-3.3365849999999999</v>
      </c>
      <c r="D162" s="763">
        <v>344.79782999999998</v>
      </c>
      <c r="E162" s="734"/>
    </row>
    <row r="163" spans="1:5">
      <c r="A163" s="773" t="s">
        <v>228</v>
      </c>
      <c r="B163" s="771">
        <v>0</v>
      </c>
      <c r="C163" s="771">
        <v>0</v>
      </c>
      <c r="D163" s="771">
        <v>0</v>
      </c>
      <c r="E163" s="764"/>
    </row>
    <row r="164" spans="1:5">
      <c r="A164" s="778" t="s">
        <v>229</v>
      </c>
      <c r="B164" s="763">
        <v>348.13441499999999</v>
      </c>
      <c r="C164" s="763">
        <v>-3.3365849999999999</v>
      </c>
      <c r="D164" s="763">
        <v>344.79782999999998</v>
      </c>
      <c r="E164" s="734"/>
    </row>
    <row r="165" spans="1:5">
      <c r="A165" s="773" t="s">
        <v>230</v>
      </c>
      <c r="B165" s="747">
        <v>115.051376</v>
      </c>
      <c r="C165" s="747">
        <v>0</v>
      </c>
      <c r="D165" s="747">
        <v>115.051376</v>
      </c>
      <c r="E165" s="734"/>
    </row>
    <row r="166" spans="1:5">
      <c r="A166" s="773" t="s">
        <v>231</v>
      </c>
      <c r="B166" s="771">
        <v>-0.90100499999999994</v>
      </c>
      <c r="C166" s="771">
        <v>0</v>
      </c>
      <c r="D166" s="771">
        <v>-0.90100499999999994</v>
      </c>
      <c r="E166" s="764"/>
    </row>
    <row r="167" spans="1:5">
      <c r="A167" s="778" t="s">
        <v>232</v>
      </c>
      <c r="B167" s="763">
        <v>232.18203399999999</v>
      </c>
      <c r="C167" s="763">
        <v>-3.3365849999999999</v>
      </c>
      <c r="D167" s="763">
        <v>228.845449</v>
      </c>
      <c r="E167" s="734"/>
    </row>
    <row r="168" spans="1:5">
      <c r="A168" s="779" t="s">
        <v>233</v>
      </c>
      <c r="B168" s="747">
        <v>0</v>
      </c>
      <c r="C168" s="747">
        <v>0</v>
      </c>
      <c r="D168" s="747">
        <v>0</v>
      </c>
      <c r="E168" s="734"/>
    </row>
    <row r="169" spans="1:5">
      <c r="A169" s="774" t="s">
        <v>234</v>
      </c>
      <c r="B169" s="747">
        <v>232.18203399999999</v>
      </c>
      <c r="C169" s="747">
        <v>-3.3365849999999999</v>
      </c>
      <c r="D169" s="747">
        <v>228.845449</v>
      </c>
      <c r="E169" s="734"/>
    </row>
    <row r="170" spans="1:5">
      <c r="A170" s="775" t="s">
        <v>511</v>
      </c>
      <c r="B170" s="747">
        <v>0</v>
      </c>
      <c r="C170" s="747">
        <v>0</v>
      </c>
      <c r="D170" s="747">
        <v>0</v>
      </c>
      <c r="E170" s="734"/>
    </row>
    <row r="171" spans="1:5" s="781" customFormat="1">
      <c r="A171" s="780" t="s">
        <v>520</v>
      </c>
      <c r="B171" s="754">
        <v>232.18203399999999</v>
      </c>
      <c r="C171" s="754">
        <v>-3.3365849999999999</v>
      </c>
      <c r="D171" s="754">
        <v>228.845449</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115</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76396.136429000006</v>
      </c>
      <c r="C9" s="745">
        <v>0</v>
      </c>
      <c r="D9" s="745">
        <v>76396.136429000006</v>
      </c>
      <c r="E9" s="734"/>
    </row>
    <row r="10" spans="1:5" ht="15.75">
      <c r="A10" s="746" t="s">
        <v>156</v>
      </c>
      <c r="B10" s="747">
        <v>1121.928075</v>
      </c>
      <c r="C10" s="747">
        <v>0</v>
      </c>
      <c r="D10" s="747">
        <v>1121.928075</v>
      </c>
      <c r="E10" s="734"/>
    </row>
    <row r="11" spans="1:5" ht="15.75">
      <c r="A11" s="746" t="s">
        <v>157</v>
      </c>
      <c r="B11" s="747">
        <v>385.80166700000001</v>
      </c>
      <c r="C11" s="747">
        <v>0</v>
      </c>
      <c r="D11" s="747">
        <v>385.80166700000001</v>
      </c>
      <c r="E11" s="734"/>
    </row>
    <row r="12" spans="1:5" ht="15.75">
      <c r="A12" s="746" t="s">
        <v>158</v>
      </c>
      <c r="B12" s="747">
        <v>18266.070292</v>
      </c>
      <c r="C12" s="747">
        <v>0</v>
      </c>
      <c r="D12" s="747">
        <v>18266.070292</v>
      </c>
      <c r="E12" s="734"/>
    </row>
    <row r="13" spans="1:5" ht="15.75">
      <c r="A13" s="746" t="s">
        <v>159</v>
      </c>
      <c r="B13" s="747">
        <v>2700.3788039999999</v>
      </c>
      <c r="C13" s="747">
        <v>0</v>
      </c>
      <c r="D13" s="747">
        <v>2700.3788039999999</v>
      </c>
      <c r="E13" s="734"/>
    </row>
    <row r="14" spans="1:5" ht="15.75">
      <c r="A14" s="746" t="s">
        <v>476</v>
      </c>
      <c r="B14" s="747">
        <v>0</v>
      </c>
      <c r="C14" s="747">
        <v>0</v>
      </c>
      <c r="D14" s="747">
        <v>0</v>
      </c>
      <c r="E14" s="734"/>
    </row>
    <row r="15" spans="1:5" ht="15.75">
      <c r="A15" s="748" t="s">
        <v>161</v>
      </c>
      <c r="B15" s="747">
        <v>36140.544435000003</v>
      </c>
      <c r="C15" s="747">
        <v>0</v>
      </c>
      <c r="D15" s="747">
        <v>36140.544435000003</v>
      </c>
      <c r="E15" s="734"/>
    </row>
    <row r="16" spans="1:5" ht="15.75">
      <c r="A16" s="748" t="s">
        <v>477</v>
      </c>
      <c r="B16" s="747">
        <v>0</v>
      </c>
      <c r="C16" s="747">
        <v>0</v>
      </c>
      <c r="D16" s="747">
        <v>0</v>
      </c>
      <c r="E16" s="734"/>
    </row>
    <row r="17" spans="1:5" ht="15.75">
      <c r="A17" s="746" t="s">
        <v>162</v>
      </c>
      <c r="B17" s="747">
        <v>818.15987800000005</v>
      </c>
      <c r="C17" s="747">
        <v>0</v>
      </c>
      <c r="D17" s="747">
        <v>818.15987800000005</v>
      </c>
      <c r="E17" s="734"/>
    </row>
    <row r="18" spans="1:5" ht="15.75">
      <c r="A18" s="746" t="s">
        <v>163</v>
      </c>
      <c r="B18" s="747">
        <v>0</v>
      </c>
      <c r="C18" s="747">
        <v>0</v>
      </c>
      <c r="D18" s="747">
        <v>0</v>
      </c>
      <c r="E18" s="734"/>
    </row>
    <row r="19" spans="1:5" ht="15.75">
      <c r="A19" s="746" t="s">
        <v>164</v>
      </c>
      <c r="B19" s="747">
        <v>818.15987800000005</v>
      </c>
      <c r="C19" s="747">
        <v>0</v>
      </c>
      <c r="D19" s="747">
        <v>818.15987800000005</v>
      </c>
      <c r="E19" s="734"/>
    </row>
    <row r="20" spans="1:5" ht="15.75">
      <c r="A20" s="746" t="s">
        <v>165</v>
      </c>
      <c r="B20" s="747">
        <v>0</v>
      </c>
      <c r="C20" s="747">
        <v>0</v>
      </c>
      <c r="D20" s="747">
        <v>0</v>
      </c>
      <c r="E20" s="734"/>
    </row>
    <row r="21" spans="1:5" ht="15.75">
      <c r="A21" s="746" t="s">
        <v>166</v>
      </c>
      <c r="B21" s="747">
        <v>0</v>
      </c>
      <c r="C21" s="747">
        <v>0</v>
      </c>
      <c r="D21" s="747">
        <v>0</v>
      </c>
      <c r="E21" s="734"/>
    </row>
    <row r="22" spans="1:5" ht="15.75">
      <c r="A22" s="746" t="s">
        <v>163</v>
      </c>
      <c r="B22" s="747">
        <v>0</v>
      </c>
      <c r="C22" s="747">
        <v>0</v>
      </c>
      <c r="D22" s="747">
        <v>0</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-25.564872999999999</v>
      </c>
      <c r="C25" s="747">
        <v>0</v>
      </c>
      <c r="D25" s="747">
        <v>-25.564872999999999</v>
      </c>
      <c r="E25" s="734"/>
    </row>
    <row r="26" spans="1:5" ht="15.75">
      <c r="A26" s="746" t="s">
        <v>163</v>
      </c>
      <c r="B26" s="747">
        <v>0</v>
      </c>
      <c r="C26" s="747">
        <v>0</v>
      </c>
      <c r="D26" s="747">
        <v>0</v>
      </c>
      <c r="E26" s="734"/>
    </row>
    <row r="27" spans="1:5" ht="15.75">
      <c r="A27" s="746" t="s">
        <v>164</v>
      </c>
      <c r="B27" s="747">
        <v>-25.564872999999999</v>
      </c>
      <c r="C27" s="747">
        <v>0</v>
      </c>
      <c r="D27" s="747">
        <v>-25.564872999999999</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16252.109084</v>
      </c>
      <c r="C34" s="747">
        <v>0</v>
      </c>
      <c r="D34" s="747">
        <v>16252.109084</v>
      </c>
      <c r="E34" s="734"/>
    </row>
    <row r="35" spans="1:5" ht="15.75">
      <c r="A35" s="746" t="s">
        <v>170</v>
      </c>
      <c r="B35" s="747">
        <v>0</v>
      </c>
      <c r="C35" s="747">
        <v>0</v>
      </c>
      <c r="D35" s="747">
        <v>0</v>
      </c>
      <c r="E35" s="734"/>
    </row>
    <row r="36" spans="1:5" ht="15.75">
      <c r="A36" s="746" t="s">
        <v>171</v>
      </c>
      <c r="B36" s="747">
        <v>7.04697</v>
      </c>
      <c r="C36" s="747">
        <v>0</v>
      </c>
      <c r="D36" s="747">
        <v>7.04697</v>
      </c>
      <c r="E36" s="734"/>
    </row>
    <row r="37" spans="1:5" ht="15.75">
      <c r="A37" s="746" t="s">
        <v>172</v>
      </c>
      <c r="B37" s="747">
        <v>703.38051599999994</v>
      </c>
      <c r="C37" s="747">
        <v>0</v>
      </c>
      <c r="D37" s="747">
        <v>703.38051599999994</v>
      </c>
      <c r="E37" s="734"/>
    </row>
    <row r="38" spans="1:5" ht="15.75">
      <c r="A38" s="746" t="s">
        <v>173</v>
      </c>
      <c r="B38" s="747">
        <v>0</v>
      </c>
      <c r="C38" s="747">
        <v>0</v>
      </c>
      <c r="D38" s="747">
        <v>0</v>
      </c>
      <c r="E38" s="734"/>
    </row>
    <row r="39" spans="1:5" ht="15.75">
      <c r="A39" s="746" t="s">
        <v>174</v>
      </c>
      <c r="B39" s="747">
        <v>0</v>
      </c>
      <c r="C39" s="747">
        <v>0</v>
      </c>
      <c r="D39" s="747">
        <v>0</v>
      </c>
      <c r="E39" s="734"/>
    </row>
    <row r="40" spans="1:5" ht="15.75">
      <c r="A40" s="746" t="s">
        <v>175</v>
      </c>
      <c r="B40" s="747">
        <v>26.281580999999999</v>
      </c>
      <c r="C40" s="747">
        <v>0</v>
      </c>
      <c r="D40" s="747">
        <v>26.281580999999999</v>
      </c>
      <c r="E40" s="734"/>
    </row>
    <row r="41" spans="1:5" ht="7.5" customHeight="1">
      <c r="A41" s="749"/>
      <c r="B41" s="734"/>
      <c r="C41" s="734"/>
      <c r="D41" s="734"/>
      <c r="E41" s="734"/>
    </row>
    <row r="42" spans="1:5" ht="18">
      <c r="A42" s="750" t="s">
        <v>176</v>
      </c>
      <c r="B42" s="745">
        <v>72497.008358999999</v>
      </c>
      <c r="C42" s="745">
        <v>0</v>
      </c>
      <c r="D42" s="745">
        <v>72497.008358999999</v>
      </c>
      <c r="E42" s="734"/>
    </row>
    <row r="43" spans="1:5" ht="15.75">
      <c r="A43" s="746" t="s">
        <v>177</v>
      </c>
      <c r="B43" s="747">
        <v>0</v>
      </c>
      <c r="C43" s="747">
        <v>0</v>
      </c>
      <c r="D43" s="747">
        <v>0</v>
      </c>
      <c r="E43" s="734"/>
    </row>
    <row r="44" spans="1:5" ht="15.75">
      <c r="A44" s="746" t="s">
        <v>178</v>
      </c>
      <c r="B44" s="747">
        <v>0</v>
      </c>
      <c r="C44" s="747">
        <v>0</v>
      </c>
      <c r="D44" s="747">
        <v>0</v>
      </c>
      <c r="E44" s="734"/>
    </row>
    <row r="45" spans="1:5" ht="15.75">
      <c r="A45" s="746" t="s">
        <v>179</v>
      </c>
      <c r="B45" s="747">
        <v>0</v>
      </c>
      <c r="C45" s="747">
        <v>0</v>
      </c>
      <c r="D45" s="747">
        <v>0</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2399.1343879999999</v>
      </c>
      <c r="C48" s="747">
        <v>0</v>
      </c>
      <c r="D48" s="747">
        <v>2399.1343879999999</v>
      </c>
      <c r="E48" s="734"/>
    </row>
    <row r="49" spans="1:5" ht="15.75">
      <c r="A49" s="748" t="s">
        <v>482</v>
      </c>
      <c r="B49" s="747">
        <v>0</v>
      </c>
      <c r="C49" s="747">
        <v>0</v>
      </c>
      <c r="D49" s="747">
        <v>0</v>
      </c>
      <c r="E49" s="734"/>
    </row>
    <row r="50" spans="1:5" ht="15.75">
      <c r="A50" s="748" t="s">
        <v>183</v>
      </c>
      <c r="B50" s="747">
        <v>13917.034846</v>
      </c>
      <c r="C50" s="747">
        <v>0</v>
      </c>
      <c r="D50" s="747">
        <v>13917.034846</v>
      </c>
      <c r="E50" s="734"/>
    </row>
    <row r="51" spans="1:5" ht="15.75">
      <c r="A51" s="748" t="s">
        <v>160</v>
      </c>
      <c r="B51" s="747">
        <v>0</v>
      </c>
      <c r="C51" s="747">
        <v>0</v>
      </c>
      <c r="D51" s="747">
        <v>0</v>
      </c>
      <c r="E51" s="734"/>
    </row>
    <row r="52" spans="1:5" ht="15.75">
      <c r="A52" s="748" t="s">
        <v>184</v>
      </c>
      <c r="B52" s="747">
        <v>10390.818313</v>
      </c>
      <c r="C52" s="747">
        <v>0</v>
      </c>
      <c r="D52" s="747">
        <v>10390.818313</v>
      </c>
      <c r="E52" s="734"/>
    </row>
    <row r="53" spans="1:5" ht="15.75">
      <c r="A53" s="748" t="s">
        <v>161</v>
      </c>
      <c r="B53" s="747">
        <v>33633.245681</v>
      </c>
      <c r="C53" s="747">
        <v>0</v>
      </c>
      <c r="D53" s="747">
        <v>33633.245681</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12092.784807</v>
      </c>
      <c r="C56" s="747">
        <v>0</v>
      </c>
      <c r="D56" s="747">
        <v>12092.784807</v>
      </c>
      <c r="E56" s="734"/>
    </row>
    <row r="57" spans="1:5" ht="15.75">
      <c r="A57" s="752" t="s">
        <v>483</v>
      </c>
      <c r="B57" s="747">
        <v>1180.1074960000001</v>
      </c>
      <c r="C57" s="747">
        <v>0</v>
      </c>
      <c r="D57" s="747">
        <v>1180.1074960000001</v>
      </c>
      <c r="E57" s="734"/>
    </row>
    <row r="58" spans="1:5" ht="15.75">
      <c r="A58" s="746" t="s">
        <v>188</v>
      </c>
      <c r="B58" s="747">
        <v>0</v>
      </c>
      <c r="C58" s="747">
        <v>0</v>
      </c>
      <c r="D58" s="747">
        <v>0</v>
      </c>
      <c r="E58" s="734"/>
    </row>
    <row r="59" spans="1:5" ht="15.75">
      <c r="A59" s="746" t="s">
        <v>189</v>
      </c>
      <c r="B59" s="747">
        <v>63.990324000000001</v>
      </c>
      <c r="C59" s="747">
        <v>0</v>
      </c>
      <c r="D59" s="747">
        <v>63.990324000000001</v>
      </c>
      <c r="E59" s="734"/>
    </row>
    <row r="60" spans="1:5" ht="15.75">
      <c r="A60" s="753" t="s">
        <v>190</v>
      </c>
      <c r="B60" s="754">
        <v>0</v>
      </c>
      <c r="C60" s="754">
        <v>0</v>
      </c>
      <c r="D60" s="754">
        <v>0</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115</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3899.1280700000002</v>
      </c>
      <c r="C73" s="745">
        <v>0</v>
      </c>
      <c r="D73" s="745">
        <v>3899.1280700000002</v>
      </c>
      <c r="E73" s="734"/>
    </row>
    <row r="74" spans="1:5" ht="18">
      <c r="A74" s="751" t="s">
        <v>191</v>
      </c>
      <c r="B74" s="747">
        <v>3747.1586950000001</v>
      </c>
      <c r="C74" s="747">
        <v>0</v>
      </c>
      <c r="D74" s="747">
        <v>3747.1586950000001</v>
      </c>
      <c r="E74" s="623"/>
    </row>
    <row r="75" spans="1:5" ht="18">
      <c r="A75" s="746" t="s">
        <v>487</v>
      </c>
      <c r="B75" s="747">
        <v>1716.7249999999999</v>
      </c>
      <c r="C75" s="747">
        <v>0</v>
      </c>
      <c r="D75" s="747">
        <v>1716.7249999999999</v>
      </c>
      <c r="E75" s="623"/>
    </row>
    <row r="76" spans="1:5" ht="18">
      <c r="A76" s="746" t="s">
        <v>488</v>
      </c>
      <c r="B76" s="747">
        <v>0</v>
      </c>
      <c r="C76" s="747">
        <v>0</v>
      </c>
      <c r="D76" s="747">
        <v>0</v>
      </c>
      <c r="E76" s="623"/>
    </row>
    <row r="77" spans="1:5" ht="18">
      <c r="A77" s="746" t="s">
        <v>489</v>
      </c>
      <c r="B77" s="747">
        <v>155.433695</v>
      </c>
      <c r="C77" s="747">
        <v>0</v>
      </c>
      <c r="D77" s="747">
        <v>155.433695</v>
      </c>
      <c r="E77" s="623"/>
    </row>
    <row r="78" spans="1:5" ht="18">
      <c r="A78" s="743" t="s">
        <v>490</v>
      </c>
      <c r="B78" s="743">
        <v>1875</v>
      </c>
      <c r="C78" s="743">
        <v>0</v>
      </c>
      <c r="D78" s="743">
        <v>1875</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151.96937500000001</v>
      </c>
      <c r="C84" s="747">
        <v>0</v>
      </c>
      <c r="D84" s="747">
        <v>151.96937500000001</v>
      </c>
      <c r="E84" s="623"/>
    </row>
    <row r="85" spans="1:5" ht="18">
      <c r="A85" s="746" t="s">
        <v>496</v>
      </c>
      <c r="B85" s="747">
        <v>51.495353000000001</v>
      </c>
      <c r="C85" s="747">
        <v>0</v>
      </c>
      <c r="D85" s="747">
        <v>51.495353000000001</v>
      </c>
      <c r="E85" s="623"/>
    </row>
    <row r="86" spans="1:5" ht="18">
      <c r="A86" s="746" t="s">
        <v>497</v>
      </c>
      <c r="B86" s="747">
        <v>0.55165699999999995</v>
      </c>
      <c r="C86" s="747">
        <v>0</v>
      </c>
      <c r="D86" s="747">
        <v>0.55165699999999995</v>
      </c>
      <c r="E86" s="623"/>
    </row>
    <row r="87" spans="1:5" ht="18">
      <c r="A87" s="746" t="s">
        <v>498</v>
      </c>
      <c r="B87" s="747">
        <v>48.350107999999999</v>
      </c>
      <c r="C87" s="747">
        <v>0</v>
      </c>
      <c r="D87" s="747">
        <v>48.350107999999999</v>
      </c>
      <c r="E87" s="623"/>
    </row>
    <row r="88" spans="1:5" ht="18">
      <c r="A88" s="746" t="s">
        <v>499</v>
      </c>
      <c r="B88" s="747">
        <v>2.4369489999999998</v>
      </c>
      <c r="C88" s="747">
        <v>0</v>
      </c>
      <c r="D88" s="747">
        <v>2.4369489999999998</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4.2674130000000003</v>
      </c>
      <c r="C95" s="747">
        <v>0</v>
      </c>
      <c r="D95" s="747">
        <v>4.2674130000000003</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44.867894999999997</v>
      </c>
      <c r="C99" s="747">
        <v>0</v>
      </c>
      <c r="D99" s="747">
        <v>44.867894999999997</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100423.511749</v>
      </c>
      <c r="C102" s="763">
        <v>0</v>
      </c>
      <c r="D102" s="763">
        <v>100423.511749</v>
      </c>
      <c r="E102" s="734"/>
    </row>
    <row r="103" spans="1:5" ht="15.75">
      <c r="A103" s="746" t="s">
        <v>512</v>
      </c>
      <c r="B103" s="747">
        <v>0</v>
      </c>
      <c r="C103" s="747">
        <v>0</v>
      </c>
      <c r="D103" s="747">
        <v>0</v>
      </c>
      <c r="E103" s="734"/>
    </row>
    <row r="104" spans="1:5" ht="15.75">
      <c r="A104" s="753" t="s">
        <v>194</v>
      </c>
      <c r="B104" s="754">
        <v>228.35774900000001</v>
      </c>
      <c r="C104" s="754">
        <v>0</v>
      </c>
      <c r="D104" s="754">
        <v>228.35774900000001</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115</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275.835939</v>
      </c>
      <c r="C122" s="771">
        <v>0</v>
      </c>
      <c r="D122" s="771">
        <v>275.835939</v>
      </c>
      <c r="E122" s="734"/>
    </row>
    <row r="123" spans="1:5">
      <c r="A123" s="772" t="s">
        <v>197</v>
      </c>
      <c r="B123" s="771">
        <v>65.007062000000005</v>
      </c>
      <c r="C123" s="771">
        <v>0</v>
      </c>
      <c r="D123" s="771">
        <v>65.007062000000005</v>
      </c>
      <c r="E123" s="734"/>
    </row>
    <row r="124" spans="1:5">
      <c r="A124" s="772" t="s">
        <v>198</v>
      </c>
      <c r="B124" s="771">
        <v>0</v>
      </c>
      <c r="C124" s="771">
        <v>0</v>
      </c>
      <c r="D124" s="771">
        <v>0</v>
      </c>
      <c r="E124" s="734"/>
    </row>
    <row r="125" spans="1:5">
      <c r="A125" s="772" t="s">
        <v>199</v>
      </c>
      <c r="B125" s="771">
        <v>124.03977399999999</v>
      </c>
      <c r="C125" s="771">
        <v>0</v>
      </c>
      <c r="D125" s="771">
        <v>124.03977399999999</v>
      </c>
      <c r="E125" s="734"/>
    </row>
    <row r="126" spans="1:5">
      <c r="A126" s="773" t="s">
        <v>200</v>
      </c>
      <c r="B126" s="771">
        <v>53.512276999999997</v>
      </c>
      <c r="C126" s="771">
        <v>0</v>
      </c>
      <c r="D126" s="771">
        <v>53.512276999999997</v>
      </c>
      <c r="E126" s="734"/>
    </row>
    <row r="127" spans="1:5">
      <c r="A127" s="773" t="s">
        <v>513</v>
      </c>
      <c r="B127" s="771">
        <v>0</v>
      </c>
      <c r="C127" s="771">
        <v>0</v>
      </c>
      <c r="D127" s="771">
        <v>0</v>
      </c>
      <c r="E127" s="734"/>
    </row>
    <row r="128" spans="1:5">
      <c r="A128" s="773" t="s">
        <v>201</v>
      </c>
      <c r="B128" s="771">
        <v>33.276826</v>
      </c>
      <c r="C128" s="771">
        <v>0</v>
      </c>
      <c r="D128" s="771">
        <v>33.276826</v>
      </c>
      <c r="E128" s="734"/>
    </row>
    <row r="129" spans="1:5">
      <c r="A129" s="773" t="s">
        <v>202</v>
      </c>
      <c r="B129" s="771">
        <v>0</v>
      </c>
      <c r="C129" s="771">
        <v>0</v>
      </c>
      <c r="D129" s="771">
        <v>0</v>
      </c>
      <c r="E129" s="734"/>
    </row>
    <row r="130" spans="1:5">
      <c r="A130" s="773" t="s">
        <v>514</v>
      </c>
      <c r="B130" s="771">
        <v>0</v>
      </c>
      <c r="C130" s="771">
        <v>0</v>
      </c>
      <c r="D130" s="771">
        <v>0</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411.01183400000002</v>
      </c>
      <c r="C137" s="771">
        <v>0</v>
      </c>
      <c r="D137" s="771">
        <v>411.01183400000002</v>
      </c>
      <c r="E137" s="734"/>
    </row>
    <row r="138" spans="1:5">
      <c r="A138" s="775" t="s">
        <v>208</v>
      </c>
      <c r="B138" s="771">
        <v>0</v>
      </c>
      <c r="C138" s="771">
        <v>0</v>
      </c>
      <c r="D138" s="771">
        <v>0</v>
      </c>
      <c r="E138" s="734"/>
    </row>
    <row r="139" spans="1:5">
      <c r="A139" s="775" t="s">
        <v>209</v>
      </c>
      <c r="B139" s="771">
        <v>42.135365</v>
      </c>
      <c r="C139" s="771">
        <v>0</v>
      </c>
      <c r="D139" s="771">
        <v>42.135365</v>
      </c>
      <c r="E139" s="734"/>
    </row>
    <row r="140" spans="1:5">
      <c r="A140" s="775" t="s">
        <v>210</v>
      </c>
      <c r="B140" s="771">
        <v>0</v>
      </c>
      <c r="C140" s="771">
        <v>0</v>
      </c>
      <c r="D140" s="771">
        <v>0</v>
      </c>
      <c r="E140" s="734"/>
    </row>
    <row r="141" spans="1:5">
      <c r="A141" s="775" t="s">
        <v>516</v>
      </c>
      <c r="B141" s="771">
        <v>0</v>
      </c>
      <c r="C141" s="771">
        <v>0</v>
      </c>
      <c r="D141" s="771">
        <v>0</v>
      </c>
      <c r="E141" s="734"/>
    </row>
    <row r="142" spans="1:5">
      <c r="A142" s="775" t="s">
        <v>211</v>
      </c>
      <c r="B142" s="771">
        <v>0</v>
      </c>
      <c r="C142" s="771">
        <v>0</v>
      </c>
      <c r="D142" s="771">
        <v>0</v>
      </c>
      <c r="E142" s="734"/>
    </row>
    <row r="143" spans="1:5">
      <c r="A143" s="775" t="s">
        <v>212</v>
      </c>
      <c r="B143" s="771">
        <v>367.89912900000002</v>
      </c>
      <c r="C143" s="771">
        <v>0</v>
      </c>
      <c r="D143" s="771">
        <v>367.89912900000002</v>
      </c>
      <c r="E143" s="734"/>
    </row>
    <row r="144" spans="1:5">
      <c r="A144" s="773" t="s">
        <v>213</v>
      </c>
      <c r="B144" s="771">
        <v>0</v>
      </c>
      <c r="C144" s="771">
        <v>0</v>
      </c>
      <c r="D144" s="771">
        <v>0</v>
      </c>
      <c r="E144" s="734"/>
    </row>
    <row r="145" spans="1:5">
      <c r="A145" s="775" t="s">
        <v>214</v>
      </c>
      <c r="B145" s="771">
        <v>0.97733999999999999</v>
      </c>
      <c r="C145" s="771">
        <v>0</v>
      </c>
      <c r="D145" s="771">
        <v>0.97733999999999999</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-135.175895</v>
      </c>
      <c r="C154" s="763">
        <v>0</v>
      </c>
      <c r="D154" s="763">
        <v>-135.175895</v>
      </c>
      <c r="E154" s="734"/>
    </row>
    <row r="155" spans="1:5">
      <c r="A155" s="775" t="s">
        <v>519</v>
      </c>
      <c r="B155" s="771">
        <v>-3.2105950000000001</v>
      </c>
      <c r="C155" s="771">
        <v>0</v>
      </c>
      <c r="D155" s="771">
        <v>-3.2105950000000001</v>
      </c>
      <c r="E155" s="734"/>
    </row>
    <row r="156" spans="1:5">
      <c r="A156" s="777" t="s">
        <v>221</v>
      </c>
      <c r="B156" s="763">
        <v>-131.96530000000001</v>
      </c>
      <c r="C156" s="763">
        <v>0</v>
      </c>
      <c r="D156" s="763">
        <v>-131.96530000000001</v>
      </c>
      <c r="E156" s="734"/>
    </row>
    <row r="157" spans="1:5">
      <c r="A157" s="775" t="s">
        <v>222</v>
      </c>
      <c r="B157" s="771">
        <v>212.828047</v>
      </c>
      <c r="C157" s="771">
        <v>0</v>
      </c>
      <c r="D157" s="771">
        <v>212.828047</v>
      </c>
      <c r="E157" s="734"/>
    </row>
    <row r="158" spans="1:5">
      <c r="A158" s="775" t="s">
        <v>223</v>
      </c>
      <c r="B158" s="771">
        <v>57.04325</v>
      </c>
      <c r="C158" s="771">
        <v>0</v>
      </c>
      <c r="D158" s="771">
        <v>57.04325</v>
      </c>
      <c r="E158" s="734"/>
    </row>
    <row r="159" spans="1:5">
      <c r="A159" s="775" t="s">
        <v>224</v>
      </c>
      <c r="B159" s="771">
        <v>402.51078799999999</v>
      </c>
      <c r="C159" s="771">
        <v>0</v>
      </c>
      <c r="D159" s="771">
        <v>402.51078799999999</v>
      </c>
      <c r="E159" s="734"/>
    </row>
    <row r="160" spans="1:5">
      <c r="A160" s="775" t="s">
        <v>225</v>
      </c>
      <c r="B160" s="771">
        <v>106.810452</v>
      </c>
      <c r="C160" s="771">
        <v>0</v>
      </c>
      <c r="D160" s="771">
        <v>106.810452</v>
      </c>
      <c r="E160" s="734"/>
    </row>
    <row r="161" spans="1:5">
      <c r="A161" s="775" t="s">
        <v>226</v>
      </c>
      <c r="B161" s="771">
        <v>425.87293899999997</v>
      </c>
      <c r="C161" s="771">
        <v>0</v>
      </c>
      <c r="D161" s="771">
        <v>425.87293899999997</v>
      </c>
      <c r="E161" s="734"/>
    </row>
    <row r="162" spans="1:5">
      <c r="A162" s="778" t="s">
        <v>227</v>
      </c>
      <c r="B162" s="763">
        <v>107.267798</v>
      </c>
      <c r="C162" s="763">
        <v>0</v>
      </c>
      <c r="D162" s="763">
        <v>107.267798</v>
      </c>
      <c r="E162" s="734"/>
    </row>
    <row r="163" spans="1:5">
      <c r="A163" s="773" t="s">
        <v>228</v>
      </c>
      <c r="B163" s="771">
        <v>-43.170805000000001</v>
      </c>
      <c r="C163" s="771">
        <v>0</v>
      </c>
      <c r="D163" s="771">
        <v>-43.170805000000001</v>
      </c>
      <c r="E163" s="764"/>
    </row>
    <row r="164" spans="1:5">
      <c r="A164" s="778" t="s">
        <v>229</v>
      </c>
      <c r="B164" s="763">
        <v>64.096992999999998</v>
      </c>
      <c r="C164" s="763">
        <v>0</v>
      </c>
      <c r="D164" s="763">
        <v>64.096992999999998</v>
      </c>
      <c r="E164" s="734"/>
    </row>
    <row r="165" spans="1:5">
      <c r="A165" s="773" t="s">
        <v>230</v>
      </c>
      <c r="B165" s="747">
        <v>0</v>
      </c>
      <c r="C165" s="747">
        <v>0</v>
      </c>
      <c r="D165" s="747">
        <v>0</v>
      </c>
      <c r="E165" s="734"/>
    </row>
    <row r="166" spans="1:5">
      <c r="A166" s="773" t="s">
        <v>231</v>
      </c>
      <c r="B166" s="771">
        <v>-19.229098</v>
      </c>
      <c r="C166" s="771">
        <v>0</v>
      </c>
      <c r="D166" s="771">
        <v>-19.229098</v>
      </c>
      <c r="E166" s="764"/>
    </row>
    <row r="167" spans="1:5">
      <c r="A167" s="778" t="s">
        <v>232</v>
      </c>
      <c r="B167" s="763">
        <v>44.867894999999997</v>
      </c>
      <c r="C167" s="763">
        <v>0</v>
      </c>
      <c r="D167" s="763">
        <v>44.867894999999997</v>
      </c>
      <c r="E167" s="734"/>
    </row>
    <row r="168" spans="1:5">
      <c r="A168" s="779" t="s">
        <v>233</v>
      </c>
      <c r="B168" s="747">
        <v>0</v>
      </c>
      <c r="C168" s="747">
        <v>0</v>
      </c>
      <c r="D168" s="747">
        <v>0</v>
      </c>
      <c r="E168" s="734"/>
    </row>
    <row r="169" spans="1:5">
      <c r="A169" s="774" t="s">
        <v>234</v>
      </c>
      <c r="B169" s="747">
        <v>44.867894999999997</v>
      </c>
      <c r="C169" s="747">
        <v>0</v>
      </c>
      <c r="D169" s="747">
        <v>44.867894999999997</v>
      </c>
      <c r="E169" s="734"/>
    </row>
    <row r="170" spans="1:5">
      <c r="A170" s="775" t="s">
        <v>511</v>
      </c>
      <c r="B170" s="747">
        <v>0</v>
      </c>
      <c r="C170" s="747">
        <v>0</v>
      </c>
      <c r="D170" s="747">
        <v>0</v>
      </c>
      <c r="E170" s="734"/>
    </row>
    <row r="171" spans="1:5" s="781" customFormat="1">
      <c r="A171" s="780" t="s">
        <v>520</v>
      </c>
      <c r="B171" s="754">
        <v>44.867894999999997</v>
      </c>
      <c r="C171" s="754">
        <v>0</v>
      </c>
      <c r="D171" s="754">
        <v>44.867894999999997</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30</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2024.528274</v>
      </c>
      <c r="C9" s="745">
        <v>0</v>
      </c>
      <c r="D9" s="745">
        <v>2024.528274</v>
      </c>
      <c r="E9" s="734"/>
    </row>
    <row r="10" spans="1:5" ht="15.75">
      <c r="A10" s="746" t="s">
        <v>156</v>
      </c>
      <c r="B10" s="747">
        <v>59.544735000000003</v>
      </c>
      <c r="C10" s="747">
        <v>0</v>
      </c>
      <c r="D10" s="747">
        <v>59.544735000000003</v>
      </c>
      <c r="E10" s="734"/>
    </row>
    <row r="11" spans="1:5" ht="15.75">
      <c r="A11" s="746" t="s">
        <v>157</v>
      </c>
      <c r="B11" s="747">
        <v>0</v>
      </c>
      <c r="C11" s="747">
        <v>0</v>
      </c>
      <c r="D11" s="747">
        <v>0</v>
      </c>
      <c r="E11" s="734"/>
    </row>
    <row r="12" spans="1:5" ht="15.75">
      <c r="A12" s="746" t="s">
        <v>158</v>
      </c>
      <c r="B12" s="747">
        <v>1714.470577</v>
      </c>
      <c r="C12" s="747">
        <v>0</v>
      </c>
      <c r="D12" s="747">
        <v>1714.470577</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0</v>
      </c>
      <c r="C17" s="747">
        <v>0</v>
      </c>
      <c r="D17" s="747">
        <v>0</v>
      </c>
      <c r="E17" s="734"/>
    </row>
    <row r="18" spans="1:5" ht="15.75">
      <c r="A18" s="746" t="s">
        <v>163</v>
      </c>
      <c r="B18" s="747">
        <v>0</v>
      </c>
      <c r="C18" s="747">
        <v>0</v>
      </c>
      <c r="D18" s="747">
        <v>0</v>
      </c>
      <c r="E18" s="734"/>
    </row>
    <row r="19" spans="1:5" ht="15.75">
      <c r="A19" s="746" t="s">
        <v>164</v>
      </c>
      <c r="B19" s="747">
        <v>0</v>
      </c>
      <c r="C19" s="747">
        <v>0</v>
      </c>
      <c r="D19" s="747">
        <v>0</v>
      </c>
      <c r="E19" s="734"/>
    </row>
    <row r="20" spans="1:5" ht="15.75">
      <c r="A20" s="746" t="s">
        <v>165</v>
      </c>
      <c r="B20" s="747">
        <v>0</v>
      </c>
      <c r="C20" s="747">
        <v>0</v>
      </c>
      <c r="D20" s="747">
        <v>0</v>
      </c>
      <c r="E20" s="734"/>
    </row>
    <row r="21" spans="1:5" ht="15.75">
      <c r="A21" s="746" t="s">
        <v>166</v>
      </c>
      <c r="B21" s="747">
        <v>0</v>
      </c>
      <c r="C21" s="747">
        <v>0</v>
      </c>
      <c r="D21" s="747">
        <v>0</v>
      </c>
      <c r="E21" s="734"/>
    </row>
    <row r="22" spans="1:5" ht="15.75">
      <c r="A22" s="746" t="s">
        <v>163</v>
      </c>
      <c r="B22" s="747">
        <v>0</v>
      </c>
      <c r="C22" s="747">
        <v>0</v>
      </c>
      <c r="D22" s="747">
        <v>0</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0</v>
      </c>
      <c r="C25" s="747">
        <v>0</v>
      </c>
      <c r="D25" s="747">
        <v>0</v>
      </c>
      <c r="E25" s="734"/>
    </row>
    <row r="26" spans="1:5" ht="15.75">
      <c r="A26" s="746" t="s">
        <v>163</v>
      </c>
      <c r="B26" s="747">
        <v>0</v>
      </c>
      <c r="C26" s="747">
        <v>0</v>
      </c>
      <c r="D26" s="747">
        <v>0</v>
      </c>
      <c r="E26" s="734"/>
    </row>
    <row r="27" spans="1:5" ht="15.75">
      <c r="A27" s="746" t="s">
        <v>164</v>
      </c>
      <c r="B27" s="747">
        <v>0</v>
      </c>
      <c r="C27" s="747">
        <v>0</v>
      </c>
      <c r="D27" s="747">
        <v>0</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139.168181</v>
      </c>
      <c r="C34" s="747">
        <v>0</v>
      </c>
      <c r="D34" s="747">
        <v>139.168181</v>
      </c>
      <c r="E34" s="734"/>
    </row>
    <row r="35" spans="1:5" ht="15.75">
      <c r="A35" s="746" t="s">
        <v>170</v>
      </c>
      <c r="B35" s="747">
        <v>0</v>
      </c>
      <c r="C35" s="747">
        <v>0</v>
      </c>
      <c r="D35" s="747">
        <v>0</v>
      </c>
      <c r="E35" s="734"/>
    </row>
    <row r="36" spans="1:5" ht="15.75">
      <c r="A36" s="746" t="s">
        <v>171</v>
      </c>
      <c r="B36" s="747">
        <v>64.009602999999998</v>
      </c>
      <c r="C36" s="747">
        <v>0</v>
      </c>
      <c r="D36" s="747">
        <v>64.009602999999998</v>
      </c>
      <c r="E36" s="734"/>
    </row>
    <row r="37" spans="1:5" ht="15.75">
      <c r="A37" s="746" t="s">
        <v>172</v>
      </c>
      <c r="B37" s="747">
        <v>0</v>
      </c>
      <c r="C37" s="747">
        <v>0</v>
      </c>
      <c r="D37" s="747">
        <v>0</v>
      </c>
      <c r="E37" s="734"/>
    </row>
    <row r="38" spans="1:5" ht="15.75">
      <c r="A38" s="746" t="s">
        <v>173</v>
      </c>
      <c r="B38" s="747">
        <v>0</v>
      </c>
      <c r="C38" s="747">
        <v>0</v>
      </c>
      <c r="D38" s="747">
        <v>0</v>
      </c>
      <c r="E38" s="734"/>
    </row>
    <row r="39" spans="1:5" ht="15.75">
      <c r="A39" s="746" t="s">
        <v>174</v>
      </c>
      <c r="B39" s="747">
        <v>0</v>
      </c>
      <c r="C39" s="747">
        <v>0</v>
      </c>
      <c r="D39" s="747">
        <v>0</v>
      </c>
      <c r="E39" s="734"/>
    </row>
    <row r="40" spans="1:5" ht="15.75">
      <c r="A40" s="746" t="s">
        <v>175</v>
      </c>
      <c r="B40" s="747">
        <v>47.335177999999999</v>
      </c>
      <c r="C40" s="747">
        <v>0</v>
      </c>
      <c r="D40" s="747">
        <v>47.335177999999999</v>
      </c>
      <c r="E40" s="734"/>
    </row>
    <row r="41" spans="1:5" ht="7.5" customHeight="1">
      <c r="A41" s="749"/>
      <c r="B41" s="734"/>
      <c r="C41" s="734"/>
      <c r="D41" s="734"/>
      <c r="E41" s="734"/>
    </row>
    <row r="42" spans="1:5" ht="18">
      <c r="A42" s="750" t="s">
        <v>176</v>
      </c>
      <c r="B42" s="745">
        <v>402.26577600000002</v>
      </c>
      <c r="C42" s="745">
        <v>0</v>
      </c>
      <c r="D42" s="745">
        <v>402.26577600000002</v>
      </c>
      <c r="E42" s="734"/>
    </row>
    <row r="43" spans="1:5" ht="15.75">
      <c r="A43" s="746" t="s">
        <v>177</v>
      </c>
      <c r="B43" s="747">
        <v>0</v>
      </c>
      <c r="C43" s="747">
        <v>0</v>
      </c>
      <c r="D43" s="747">
        <v>0</v>
      </c>
      <c r="E43" s="734"/>
    </row>
    <row r="44" spans="1:5" ht="15.75">
      <c r="A44" s="746" t="s">
        <v>178</v>
      </c>
      <c r="B44" s="747">
        <v>0</v>
      </c>
      <c r="C44" s="747">
        <v>0</v>
      </c>
      <c r="D44" s="747">
        <v>0</v>
      </c>
      <c r="E44" s="734"/>
    </row>
    <row r="45" spans="1:5" ht="15.75">
      <c r="A45" s="746" t="s">
        <v>179</v>
      </c>
      <c r="B45" s="747">
        <v>0</v>
      </c>
      <c r="C45" s="747">
        <v>0</v>
      </c>
      <c r="D45" s="747">
        <v>0</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0</v>
      </c>
      <c r="C48" s="747">
        <v>0</v>
      </c>
      <c r="D48" s="747">
        <v>0</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402.26577600000002</v>
      </c>
      <c r="C56" s="747">
        <v>0</v>
      </c>
      <c r="D56" s="747">
        <v>402.26577600000002</v>
      </c>
      <c r="E56" s="734"/>
    </row>
    <row r="57" spans="1:5" ht="15.75">
      <c r="A57" s="752" t="s">
        <v>483</v>
      </c>
      <c r="B57" s="747">
        <v>402.26577600000002</v>
      </c>
      <c r="C57" s="747">
        <v>0</v>
      </c>
      <c r="D57" s="747">
        <v>402.26577600000002</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0</v>
      </c>
      <c r="C60" s="754">
        <v>0</v>
      </c>
      <c r="D60" s="754">
        <v>0</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30</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1622.2624980000001</v>
      </c>
      <c r="C73" s="745">
        <v>0</v>
      </c>
      <c r="D73" s="745">
        <v>1622.2624980000001</v>
      </c>
      <c r="E73" s="734"/>
    </row>
    <row r="74" spans="1:5" ht="18">
      <c r="A74" s="751" t="s">
        <v>191</v>
      </c>
      <c r="B74" s="747">
        <v>1002.4379730000001</v>
      </c>
      <c r="C74" s="747">
        <v>0</v>
      </c>
      <c r="D74" s="747">
        <v>1002.4379730000001</v>
      </c>
      <c r="E74" s="623"/>
    </row>
    <row r="75" spans="1:5" ht="18">
      <c r="A75" s="746" t="s">
        <v>487</v>
      </c>
      <c r="B75" s="747">
        <v>708.83199999999999</v>
      </c>
      <c r="C75" s="747">
        <v>0</v>
      </c>
      <c r="D75" s="747">
        <v>708.83199999999999</v>
      </c>
      <c r="E75" s="623"/>
    </row>
    <row r="76" spans="1:5" ht="18">
      <c r="A76" s="746" t="s">
        <v>488</v>
      </c>
      <c r="B76" s="747">
        <v>0</v>
      </c>
      <c r="C76" s="747">
        <v>0</v>
      </c>
      <c r="D76" s="747">
        <v>0</v>
      </c>
      <c r="E76" s="623"/>
    </row>
    <row r="77" spans="1:5" ht="18">
      <c r="A77" s="746" t="s">
        <v>489</v>
      </c>
      <c r="B77" s="747">
        <v>293.60597300000001</v>
      </c>
      <c r="C77" s="747">
        <v>0</v>
      </c>
      <c r="D77" s="747">
        <v>293.60597300000001</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619.82452499999999</v>
      </c>
      <c r="C84" s="747">
        <v>0</v>
      </c>
      <c r="D84" s="747">
        <v>619.82452499999999</v>
      </c>
      <c r="E84" s="623"/>
    </row>
    <row r="85" spans="1:5" ht="18">
      <c r="A85" s="746" t="s">
        <v>496</v>
      </c>
      <c r="B85" s="747">
        <v>299.46352200000001</v>
      </c>
      <c r="C85" s="747">
        <v>0</v>
      </c>
      <c r="D85" s="747">
        <v>299.46352200000001</v>
      </c>
      <c r="E85" s="623"/>
    </row>
    <row r="86" spans="1:5" ht="18">
      <c r="A86" s="746" t="s">
        <v>497</v>
      </c>
      <c r="B86" s="747">
        <v>16.282219999999999</v>
      </c>
      <c r="C86" s="747">
        <v>0</v>
      </c>
      <c r="D86" s="747">
        <v>16.282219999999999</v>
      </c>
      <c r="E86" s="623"/>
    </row>
    <row r="87" spans="1:5" ht="18">
      <c r="A87" s="746" t="s">
        <v>498</v>
      </c>
      <c r="B87" s="747">
        <v>351.32068700000002</v>
      </c>
      <c r="C87" s="747">
        <v>0</v>
      </c>
      <c r="D87" s="747">
        <v>351.32068700000002</v>
      </c>
      <c r="E87" s="623"/>
    </row>
    <row r="88" spans="1:5" ht="18">
      <c r="A88" s="746" t="s">
        <v>499</v>
      </c>
      <c r="B88" s="747">
        <v>0</v>
      </c>
      <c r="C88" s="747">
        <v>0</v>
      </c>
      <c r="D88" s="747">
        <v>0</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-47.241903999999998</v>
      </c>
      <c r="C99" s="747">
        <v>0</v>
      </c>
      <c r="D99" s="747">
        <v>-47.241903999999998</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418064.19649</v>
      </c>
      <c r="C102" s="763">
        <v>0</v>
      </c>
      <c r="D102" s="763">
        <v>418064.19649</v>
      </c>
      <c r="E102" s="734"/>
    </row>
    <row r="103" spans="1:5" ht="15.75">
      <c r="A103" s="746" t="s">
        <v>512</v>
      </c>
      <c r="B103" s="747">
        <v>0</v>
      </c>
      <c r="C103" s="747">
        <v>0</v>
      </c>
      <c r="D103" s="747">
        <v>0</v>
      </c>
      <c r="E103" s="734"/>
    </row>
    <row r="104" spans="1:5" ht="15.75">
      <c r="A104" s="753" t="s">
        <v>194</v>
      </c>
      <c r="B104" s="754">
        <v>0</v>
      </c>
      <c r="C104" s="754">
        <v>0</v>
      </c>
      <c r="D104" s="754">
        <v>0</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30</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63.983127000000003</v>
      </c>
      <c r="C122" s="771">
        <v>0</v>
      </c>
      <c r="D122" s="771">
        <v>63.983127000000003</v>
      </c>
      <c r="E122" s="734"/>
    </row>
    <row r="123" spans="1:5">
      <c r="A123" s="772" t="s">
        <v>197</v>
      </c>
      <c r="B123" s="771">
        <v>0</v>
      </c>
      <c r="C123" s="771">
        <v>0</v>
      </c>
      <c r="D123" s="771">
        <v>0</v>
      </c>
      <c r="E123" s="734"/>
    </row>
    <row r="124" spans="1:5">
      <c r="A124" s="772" t="s">
        <v>198</v>
      </c>
      <c r="B124" s="771">
        <v>0</v>
      </c>
      <c r="C124" s="771">
        <v>0</v>
      </c>
      <c r="D124" s="771">
        <v>0</v>
      </c>
      <c r="E124" s="734"/>
    </row>
    <row r="125" spans="1:5">
      <c r="A125" s="772" t="s">
        <v>199</v>
      </c>
      <c r="B125" s="771">
        <v>60.253166999999998</v>
      </c>
      <c r="C125" s="771">
        <v>0</v>
      </c>
      <c r="D125" s="771">
        <v>60.253166999999998</v>
      </c>
      <c r="E125" s="734"/>
    </row>
    <row r="126" spans="1:5">
      <c r="A126" s="773" t="s">
        <v>200</v>
      </c>
      <c r="B126" s="771">
        <v>0</v>
      </c>
      <c r="C126" s="771">
        <v>0</v>
      </c>
      <c r="D126" s="771">
        <v>0</v>
      </c>
      <c r="E126" s="734"/>
    </row>
    <row r="127" spans="1:5">
      <c r="A127" s="773" t="s">
        <v>513</v>
      </c>
      <c r="B127" s="771">
        <v>0</v>
      </c>
      <c r="C127" s="771">
        <v>0</v>
      </c>
      <c r="D127" s="771">
        <v>0</v>
      </c>
      <c r="E127" s="734"/>
    </row>
    <row r="128" spans="1:5">
      <c r="A128" s="773" t="s">
        <v>201</v>
      </c>
      <c r="B128" s="771">
        <v>0</v>
      </c>
      <c r="C128" s="771">
        <v>0</v>
      </c>
      <c r="D128" s="771">
        <v>0</v>
      </c>
      <c r="E128" s="734"/>
    </row>
    <row r="129" spans="1:5">
      <c r="A129" s="773" t="s">
        <v>202</v>
      </c>
      <c r="B129" s="771">
        <v>0</v>
      </c>
      <c r="C129" s="771">
        <v>0</v>
      </c>
      <c r="D129" s="771">
        <v>0</v>
      </c>
      <c r="E129" s="734"/>
    </row>
    <row r="130" spans="1:5">
      <c r="A130" s="773" t="s">
        <v>514</v>
      </c>
      <c r="B130" s="771">
        <v>0</v>
      </c>
      <c r="C130" s="771">
        <v>0</v>
      </c>
      <c r="D130" s="771">
        <v>0</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3.7299600000000002</v>
      </c>
      <c r="C134" s="771">
        <v>0</v>
      </c>
      <c r="D134" s="771">
        <v>3.7299600000000002</v>
      </c>
      <c r="E134" s="734"/>
    </row>
    <row r="135" spans="1:5">
      <c r="A135" s="773" t="s">
        <v>206</v>
      </c>
      <c r="B135" s="771">
        <v>0</v>
      </c>
      <c r="C135" s="771">
        <v>0</v>
      </c>
      <c r="D135" s="771">
        <v>0</v>
      </c>
      <c r="E135" s="734"/>
    </row>
    <row r="136" spans="1:5">
      <c r="A136" s="772"/>
      <c r="B136" s="771"/>
      <c r="C136" s="771"/>
      <c r="D136" s="771"/>
      <c r="E136" s="734"/>
    </row>
    <row r="137" spans="1:5">
      <c r="A137" s="774" t="s">
        <v>207</v>
      </c>
      <c r="B137" s="771">
        <v>32.429782000000003</v>
      </c>
      <c r="C137" s="771">
        <v>0</v>
      </c>
      <c r="D137" s="771">
        <v>32.429782000000003</v>
      </c>
      <c r="E137" s="734"/>
    </row>
    <row r="138" spans="1:5">
      <c r="A138" s="775" t="s">
        <v>208</v>
      </c>
      <c r="B138" s="771">
        <v>0</v>
      </c>
      <c r="C138" s="771">
        <v>0</v>
      </c>
      <c r="D138" s="771">
        <v>0</v>
      </c>
      <c r="E138" s="734"/>
    </row>
    <row r="139" spans="1:5">
      <c r="A139" s="775" t="s">
        <v>209</v>
      </c>
      <c r="B139" s="771">
        <v>0</v>
      </c>
      <c r="C139" s="771">
        <v>0</v>
      </c>
      <c r="D139" s="771">
        <v>0</v>
      </c>
      <c r="E139" s="734"/>
    </row>
    <row r="140" spans="1:5">
      <c r="A140" s="775" t="s">
        <v>210</v>
      </c>
      <c r="B140" s="771">
        <v>0</v>
      </c>
      <c r="C140" s="771">
        <v>0</v>
      </c>
      <c r="D140" s="771">
        <v>0</v>
      </c>
      <c r="E140" s="734"/>
    </row>
    <row r="141" spans="1:5">
      <c r="A141" s="775" t="s">
        <v>516</v>
      </c>
      <c r="B141" s="771">
        <v>0</v>
      </c>
      <c r="C141" s="771">
        <v>0</v>
      </c>
      <c r="D141" s="771">
        <v>0</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32.429782000000003</v>
      </c>
      <c r="C149" s="771">
        <v>0</v>
      </c>
      <c r="D149" s="771">
        <v>32.429782000000003</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31.553345</v>
      </c>
      <c r="C154" s="763">
        <v>0</v>
      </c>
      <c r="D154" s="763">
        <v>31.553345</v>
      </c>
      <c r="E154" s="734"/>
    </row>
    <row r="155" spans="1:5">
      <c r="A155" s="775" t="s">
        <v>519</v>
      </c>
      <c r="B155" s="771">
        <v>0</v>
      </c>
      <c r="C155" s="771">
        <v>0</v>
      </c>
      <c r="D155" s="771">
        <v>0</v>
      </c>
      <c r="E155" s="734"/>
    </row>
    <row r="156" spans="1:5">
      <c r="A156" s="777" t="s">
        <v>221</v>
      </c>
      <c r="B156" s="763">
        <v>31.553345</v>
      </c>
      <c r="C156" s="763">
        <v>0</v>
      </c>
      <c r="D156" s="763">
        <v>31.553345</v>
      </c>
      <c r="E156" s="734"/>
    </row>
    <row r="157" spans="1:5">
      <c r="A157" s="775" t="s">
        <v>222</v>
      </c>
      <c r="B157" s="771">
        <v>79.070926999999998</v>
      </c>
      <c r="C157" s="771">
        <v>0</v>
      </c>
      <c r="D157" s="771">
        <v>79.070926999999998</v>
      </c>
      <c r="E157" s="734"/>
    </row>
    <row r="158" spans="1:5">
      <c r="A158" s="775" t="s">
        <v>223</v>
      </c>
      <c r="B158" s="771">
        <v>1.4232469999999999</v>
      </c>
      <c r="C158" s="771">
        <v>0</v>
      </c>
      <c r="D158" s="771">
        <v>1.4232469999999999</v>
      </c>
      <c r="E158" s="734"/>
    </row>
    <row r="159" spans="1:5">
      <c r="A159" s="775" t="s">
        <v>224</v>
      </c>
      <c r="B159" s="771">
        <v>6.4560950000000004</v>
      </c>
      <c r="C159" s="771">
        <v>0</v>
      </c>
      <c r="D159" s="771">
        <v>6.4560950000000004</v>
      </c>
      <c r="E159" s="734"/>
    </row>
    <row r="160" spans="1:5">
      <c r="A160" s="775" t="s">
        <v>225</v>
      </c>
      <c r="B160" s="771">
        <v>-5.920299</v>
      </c>
      <c r="C160" s="771">
        <v>0</v>
      </c>
      <c r="D160" s="771">
        <v>-5.920299</v>
      </c>
      <c r="E160" s="734"/>
    </row>
    <row r="161" spans="1:5">
      <c r="A161" s="775" t="s">
        <v>226</v>
      </c>
      <c r="B161" s="771">
        <v>156.978725</v>
      </c>
      <c r="C161" s="771">
        <v>0</v>
      </c>
      <c r="D161" s="771">
        <v>156.978725</v>
      </c>
      <c r="E161" s="734"/>
    </row>
    <row r="162" spans="1:5">
      <c r="A162" s="778" t="s">
        <v>227</v>
      </c>
      <c r="B162" s="763">
        <v>-47.241903999999998</v>
      </c>
      <c r="C162" s="763">
        <v>0</v>
      </c>
      <c r="D162" s="763">
        <v>-47.241903999999998</v>
      </c>
      <c r="E162" s="734"/>
    </row>
    <row r="163" spans="1:5">
      <c r="A163" s="773" t="s">
        <v>228</v>
      </c>
      <c r="B163" s="771">
        <v>0</v>
      </c>
      <c r="C163" s="771">
        <v>0</v>
      </c>
      <c r="D163" s="771">
        <v>0</v>
      </c>
      <c r="E163" s="764"/>
    </row>
    <row r="164" spans="1:5">
      <c r="A164" s="778" t="s">
        <v>229</v>
      </c>
      <c r="B164" s="763">
        <v>-47.241903999999998</v>
      </c>
      <c r="C164" s="763">
        <v>0</v>
      </c>
      <c r="D164" s="763">
        <v>-47.241903999999998</v>
      </c>
      <c r="E164" s="734"/>
    </row>
    <row r="165" spans="1:5">
      <c r="A165" s="773" t="s">
        <v>230</v>
      </c>
      <c r="B165" s="747">
        <v>0</v>
      </c>
      <c r="C165" s="747">
        <v>0</v>
      </c>
      <c r="D165" s="747">
        <v>0</v>
      </c>
      <c r="E165" s="734"/>
    </row>
    <row r="166" spans="1:5">
      <c r="A166" s="773" t="s">
        <v>231</v>
      </c>
      <c r="B166" s="771">
        <v>0</v>
      </c>
      <c r="C166" s="771">
        <v>0</v>
      </c>
      <c r="D166" s="771">
        <v>0</v>
      </c>
      <c r="E166" s="764"/>
    </row>
    <row r="167" spans="1:5">
      <c r="A167" s="778" t="s">
        <v>232</v>
      </c>
      <c r="B167" s="763">
        <v>-47.241903999999998</v>
      </c>
      <c r="C167" s="763">
        <v>0</v>
      </c>
      <c r="D167" s="763">
        <v>-47.241903999999998</v>
      </c>
      <c r="E167" s="734"/>
    </row>
    <row r="168" spans="1:5">
      <c r="A168" s="779" t="s">
        <v>233</v>
      </c>
      <c r="B168" s="747">
        <v>0</v>
      </c>
      <c r="C168" s="747">
        <v>0</v>
      </c>
      <c r="D168" s="747">
        <v>0</v>
      </c>
      <c r="E168" s="734"/>
    </row>
    <row r="169" spans="1:5">
      <c r="A169" s="774" t="s">
        <v>234</v>
      </c>
      <c r="B169" s="747">
        <v>-47.241903999999998</v>
      </c>
      <c r="C169" s="747">
        <v>0</v>
      </c>
      <c r="D169" s="747">
        <v>-47.241903999999998</v>
      </c>
      <c r="E169" s="734"/>
    </row>
    <row r="170" spans="1:5">
      <c r="A170" s="775" t="s">
        <v>511</v>
      </c>
      <c r="B170" s="747">
        <v>0</v>
      </c>
      <c r="C170" s="747">
        <v>0</v>
      </c>
      <c r="D170" s="747">
        <v>0</v>
      </c>
      <c r="E170" s="734"/>
    </row>
    <row r="171" spans="1:5" s="781" customFormat="1">
      <c r="A171" s="780" t="s">
        <v>520</v>
      </c>
      <c r="B171" s="754">
        <v>-47.241903999999998</v>
      </c>
      <c r="C171" s="754">
        <v>0</v>
      </c>
      <c r="D171" s="754">
        <v>-47.241903999999998</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83</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675.19208700000001</v>
      </c>
      <c r="C9" s="745">
        <v>0</v>
      </c>
      <c r="D9" s="745">
        <v>675.19208700000001</v>
      </c>
      <c r="E9" s="734"/>
    </row>
    <row r="10" spans="1:5" ht="15.75">
      <c r="A10" s="746" t="s">
        <v>156</v>
      </c>
      <c r="B10" s="747">
        <v>39.633927999999997</v>
      </c>
      <c r="C10" s="747">
        <v>0</v>
      </c>
      <c r="D10" s="747">
        <v>39.633927999999997</v>
      </c>
      <c r="E10" s="734"/>
    </row>
    <row r="11" spans="1:5" ht="15.75">
      <c r="A11" s="746" t="s">
        <v>157</v>
      </c>
      <c r="B11" s="747">
        <v>0</v>
      </c>
      <c r="C11" s="747">
        <v>0</v>
      </c>
      <c r="D11" s="747">
        <v>0</v>
      </c>
      <c r="E11" s="734"/>
    </row>
    <row r="12" spans="1:5" ht="15.75">
      <c r="A12" s="746" t="s">
        <v>158</v>
      </c>
      <c r="B12" s="747">
        <v>0</v>
      </c>
      <c r="C12" s="747">
        <v>0</v>
      </c>
      <c r="D12" s="747">
        <v>0</v>
      </c>
      <c r="E12" s="734"/>
    </row>
    <row r="13" spans="1:5" ht="15.75">
      <c r="A13" s="746" t="s">
        <v>159</v>
      </c>
      <c r="B13" s="747">
        <v>100.99989600000001</v>
      </c>
      <c r="C13" s="747">
        <v>0</v>
      </c>
      <c r="D13" s="747">
        <v>100.99989600000001</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206.32181499999999</v>
      </c>
      <c r="C17" s="747">
        <v>0</v>
      </c>
      <c r="D17" s="747">
        <v>206.32181499999999</v>
      </c>
      <c r="E17" s="734"/>
    </row>
    <row r="18" spans="1:5" ht="15.75">
      <c r="A18" s="746" t="s">
        <v>163</v>
      </c>
      <c r="B18" s="747">
        <v>85.748394000000005</v>
      </c>
      <c r="C18" s="747">
        <v>0</v>
      </c>
      <c r="D18" s="747">
        <v>85.748394000000005</v>
      </c>
      <c r="E18" s="734"/>
    </row>
    <row r="19" spans="1:5" ht="15.75">
      <c r="A19" s="746" t="s">
        <v>164</v>
      </c>
      <c r="B19" s="747">
        <v>120.573421</v>
      </c>
      <c r="C19" s="747">
        <v>0</v>
      </c>
      <c r="D19" s="747">
        <v>120.573421</v>
      </c>
      <c r="E19" s="734"/>
    </row>
    <row r="20" spans="1:5" ht="15.75">
      <c r="A20" s="746" t="s">
        <v>165</v>
      </c>
      <c r="B20" s="747">
        <v>0</v>
      </c>
      <c r="C20" s="747">
        <v>0</v>
      </c>
      <c r="D20" s="747">
        <v>0</v>
      </c>
      <c r="E20" s="734"/>
    </row>
    <row r="21" spans="1:5" ht="15.75">
      <c r="A21" s="746" t="s">
        <v>166</v>
      </c>
      <c r="B21" s="747">
        <v>0</v>
      </c>
      <c r="C21" s="747">
        <v>0</v>
      </c>
      <c r="D21" s="747">
        <v>0</v>
      </c>
      <c r="E21" s="734"/>
    </row>
    <row r="22" spans="1:5" ht="15.75">
      <c r="A22" s="746" t="s">
        <v>163</v>
      </c>
      <c r="B22" s="747">
        <v>0</v>
      </c>
      <c r="C22" s="747">
        <v>0</v>
      </c>
      <c r="D22" s="747">
        <v>0</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-13.704366</v>
      </c>
      <c r="C25" s="747">
        <v>0</v>
      </c>
      <c r="D25" s="747">
        <v>-13.704366</v>
      </c>
      <c r="E25" s="734"/>
    </row>
    <row r="26" spans="1:5" ht="15.75">
      <c r="A26" s="746" t="s">
        <v>163</v>
      </c>
      <c r="B26" s="747">
        <v>-0.26779900000000001</v>
      </c>
      <c r="C26" s="747">
        <v>0</v>
      </c>
      <c r="D26" s="747">
        <v>-0.26779900000000001</v>
      </c>
      <c r="E26" s="734"/>
    </row>
    <row r="27" spans="1:5" ht="15.75">
      <c r="A27" s="746" t="s">
        <v>164</v>
      </c>
      <c r="B27" s="747">
        <v>-13.436567</v>
      </c>
      <c r="C27" s="747">
        <v>0</v>
      </c>
      <c r="D27" s="747">
        <v>-13.436567</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174.67228700000001</v>
      </c>
      <c r="C34" s="747">
        <v>0</v>
      </c>
      <c r="D34" s="747">
        <v>174.67228700000001</v>
      </c>
      <c r="E34" s="734"/>
    </row>
    <row r="35" spans="1:5" ht="15.75">
      <c r="A35" s="746" t="s">
        <v>170</v>
      </c>
      <c r="B35" s="747">
        <v>0</v>
      </c>
      <c r="C35" s="747">
        <v>0</v>
      </c>
      <c r="D35" s="747">
        <v>0</v>
      </c>
      <c r="E35" s="734"/>
    </row>
    <row r="36" spans="1:5" ht="15.75">
      <c r="A36" s="746" t="s">
        <v>171</v>
      </c>
      <c r="B36" s="747">
        <v>4.860868</v>
      </c>
      <c r="C36" s="747">
        <v>0</v>
      </c>
      <c r="D36" s="747">
        <v>4.860868</v>
      </c>
      <c r="E36" s="734"/>
    </row>
    <row r="37" spans="1:5" ht="15.75">
      <c r="A37" s="746" t="s">
        <v>172</v>
      </c>
      <c r="B37" s="747">
        <v>3.756707</v>
      </c>
      <c r="C37" s="747">
        <v>0</v>
      </c>
      <c r="D37" s="747">
        <v>3.756707</v>
      </c>
      <c r="E37" s="734"/>
    </row>
    <row r="38" spans="1:5" ht="15.75">
      <c r="A38" s="746" t="s">
        <v>173</v>
      </c>
      <c r="B38" s="747">
        <v>0</v>
      </c>
      <c r="C38" s="747">
        <v>0</v>
      </c>
      <c r="D38" s="747">
        <v>0</v>
      </c>
      <c r="E38" s="734"/>
    </row>
    <row r="39" spans="1:5" ht="15.75">
      <c r="A39" s="746" t="s">
        <v>174</v>
      </c>
      <c r="B39" s="747">
        <v>16.837893000000001</v>
      </c>
      <c r="C39" s="747">
        <v>0</v>
      </c>
      <c r="D39" s="747">
        <v>16.837893000000001</v>
      </c>
      <c r="E39" s="734"/>
    </row>
    <row r="40" spans="1:5" ht="15.75">
      <c r="A40" s="746" t="s">
        <v>175</v>
      </c>
      <c r="B40" s="747">
        <v>141.81305900000001</v>
      </c>
      <c r="C40" s="747">
        <v>0</v>
      </c>
      <c r="D40" s="747">
        <v>141.81305900000001</v>
      </c>
      <c r="E40" s="734"/>
    </row>
    <row r="41" spans="1:5" ht="7.5" customHeight="1">
      <c r="A41" s="749"/>
      <c r="B41" s="734"/>
      <c r="C41" s="734"/>
      <c r="D41" s="734"/>
      <c r="E41" s="734"/>
    </row>
    <row r="42" spans="1:5" ht="18">
      <c r="A42" s="750" t="s">
        <v>176</v>
      </c>
      <c r="B42" s="745">
        <v>183.78367399999999</v>
      </c>
      <c r="C42" s="745">
        <v>0</v>
      </c>
      <c r="D42" s="745">
        <v>183.78367399999999</v>
      </c>
      <c r="E42" s="734"/>
    </row>
    <row r="43" spans="1:5" ht="15.75">
      <c r="A43" s="746" t="s">
        <v>177</v>
      </c>
      <c r="B43" s="747">
        <v>117.350337</v>
      </c>
      <c r="C43" s="747">
        <v>0</v>
      </c>
      <c r="D43" s="747">
        <v>117.350337</v>
      </c>
      <c r="E43" s="734"/>
    </row>
    <row r="44" spans="1:5" ht="15.75">
      <c r="A44" s="746" t="s">
        <v>178</v>
      </c>
      <c r="B44" s="747">
        <v>22.10951</v>
      </c>
      <c r="C44" s="747">
        <v>0</v>
      </c>
      <c r="D44" s="747">
        <v>22.10951</v>
      </c>
      <c r="E44" s="734"/>
    </row>
    <row r="45" spans="1:5" ht="15.75">
      <c r="A45" s="746" t="s">
        <v>179</v>
      </c>
      <c r="B45" s="747">
        <v>94.986327000000003</v>
      </c>
      <c r="C45" s="747">
        <v>0</v>
      </c>
      <c r="D45" s="747">
        <v>94.986327000000003</v>
      </c>
      <c r="E45" s="734"/>
    </row>
    <row r="46" spans="1:5" ht="15.75">
      <c r="A46" s="746" t="s">
        <v>180</v>
      </c>
      <c r="B46" s="747">
        <v>0</v>
      </c>
      <c r="C46" s="747">
        <v>0</v>
      </c>
      <c r="D46" s="747">
        <v>0</v>
      </c>
      <c r="E46" s="734"/>
    </row>
    <row r="47" spans="1:5" ht="15.75">
      <c r="A47" s="751" t="s">
        <v>181</v>
      </c>
      <c r="B47" s="747">
        <v>0.2545</v>
      </c>
      <c r="C47" s="747">
        <v>0</v>
      </c>
      <c r="D47" s="747">
        <v>0.2545</v>
      </c>
      <c r="E47" s="734"/>
    </row>
    <row r="48" spans="1:5" ht="15.75">
      <c r="A48" s="751" t="s">
        <v>182</v>
      </c>
      <c r="B48" s="747">
        <v>0</v>
      </c>
      <c r="C48" s="747">
        <v>0</v>
      </c>
      <c r="D48" s="747">
        <v>0</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63.999434999999998</v>
      </c>
      <c r="C56" s="747">
        <v>0</v>
      </c>
      <c r="D56" s="747">
        <v>63.999434999999998</v>
      </c>
      <c r="E56" s="734"/>
    </row>
    <row r="57" spans="1:5" ht="15.75">
      <c r="A57" s="752" t="s">
        <v>483</v>
      </c>
      <c r="B57" s="747">
        <v>63.999434999999998</v>
      </c>
      <c r="C57" s="747">
        <v>0</v>
      </c>
      <c r="D57" s="747">
        <v>63.999434999999998</v>
      </c>
      <c r="E57" s="734"/>
    </row>
    <row r="58" spans="1:5" ht="15.75">
      <c r="A58" s="746" t="s">
        <v>188</v>
      </c>
      <c r="B58" s="747">
        <v>0</v>
      </c>
      <c r="C58" s="747">
        <v>0</v>
      </c>
      <c r="D58" s="747">
        <v>0</v>
      </c>
      <c r="E58" s="734"/>
    </row>
    <row r="59" spans="1:5" ht="15.75">
      <c r="A59" s="746" t="s">
        <v>189</v>
      </c>
      <c r="B59" s="747">
        <v>1.884236</v>
      </c>
      <c r="C59" s="747">
        <v>0</v>
      </c>
      <c r="D59" s="747">
        <v>1.884236</v>
      </c>
      <c r="E59" s="734"/>
    </row>
    <row r="60" spans="1:5" ht="15.75">
      <c r="A60" s="753" t="s">
        <v>190</v>
      </c>
      <c r="B60" s="754">
        <v>0.54966599999999999</v>
      </c>
      <c r="C60" s="754">
        <v>0</v>
      </c>
      <c r="D60" s="754">
        <v>0.54966599999999999</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83</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491.408413</v>
      </c>
      <c r="C73" s="745">
        <v>0</v>
      </c>
      <c r="D73" s="745">
        <v>491.408413</v>
      </c>
      <c r="E73" s="734"/>
    </row>
    <row r="74" spans="1:5" ht="18">
      <c r="A74" s="751" t="s">
        <v>191</v>
      </c>
      <c r="B74" s="747">
        <v>510</v>
      </c>
      <c r="C74" s="747">
        <v>0</v>
      </c>
      <c r="D74" s="747">
        <v>510</v>
      </c>
      <c r="E74" s="623"/>
    </row>
    <row r="75" spans="1:5" ht="18">
      <c r="A75" s="746" t="s">
        <v>487</v>
      </c>
      <c r="B75" s="747">
        <v>460</v>
      </c>
      <c r="C75" s="747">
        <v>0</v>
      </c>
      <c r="D75" s="747">
        <v>460</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50</v>
      </c>
      <c r="C78" s="743">
        <v>0</v>
      </c>
      <c r="D78" s="743">
        <v>50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-18.591587000000001</v>
      </c>
      <c r="C84" s="747">
        <v>0</v>
      </c>
      <c r="D84" s="747">
        <v>-18.591587000000001</v>
      </c>
      <c r="E84" s="623"/>
    </row>
    <row r="85" spans="1:5" ht="18">
      <c r="A85" s="746" t="s">
        <v>496</v>
      </c>
      <c r="B85" s="747">
        <v>2.1406809999999998</v>
      </c>
      <c r="C85" s="747">
        <v>0</v>
      </c>
      <c r="D85" s="747">
        <v>2.1406809999999998</v>
      </c>
      <c r="E85" s="623"/>
    </row>
    <row r="86" spans="1:5" ht="18">
      <c r="A86" s="746" t="s">
        <v>497</v>
      </c>
      <c r="B86" s="747">
        <v>0</v>
      </c>
      <c r="C86" s="747">
        <v>0</v>
      </c>
      <c r="D86" s="747">
        <v>0</v>
      </c>
      <c r="E86" s="623"/>
    </row>
    <row r="87" spans="1:5" ht="18">
      <c r="A87" s="746" t="s">
        <v>498</v>
      </c>
      <c r="B87" s="747">
        <v>-16.845642999999999</v>
      </c>
      <c r="C87" s="747">
        <v>0</v>
      </c>
      <c r="D87" s="747">
        <v>-16.845642999999999</v>
      </c>
      <c r="E87" s="623"/>
    </row>
    <row r="88" spans="1:5" ht="18">
      <c r="A88" s="746" t="s">
        <v>499</v>
      </c>
      <c r="B88" s="747">
        <v>0</v>
      </c>
      <c r="C88" s="747">
        <v>0</v>
      </c>
      <c r="D88" s="747">
        <v>0</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0.50086600000000003</v>
      </c>
      <c r="C95" s="747">
        <v>0</v>
      </c>
      <c r="D95" s="747">
        <v>0.50086600000000003</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-4.3874909999999998</v>
      </c>
      <c r="C99" s="747">
        <v>0</v>
      </c>
      <c r="D99" s="747">
        <v>-4.3874909999999998</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974.51385300000004</v>
      </c>
      <c r="C102" s="763">
        <v>0</v>
      </c>
      <c r="D102" s="763">
        <v>974.51385300000004</v>
      </c>
      <c r="E102" s="734"/>
    </row>
    <row r="103" spans="1:5" ht="15.75">
      <c r="A103" s="746" t="s">
        <v>512</v>
      </c>
      <c r="B103" s="747">
        <v>0</v>
      </c>
      <c r="C103" s="747">
        <v>0</v>
      </c>
      <c r="D103" s="747">
        <v>0</v>
      </c>
      <c r="E103" s="734"/>
    </row>
    <row r="104" spans="1:5" ht="15.75">
      <c r="A104" s="753" t="s">
        <v>194</v>
      </c>
      <c r="B104" s="754">
        <v>189.583068</v>
      </c>
      <c r="C104" s="754">
        <v>0</v>
      </c>
      <c r="D104" s="754">
        <v>189.583068</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83</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60.845388</v>
      </c>
      <c r="C122" s="771">
        <v>0</v>
      </c>
      <c r="D122" s="771">
        <v>60.845388</v>
      </c>
      <c r="E122" s="734"/>
    </row>
    <row r="123" spans="1:5">
      <c r="A123" s="772" t="s">
        <v>197</v>
      </c>
      <c r="B123" s="771">
        <v>0.30787500000000001</v>
      </c>
      <c r="C123" s="771">
        <v>0</v>
      </c>
      <c r="D123" s="771">
        <v>0.30787500000000001</v>
      </c>
      <c r="E123" s="734"/>
    </row>
    <row r="124" spans="1:5">
      <c r="A124" s="772" t="s">
        <v>198</v>
      </c>
      <c r="B124" s="771">
        <v>0</v>
      </c>
      <c r="C124" s="771">
        <v>0</v>
      </c>
      <c r="D124" s="771">
        <v>0</v>
      </c>
      <c r="E124" s="734"/>
    </row>
    <row r="125" spans="1:5">
      <c r="A125" s="772" t="s">
        <v>199</v>
      </c>
      <c r="B125" s="771">
        <v>0</v>
      </c>
      <c r="C125" s="771">
        <v>0</v>
      </c>
      <c r="D125" s="771">
        <v>0</v>
      </c>
      <c r="E125" s="734"/>
    </row>
    <row r="126" spans="1:5">
      <c r="A126" s="773" t="s">
        <v>200</v>
      </c>
      <c r="B126" s="771">
        <v>2.6956280000000001</v>
      </c>
      <c r="C126" s="771">
        <v>0</v>
      </c>
      <c r="D126" s="771">
        <v>2.6956280000000001</v>
      </c>
      <c r="E126" s="734"/>
    </row>
    <row r="127" spans="1:5">
      <c r="A127" s="773" t="s">
        <v>513</v>
      </c>
      <c r="B127" s="771">
        <v>0</v>
      </c>
      <c r="C127" s="771">
        <v>0</v>
      </c>
      <c r="D127" s="771">
        <v>0</v>
      </c>
      <c r="E127" s="734"/>
    </row>
    <row r="128" spans="1:5">
      <c r="A128" s="773" t="s">
        <v>201</v>
      </c>
      <c r="B128" s="771">
        <v>55.965237000000002</v>
      </c>
      <c r="C128" s="771">
        <v>0</v>
      </c>
      <c r="D128" s="771">
        <v>55.965237000000002</v>
      </c>
      <c r="E128" s="734"/>
    </row>
    <row r="129" spans="1:5">
      <c r="A129" s="773" t="s">
        <v>202</v>
      </c>
      <c r="B129" s="771">
        <v>0</v>
      </c>
      <c r="C129" s="771">
        <v>0</v>
      </c>
      <c r="D129" s="771">
        <v>0</v>
      </c>
      <c r="E129" s="734"/>
    </row>
    <row r="130" spans="1:5">
      <c r="A130" s="773" t="s">
        <v>514</v>
      </c>
      <c r="B130" s="771">
        <v>1.8766480000000001</v>
      </c>
      <c r="C130" s="771">
        <v>0</v>
      </c>
      <c r="D130" s="771">
        <v>1.8766480000000001</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5.5448690000000003</v>
      </c>
      <c r="C137" s="771">
        <v>0</v>
      </c>
      <c r="D137" s="771">
        <v>5.5448690000000003</v>
      </c>
      <c r="E137" s="734"/>
    </row>
    <row r="138" spans="1:5">
      <c r="A138" s="775" t="s">
        <v>208</v>
      </c>
      <c r="B138" s="771">
        <v>0.28359099999999998</v>
      </c>
      <c r="C138" s="771">
        <v>0</v>
      </c>
      <c r="D138" s="771">
        <v>0.28359099999999998</v>
      </c>
      <c r="E138" s="734"/>
    </row>
    <row r="139" spans="1:5">
      <c r="A139" s="775" t="s">
        <v>209</v>
      </c>
      <c r="B139" s="771">
        <v>5.2612779999999999</v>
      </c>
      <c r="C139" s="771">
        <v>0</v>
      </c>
      <c r="D139" s="771">
        <v>5.2612779999999999</v>
      </c>
      <c r="E139" s="734"/>
    </row>
    <row r="140" spans="1:5">
      <c r="A140" s="775" t="s">
        <v>210</v>
      </c>
      <c r="B140" s="771">
        <v>0</v>
      </c>
      <c r="C140" s="771">
        <v>0</v>
      </c>
      <c r="D140" s="771">
        <v>0</v>
      </c>
      <c r="E140" s="734"/>
    </row>
    <row r="141" spans="1:5">
      <c r="A141" s="775" t="s">
        <v>516</v>
      </c>
      <c r="B141" s="771">
        <v>0</v>
      </c>
      <c r="C141" s="771">
        <v>0</v>
      </c>
      <c r="D141" s="771">
        <v>0</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55.300519000000001</v>
      </c>
      <c r="C154" s="763">
        <v>0</v>
      </c>
      <c r="D154" s="763">
        <v>55.300519000000001</v>
      </c>
      <c r="E154" s="734"/>
    </row>
    <row r="155" spans="1:5">
      <c r="A155" s="775" t="s">
        <v>519</v>
      </c>
      <c r="B155" s="771">
        <v>1.2812220000000001</v>
      </c>
      <c r="C155" s="771">
        <v>0</v>
      </c>
      <c r="D155" s="771">
        <v>1.2812220000000001</v>
      </c>
      <c r="E155" s="734"/>
    </row>
    <row r="156" spans="1:5">
      <c r="A156" s="777" t="s">
        <v>221</v>
      </c>
      <c r="B156" s="763">
        <v>54.019297000000002</v>
      </c>
      <c r="C156" s="763">
        <v>0</v>
      </c>
      <c r="D156" s="763">
        <v>54.019297000000002</v>
      </c>
      <c r="E156" s="734"/>
    </row>
    <row r="157" spans="1:5">
      <c r="A157" s="775" t="s">
        <v>222</v>
      </c>
      <c r="B157" s="771">
        <v>4.3670000000000002E-3</v>
      </c>
      <c r="C157" s="771">
        <v>0</v>
      </c>
      <c r="D157" s="771">
        <v>4.3670000000000002E-3</v>
      </c>
      <c r="E157" s="734"/>
    </row>
    <row r="158" spans="1:5">
      <c r="A158" s="775" t="s">
        <v>223</v>
      </c>
      <c r="B158" s="771">
        <v>5.1191E-2</v>
      </c>
      <c r="C158" s="771">
        <v>0</v>
      </c>
      <c r="D158" s="771">
        <v>5.1191E-2</v>
      </c>
      <c r="E158" s="734"/>
    </row>
    <row r="159" spans="1:5">
      <c r="A159" s="775" t="s">
        <v>224</v>
      </c>
      <c r="B159" s="771">
        <v>0</v>
      </c>
      <c r="C159" s="771">
        <v>0</v>
      </c>
      <c r="D159" s="771">
        <v>0</v>
      </c>
      <c r="E159" s="734"/>
    </row>
    <row r="160" spans="1:5">
      <c r="A160" s="775" t="s">
        <v>225</v>
      </c>
      <c r="B160" s="771">
        <v>85.855971999999994</v>
      </c>
      <c r="C160" s="771">
        <v>0</v>
      </c>
      <c r="D160" s="771">
        <v>85.855971999999994</v>
      </c>
      <c r="E160" s="734"/>
    </row>
    <row r="161" spans="1:5">
      <c r="A161" s="775" t="s">
        <v>226</v>
      </c>
      <c r="B161" s="771">
        <v>144.215936</v>
      </c>
      <c r="C161" s="771">
        <v>0</v>
      </c>
      <c r="D161" s="771">
        <v>144.215936</v>
      </c>
      <c r="E161" s="734"/>
    </row>
    <row r="162" spans="1:5">
      <c r="A162" s="778" t="s">
        <v>227</v>
      </c>
      <c r="B162" s="763">
        <v>-4.3874909999999998</v>
      </c>
      <c r="C162" s="763">
        <v>0</v>
      </c>
      <c r="D162" s="763">
        <v>-4.3874909999999998</v>
      </c>
      <c r="E162" s="734"/>
    </row>
    <row r="163" spans="1:5">
      <c r="A163" s="773" t="s">
        <v>228</v>
      </c>
      <c r="B163" s="771">
        <v>0</v>
      </c>
      <c r="C163" s="771">
        <v>0</v>
      </c>
      <c r="D163" s="771">
        <v>0</v>
      </c>
      <c r="E163" s="764"/>
    </row>
    <row r="164" spans="1:5">
      <c r="A164" s="778" t="s">
        <v>229</v>
      </c>
      <c r="B164" s="763">
        <v>-4.3874909999999998</v>
      </c>
      <c r="C164" s="763">
        <v>0</v>
      </c>
      <c r="D164" s="763">
        <v>-4.3874909999999998</v>
      </c>
      <c r="E164" s="734"/>
    </row>
    <row r="165" spans="1:5">
      <c r="A165" s="773" t="s">
        <v>230</v>
      </c>
      <c r="B165" s="747">
        <v>0</v>
      </c>
      <c r="C165" s="747">
        <v>0</v>
      </c>
      <c r="D165" s="747">
        <v>0</v>
      </c>
      <c r="E165" s="734"/>
    </row>
    <row r="166" spans="1:5">
      <c r="A166" s="773" t="s">
        <v>231</v>
      </c>
      <c r="B166" s="771">
        <v>0</v>
      </c>
      <c r="C166" s="771">
        <v>0</v>
      </c>
      <c r="D166" s="771">
        <v>0</v>
      </c>
      <c r="E166" s="764"/>
    </row>
    <row r="167" spans="1:5">
      <c r="A167" s="778" t="s">
        <v>232</v>
      </c>
      <c r="B167" s="763">
        <v>-4.3874909999999998</v>
      </c>
      <c r="C167" s="763">
        <v>0</v>
      </c>
      <c r="D167" s="763">
        <v>-4.3874909999999998</v>
      </c>
      <c r="E167" s="734"/>
    </row>
    <row r="168" spans="1:5">
      <c r="A168" s="779" t="s">
        <v>233</v>
      </c>
      <c r="B168" s="747">
        <v>0</v>
      </c>
      <c r="C168" s="747">
        <v>0</v>
      </c>
      <c r="D168" s="747">
        <v>0</v>
      </c>
      <c r="E168" s="734"/>
    </row>
    <row r="169" spans="1:5">
      <c r="A169" s="774" t="s">
        <v>234</v>
      </c>
      <c r="B169" s="747">
        <v>-4.3874909999999998</v>
      </c>
      <c r="C169" s="747">
        <v>0</v>
      </c>
      <c r="D169" s="747">
        <v>-4.3874909999999998</v>
      </c>
      <c r="E169" s="734"/>
    </row>
    <row r="170" spans="1:5">
      <c r="A170" s="775" t="s">
        <v>511</v>
      </c>
      <c r="B170" s="747">
        <v>0</v>
      </c>
      <c r="C170" s="747">
        <v>0</v>
      </c>
      <c r="D170" s="747">
        <v>0</v>
      </c>
      <c r="E170" s="734"/>
    </row>
    <row r="171" spans="1:5" s="781" customFormat="1">
      <c r="A171" s="780" t="s">
        <v>520</v>
      </c>
      <c r="B171" s="754">
        <v>-4.3874909999999998</v>
      </c>
      <c r="C171" s="754">
        <v>0</v>
      </c>
      <c r="D171" s="754">
        <v>-4.3874909999999998</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96</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2519.7392009999999</v>
      </c>
      <c r="C9" s="745">
        <v>0</v>
      </c>
      <c r="D9" s="745">
        <v>2519.7392009999999</v>
      </c>
      <c r="E9" s="734"/>
    </row>
    <row r="10" spans="1:5" ht="15.75">
      <c r="A10" s="746" t="s">
        <v>156</v>
      </c>
      <c r="B10" s="747">
        <v>145.964766</v>
      </c>
      <c r="C10" s="747">
        <v>0</v>
      </c>
      <c r="D10" s="747">
        <v>145.964766</v>
      </c>
      <c r="E10" s="734"/>
    </row>
    <row r="11" spans="1:5" ht="15.75">
      <c r="A11" s="746" t="s">
        <v>157</v>
      </c>
      <c r="B11" s="747">
        <v>0</v>
      </c>
      <c r="C11" s="747">
        <v>0</v>
      </c>
      <c r="D11" s="747">
        <v>0</v>
      </c>
      <c r="E11" s="734"/>
    </row>
    <row r="12" spans="1:5" ht="15.75">
      <c r="A12" s="746" t="s">
        <v>158</v>
      </c>
      <c r="B12" s="747">
        <v>0</v>
      </c>
      <c r="C12" s="747">
        <v>0</v>
      </c>
      <c r="D12" s="747">
        <v>0</v>
      </c>
      <c r="E12" s="734"/>
    </row>
    <row r="13" spans="1:5" ht="15.75">
      <c r="A13" s="746" t="s">
        <v>159</v>
      </c>
      <c r="B13" s="747">
        <v>250.03496000000001</v>
      </c>
      <c r="C13" s="747">
        <v>0</v>
      </c>
      <c r="D13" s="747">
        <v>250.03496000000001</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1655.6127879999999</v>
      </c>
      <c r="C17" s="747">
        <v>0</v>
      </c>
      <c r="D17" s="747">
        <v>1655.6127879999999</v>
      </c>
      <c r="E17" s="734"/>
    </row>
    <row r="18" spans="1:5" ht="15.75">
      <c r="A18" s="746" t="s">
        <v>163</v>
      </c>
      <c r="B18" s="747">
        <v>1655.6127879999999</v>
      </c>
      <c r="C18" s="747">
        <v>0</v>
      </c>
      <c r="D18" s="747">
        <v>1655.6127879999999</v>
      </c>
      <c r="E18" s="734"/>
    </row>
    <row r="19" spans="1:5" ht="15.75">
      <c r="A19" s="746" t="s">
        <v>164</v>
      </c>
      <c r="B19" s="747">
        <v>0</v>
      </c>
      <c r="C19" s="747">
        <v>0</v>
      </c>
      <c r="D19" s="747">
        <v>0</v>
      </c>
      <c r="E19" s="734"/>
    </row>
    <row r="20" spans="1:5" ht="15.75">
      <c r="A20" s="746" t="s">
        <v>165</v>
      </c>
      <c r="B20" s="747">
        <v>0</v>
      </c>
      <c r="C20" s="747">
        <v>0</v>
      </c>
      <c r="D20" s="747">
        <v>0</v>
      </c>
      <c r="E20" s="734"/>
    </row>
    <row r="21" spans="1:5" ht="15.75">
      <c r="A21" s="746" t="s">
        <v>166</v>
      </c>
      <c r="B21" s="747">
        <v>439.11719399999998</v>
      </c>
      <c r="C21" s="747">
        <v>0</v>
      </c>
      <c r="D21" s="747">
        <v>439.11719399999998</v>
      </c>
      <c r="E21" s="734"/>
    </row>
    <row r="22" spans="1:5" ht="15.75">
      <c r="A22" s="746" t="s">
        <v>163</v>
      </c>
      <c r="B22" s="747">
        <v>439.11719399999998</v>
      </c>
      <c r="C22" s="747">
        <v>0</v>
      </c>
      <c r="D22" s="747">
        <v>439.11719399999998</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-220.66731300000001</v>
      </c>
      <c r="C25" s="747">
        <v>0</v>
      </c>
      <c r="D25" s="747">
        <v>-220.66731300000001</v>
      </c>
      <c r="E25" s="734"/>
    </row>
    <row r="26" spans="1:5" ht="15.75">
      <c r="A26" s="746" t="s">
        <v>163</v>
      </c>
      <c r="B26" s="747">
        <v>-212.581717</v>
      </c>
      <c r="C26" s="747">
        <v>0</v>
      </c>
      <c r="D26" s="747">
        <v>-212.581717</v>
      </c>
      <c r="E26" s="734"/>
    </row>
    <row r="27" spans="1:5" ht="15.75">
      <c r="A27" s="746" t="s">
        <v>164</v>
      </c>
      <c r="B27" s="747">
        <v>0</v>
      </c>
      <c r="C27" s="747">
        <v>0</v>
      </c>
      <c r="D27" s="747">
        <v>0</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-8.0855960000000007</v>
      </c>
      <c r="C30" s="747">
        <v>0</v>
      </c>
      <c r="D30" s="747">
        <v>-8.0855960000000007</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3.1911659999999999</v>
      </c>
      <c r="C34" s="747">
        <v>0</v>
      </c>
      <c r="D34" s="747">
        <v>3.1911659999999999</v>
      </c>
      <c r="E34" s="734"/>
    </row>
    <row r="35" spans="1:5" ht="15.75">
      <c r="A35" s="746" t="s">
        <v>170</v>
      </c>
      <c r="B35" s="747">
        <v>14.170396</v>
      </c>
      <c r="C35" s="747">
        <v>0</v>
      </c>
      <c r="D35" s="747">
        <v>14.170396</v>
      </c>
      <c r="E35" s="734"/>
    </row>
    <row r="36" spans="1:5" ht="15.75">
      <c r="A36" s="746" t="s">
        <v>171</v>
      </c>
      <c r="B36" s="747">
        <v>7.9670560000000004</v>
      </c>
      <c r="C36" s="747">
        <v>0</v>
      </c>
      <c r="D36" s="747">
        <v>7.9670560000000004</v>
      </c>
      <c r="E36" s="734"/>
    </row>
    <row r="37" spans="1:5" ht="15.75">
      <c r="A37" s="746" t="s">
        <v>172</v>
      </c>
      <c r="B37" s="747">
        <v>0</v>
      </c>
      <c r="C37" s="747">
        <v>0</v>
      </c>
      <c r="D37" s="747">
        <v>0</v>
      </c>
      <c r="E37" s="734"/>
    </row>
    <row r="38" spans="1:5" ht="15.75">
      <c r="A38" s="746" t="s">
        <v>173</v>
      </c>
      <c r="B38" s="747">
        <v>0</v>
      </c>
      <c r="C38" s="747">
        <v>0</v>
      </c>
      <c r="D38" s="747">
        <v>0</v>
      </c>
      <c r="E38" s="734"/>
    </row>
    <row r="39" spans="1:5" ht="15.75">
      <c r="A39" s="746" t="s">
        <v>174</v>
      </c>
      <c r="B39" s="747">
        <v>211.15804700000001</v>
      </c>
      <c r="C39" s="747">
        <v>0</v>
      </c>
      <c r="D39" s="747">
        <v>211.15804700000001</v>
      </c>
      <c r="E39" s="734"/>
    </row>
    <row r="40" spans="1:5" ht="15.75">
      <c r="A40" s="746" t="s">
        <v>175</v>
      </c>
      <c r="B40" s="747">
        <v>13.190141000000001</v>
      </c>
      <c r="C40" s="747">
        <v>0</v>
      </c>
      <c r="D40" s="747">
        <v>13.190141000000001</v>
      </c>
      <c r="E40" s="734"/>
    </row>
    <row r="41" spans="1:5" ht="7.5" customHeight="1">
      <c r="A41" s="749"/>
      <c r="B41" s="734"/>
      <c r="C41" s="734"/>
      <c r="D41" s="734"/>
      <c r="E41" s="734"/>
    </row>
    <row r="42" spans="1:5" ht="18">
      <c r="A42" s="750" t="s">
        <v>176</v>
      </c>
      <c r="B42" s="745">
        <v>1987.1238269999999</v>
      </c>
      <c r="C42" s="745">
        <v>0</v>
      </c>
      <c r="D42" s="745">
        <v>1987.1238269999999</v>
      </c>
      <c r="E42" s="734"/>
    </row>
    <row r="43" spans="1:5" ht="15.75">
      <c r="A43" s="746" t="s">
        <v>177</v>
      </c>
      <c r="B43" s="747">
        <v>182.37331800000001</v>
      </c>
      <c r="C43" s="747">
        <v>0</v>
      </c>
      <c r="D43" s="747">
        <v>182.37331800000001</v>
      </c>
      <c r="E43" s="734"/>
    </row>
    <row r="44" spans="1:5" ht="15.75">
      <c r="A44" s="746" t="s">
        <v>178</v>
      </c>
      <c r="B44" s="747">
        <v>53.586584000000002</v>
      </c>
      <c r="C44" s="747">
        <v>0</v>
      </c>
      <c r="D44" s="747">
        <v>53.586584000000002</v>
      </c>
      <c r="E44" s="734"/>
    </row>
    <row r="45" spans="1:5" ht="15.75">
      <c r="A45" s="746" t="s">
        <v>179</v>
      </c>
      <c r="B45" s="747">
        <v>128.786734</v>
      </c>
      <c r="C45" s="747">
        <v>0</v>
      </c>
      <c r="D45" s="747">
        <v>128.786734</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1749.0543829999999</v>
      </c>
      <c r="C48" s="747">
        <v>0</v>
      </c>
      <c r="D48" s="747">
        <v>1749.0543829999999</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43.277349999999998</v>
      </c>
      <c r="C56" s="747">
        <v>0</v>
      </c>
      <c r="D56" s="747">
        <v>43.277349999999998</v>
      </c>
      <c r="E56" s="734"/>
    </row>
    <row r="57" spans="1:5" ht="15.75">
      <c r="A57" s="752" t="s">
        <v>483</v>
      </c>
      <c r="B57" s="747">
        <v>43.260980000000004</v>
      </c>
      <c r="C57" s="747">
        <v>0</v>
      </c>
      <c r="D57" s="747">
        <v>43.260980000000004</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12.418775999999999</v>
      </c>
      <c r="C60" s="754">
        <v>0</v>
      </c>
      <c r="D60" s="754">
        <v>12.418775999999999</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96</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532.61537399999997</v>
      </c>
      <c r="C73" s="745">
        <v>0</v>
      </c>
      <c r="D73" s="745">
        <v>532.61537399999997</v>
      </c>
      <c r="E73" s="734"/>
    </row>
    <row r="74" spans="1:5" ht="18">
      <c r="A74" s="751" t="s">
        <v>191</v>
      </c>
      <c r="B74" s="747">
        <v>960.39290100000005</v>
      </c>
      <c r="C74" s="747">
        <v>0</v>
      </c>
      <c r="D74" s="747">
        <v>960.39290100000005</v>
      </c>
      <c r="E74" s="623"/>
    </row>
    <row r="75" spans="1:5" ht="18">
      <c r="A75" s="746" t="s">
        <v>487</v>
      </c>
      <c r="B75" s="747">
        <v>948.10929999999996</v>
      </c>
      <c r="C75" s="747">
        <v>0</v>
      </c>
      <c r="D75" s="747">
        <v>948.10929999999996</v>
      </c>
      <c r="E75" s="623"/>
    </row>
    <row r="76" spans="1:5" ht="18">
      <c r="A76" s="746" t="s">
        <v>488</v>
      </c>
      <c r="B76" s="747">
        <v>0</v>
      </c>
      <c r="C76" s="747">
        <v>0</v>
      </c>
      <c r="D76" s="747">
        <v>0</v>
      </c>
      <c r="E76" s="623"/>
    </row>
    <row r="77" spans="1:5" ht="18">
      <c r="A77" s="746" t="s">
        <v>489</v>
      </c>
      <c r="B77" s="747">
        <v>12.283601000000001</v>
      </c>
      <c r="C77" s="747">
        <v>0</v>
      </c>
      <c r="D77" s="747">
        <v>12.283601000000001</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-427.77752700000002</v>
      </c>
      <c r="C84" s="747">
        <v>0</v>
      </c>
      <c r="D84" s="747">
        <v>-427.77752700000002</v>
      </c>
      <c r="E84" s="623"/>
    </row>
    <row r="85" spans="1:5" ht="18">
      <c r="A85" s="746" t="s">
        <v>496</v>
      </c>
      <c r="B85" s="747">
        <v>0</v>
      </c>
      <c r="C85" s="747">
        <v>0</v>
      </c>
      <c r="D85" s="747">
        <v>0</v>
      </c>
      <c r="E85" s="623"/>
    </row>
    <row r="86" spans="1:5" ht="18">
      <c r="A86" s="746" t="s">
        <v>497</v>
      </c>
      <c r="B86" s="747">
        <v>0</v>
      </c>
      <c r="C86" s="747">
        <v>0</v>
      </c>
      <c r="D86" s="747">
        <v>0</v>
      </c>
      <c r="E86" s="623"/>
    </row>
    <row r="87" spans="1:5" ht="18">
      <c r="A87" s="746" t="s">
        <v>498</v>
      </c>
      <c r="B87" s="747">
        <v>-352.04607299999998</v>
      </c>
      <c r="C87" s="747">
        <v>0</v>
      </c>
      <c r="D87" s="747">
        <v>-352.04607299999998</v>
      </c>
      <c r="E87" s="623"/>
    </row>
    <row r="88" spans="1:5" ht="18">
      <c r="A88" s="746" t="s">
        <v>499</v>
      </c>
      <c r="B88" s="747">
        <v>-1.283166</v>
      </c>
      <c r="C88" s="747">
        <v>0</v>
      </c>
      <c r="D88" s="747">
        <v>-1.283166</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2.8330579999999999</v>
      </c>
      <c r="C95" s="747">
        <v>0</v>
      </c>
      <c r="D95" s="747">
        <v>2.8330579999999999</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-77.281345999999999</v>
      </c>
      <c r="C99" s="747">
        <v>0</v>
      </c>
      <c r="D99" s="747">
        <v>-77.281345999999999</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9506.1722719999998</v>
      </c>
      <c r="C102" s="763">
        <v>0</v>
      </c>
      <c r="D102" s="763">
        <v>9506.1722719999998</v>
      </c>
      <c r="E102" s="734"/>
    </row>
    <row r="103" spans="1:5" ht="15.75">
      <c r="A103" s="746" t="s">
        <v>512</v>
      </c>
      <c r="B103" s="747">
        <v>0</v>
      </c>
      <c r="C103" s="747">
        <v>0</v>
      </c>
      <c r="D103" s="747">
        <v>0</v>
      </c>
      <c r="E103" s="734"/>
    </row>
    <row r="104" spans="1:5" ht="15.75">
      <c r="A104" s="753" t="s">
        <v>194</v>
      </c>
      <c r="B104" s="754">
        <v>1282.0488720000001</v>
      </c>
      <c r="C104" s="754">
        <v>0</v>
      </c>
      <c r="D104" s="754">
        <v>1282.0488720000001</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96</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168.318513</v>
      </c>
      <c r="C122" s="771">
        <v>0</v>
      </c>
      <c r="D122" s="771">
        <v>168.318513</v>
      </c>
      <c r="E122" s="734"/>
    </row>
    <row r="123" spans="1:5">
      <c r="A123" s="772" t="s">
        <v>197</v>
      </c>
      <c r="B123" s="771">
        <v>3.1565859999999999</v>
      </c>
      <c r="C123" s="771">
        <v>0</v>
      </c>
      <c r="D123" s="771">
        <v>3.1565859999999999</v>
      </c>
      <c r="E123" s="734"/>
    </row>
    <row r="124" spans="1:5">
      <c r="A124" s="772" t="s">
        <v>198</v>
      </c>
      <c r="B124" s="771">
        <v>0</v>
      </c>
      <c r="C124" s="771">
        <v>0</v>
      </c>
      <c r="D124" s="771">
        <v>0</v>
      </c>
      <c r="E124" s="734"/>
    </row>
    <row r="125" spans="1:5">
      <c r="A125" s="772" t="s">
        <v>199</v>
      </c>
      <c r="B125" s="771">
        <v>0</v>
      </c>
      <c r="C125" s="771">
        <v>0</v>
      </c>
      <c r="D125" s="771">
        <v>0</v>
      </c>
      <c r="E125" s="734"/>
    </row>
    <row r="126" spans="1:5">
      <c r="A126" s="773" t="s">
        <v>200</v>
      </c>
      <c r="B126" s="771">
        <v>12.73596</v>
      </c>
      <c r="C126" s="771">
        <v>0</v>
      </c>
      <c r="D126" s="771">
        <v>12.73596</v>
      </c>
      <c r="E126" s="734"/>
    </row>
    <row r="127" spans="1:5">
      <c r="A127" s="773" t="s">
        <v>513</v>
      </c>
      <c r="B127" s="771">
        <v>0</v>
      </c>
      <c r="C127" s="771">
        <v>0</v>
      </c>
      <c r="D127" s="771">
        <v>0</v>
      </c>
      <c r="E127" s="734"/>
    </row>
    <row r="128" spans="1:5">
      <c r="A128" s="773" t="s">
        <v>201</v>
      </c>
      <c r="B128" s="771">
        <v>114.725477</v>
      </c>
      <c r="C128" s="771">
        <v>0</v>
      </c>
      <c r="D128" s="771">
        <v>114.725477</v>
      </c>
      <c r="E128" s="734"/>
    </row>
    <row r="129" spans="1:5">
      <c r="A129" s="773" t="s">
        <v>202</v>
      </c>
      <c r="B129" s="771">
        <v>2.7785009999999999</v>
      </c>
      <c r="C129" s="771">
        <v>0</v>
      </c>
      <c r="D129" s="771">
        <v>2.7785009999999999</v>
      </c>
      <c r="E129" s="734"/>
    </row>
    <row r="130" spans="1:5">
      <c r="A130" s="773" t="s">
        <v>514</v>
      </c>
      <c r="B130" s="771">
        <v>11.388826999999999</v>
      </c>
      <c r="C130" s="771">
        <v>0</v>
      </c>
      <c r="D130" s="771">
        <v>11.388826999999999</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23.533162000000001</v>
      </c>
      <c r="C134" s="771">
        <v>0</v>
      </c>
      <c r="D134" s="771">
        <v>23.533162000000001</v>
      </c>
      <c r="E134" s="734"/>
    </row>
    <row r="135" spans="1:5">
      <c r="A135" s="773" t="s">
        <v>206</v>
      </c>
      <c r="B135" s="771">
        <v>0</v>
      </c>
      <c r="C135" s="771">
        <v>0</v>
      </c>
      <c r="D135" s="771">
        <v>0</v>
      </c>
      <c r="E135" s="734"/>
    </row>
    <row r="136" spans="1:5">
      <c r="A136" s="772"/>
      <c r="B136" s="771"/>
      <c r="C136" s="771"/>
      <c r="D136" s="771"/>
      <c r="E136" s="734"/>
    </row>
    <row r="137" spans="1:5">
      <c r="A137" s="774" t="s">
        <v>207</v>
      </c>
      <c r="B137" s="771">
        <v>107.647943</v>
      </c>
      <c r="C137" s="771">
        <v>0</v>
      </c>
      <c r="D137" s="771">
        <v>107.647943</v>
      </c>
      <c r="E137" s="734"/>
    </row>
    <row r="138" spans="1:5">
      <c r="A138" s="775" t="s">
        <v>208</v>
      </c>
      <c r="B138" s="771">
        <v>0</v>
      </c>
      <c r="C138" s="771">
        <v>0</v>
      </c>
      <c r="D138" s="771">
        <v>0</v>
      </c>
      <c r="E138" s="734"/>
    </row>
    <row r="139" spans="1:5">
      <c r="A139" s="775" t="s">
        <v>209</v>
      </c>
      <c r="B139" s="771">
        <v>7.5847930000000003</v>
      </c>
      <c r="C139" s="771">
        <v>0</v>
      </c>
      <c r="D139" s="771">
        <v>7.5847930000000003</v>
      </c>
      <c r="E139" s="734"/>
    </row>
    <row r="140" spans="1:5">
      <c r="A140" s="775" t="s">
        <v>210</v>
      </c>
      <c r="B140" s="771">
        <v>0</v>
      </c>
      <c r="C140" s="771">
        <v>0</v>
      </c>
      <c r="D140" s="771">
        <v>0</v>
      </c>
      <c r="E140" s="734"/>
    </row>
    <row r="141" spans="1:5">
      <c r="A141" s="775" t="s">
        <v>516</v>
      </c>
      <c r="B141" s="771">
        <v>82.185934000000003</v>
      </c>
      <c r="C141" s="771">
        <v>0</v>
      </c>
      <c r="D141" s="771">
        <v>82.185934000000003</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17.877216000000001</v>
      </c>
      <c r="C149" s="771">
        <v>0</v>
      </c>
      <c r="D149" s="771">
        <v>17.877216000000001</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60.670569999999998</v>
      </c>
      <c r="C154" s="763">
        <v>0</v>
      </c>
      <c r="D154" s="763">
        <v>60.670569999999998</v>
      </c>
      <c r="E154" s="734"/>
    </row>
    <row r="155" spans="1:5">
      <c r="A155" s="775" t="s">
        <v>519</v>
      </c>
      <c r="B155" s="771">
        <v>46.766041999999999</v>
      </c>
      <c r="C155" s="771">
        <v>0</v>
      </c>
      <c r="D155" s="771">
        <v>46.766041999999999</v>
      </c>
      <c r="E155" s="734"/>
    </row>
    <row r="156" spans="1:5">
      <c r="A156" s="777" t="s">
        <v>221</v>
      </c>
      <c r="B156" s="763">
        <v>13.904528000000001</v>
      </c>
      <c r="C156" s="763">
        <v>0</v>
      </c>
      <c r="D156" s="763">
        <v>13.904528000000001</v>
      </c>
      <c r="E156" s="734"/>
    </row>
    <row r="157" spans="1:5">
      <c r="A157" s="775" t="s">
        <v>222</v>
      </c>
      <c r="B157" s="771">
        <v>7.8128000000000003E-2</v>
      </c>
      <c r="C157" s="771">
        <v>0</v>
      </c>
      <c r="D157" s="771">
        <v>7.8128000000000003E-2</v>
      </c>
      <c r="E157" s="734"/>
    </row>
    <row r="158" spans="1:5">
      <c r="A158" s="775" t="s">
        <v>223</v>
      </c>
      <c r="B158" s="771">
        <v>1.6126819999999999</v>
      </c>
      <c r="C158" s="771">
        <v>0</v>
      </c>
      <c r="D158" s="771">
        <v>1.6126819999999999</v>
      </c>
      <c r="E158" s="734"/>
    </row>
    <row r="159" spans="1:5">
      <c r="A159" s="775" t="s">
        <v>224</v>
      </c>
      <c r="B159" s="771">
        <v>-4.4068999999999997E-2</v>
      </c>
      <c r="C159" s="771">
        <v>0</v>
      </c>
      <c r="D159" s="771">
        <v>-4.4068999999999997E-2</v>
      </c>
      <c r="E159" s="734"/>
    </row>
    <row r="160" spans="1:5">
      <c r="A160" s="775" t="s">
        <v>225</v>
      </c>
      <c r="B160" s="771">
        <v>2.041639</v>
      </c>
      <c r="C160" s="771">
        <v>0</v>
      </c>
      <c r="D160" s="771">
        <v>2.041639</v>
      </c>
      <c r="E160" s="734"/>
    </row>
    <row r="161" spans="1:5">
      <c r="A161" s="775" t="s">
        <v>226</v>
      </c>
      <c r="B161" s="771">
        <v>105.367279</v>
      </c>
      <c r="C161" s="771">
        <v>0</v>
      </c>
      <c r="D161" s="771">
        <v>105.367279</v>
      </c>
      <c r="E161" s="734"/>
    </row>
    <row r="162" spans="1:5">
      <c r="A162" s="778" t="s">
        <v>227</v>
      </c>
      <c r="B162" s="763">
        <v>-90.999735000000001</v>
      </c>
      <c r="C162" s="763">
        <v>0</v>
      </c>
      <c r="D162" s="763">
        <v>-90.999735000000001</v>
      </c>
      <c r="E162" s="734"/>
    </row>
    <row r="163" spans="1:5">
      <c r="A163" s="773" t="s">
        <v>228</v>
      </c>
      <c r="B163" s="771">
        <v>0</v>
      </c>
      <c r="C163" s="771">
        <v>0</v>
      </c>
      <c r="D163" s="771">
        <v>0</v>
      </c>
      <c r="E163" s="764"/>
    </row>
    <row r="164" spans="1:5">
      <c r="A164" s="778" t="s">
        <v>229</v>
      </c>
      <c r="B164" s="763">
        <v>-90.999735000000001</v>
      </c>
      <c r="C164" s="763">
        <v>0</v>
      </c>
      <c r="D164" s="763">
        <v>-90.999735000000001</v>
      </c>
      <c r="E164" s="734"/>
    </row>
    <row r="165" spans="1:5">
      <c r="A165" s="773" t="s">
        <v>230</v>
      </c>
      <c r="B165" s="747">
        <v>0</v>
      </c>
      <c r="C165" s="747">
        <v>0</v>
      </c>
      <c r="D165" s="747">
        <v>0</v>
      </c>
      <c r="E165" s="734"/>
    </row>
    <row r="166" spans="1:5">
      <c r="A166" s="773" t="s">
        <v>231</v>
      </c>
      <c r="B166" s="771">
        <v>13.718389</v>
      </c>
      <c r="C166" s="771">
        <v>0</v>
      </c>
      <c r="D166" s="771">
        <v>13.718389</v>
      </c>
      <c r="E166" s="764"/>
    </row>
    <row r="167" spans="1:5">
      <c r="A167" s="778" t="s">
        <v>232</v>
      </c>
      <c r="B167" s="763">
        <v>-77.281345999999999</v>
      </c>
      <c r="C167" s="763">
        <v>0</v>
      </c>
      <c r="D167" s="763">
        <v>-77.281345999999999</v>
      </c>
      <c r="E167" s="734"/>
    </row>
    <row r="168" spans="1:5">
      <c r="A168" s="779" t="s">
        <v>233</v>
      </c>
      <c r="B168" s="747">
        <v>0</v>
      </c>
      <c r="C168" s="747">
        <v>0</v>
      </c>
      <c r="D168" s="747">
        <v>0</v>
      </c>
      <c r="E168" s="734"/>
    </row>
    <row r="169" spans="1:5">
      <c r="A169" s="774" t="s">
        <v>234</v>
      </c>
      <c r="B169" s="747">
        <v>-77.281345999999999</v>
      </c>
      <c r="C169" s="747">
        <v>0</v>
      </c>
      <c r="D169" s="747">
        <v>-77.281345999999999</v>
      </c>
      <c r="E169" s="734"/>
    </row>
    <row r="170" spans="1:5">
      <c r="A170" s="775" t="s">
        <v>511</v>
      </c>
      <c r="B170" s="747">
        <v>0</v>
      </c>
      <c r="C170" s="747">
        <v>0</v>
      </c>
      <c r="D170" s="747">
        <v>0</v>
      </c>
      <c r="E170" s="734"/>
    </row>
    <row r="171" spans="1:5" s="781" customFormat="1">
      <c r="A171" s="780" t="s">
        <v>520</v>
      </c>
      <c r="B171" s="754">
        <v>-77.281345999999999</v>
      </c>
      <c r="C171" s="754">
        <v>0</v>
      </c>
      <c r="D171" s="754">
        <v>-77.281345999999999</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21</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911.17866500000002</v>
      </c>
      <c r="C9" s="745">
        <v>0</v>
      </c>
      <c r="D9" s="745">
        <v>911.17866500000002</v>
      </c>
      <c r="E9" s="734"/>
    </row>
    <row r="10" spans="1:5" ht="15.75">
      <c r="A10" s="746" t="s">
        <v>156</v>
      </c>
      <c r="B10" s="747">
        <v>322.972579</v>
      </c>
      <c r="C10" s="747">
        <v>0</v>
      </c>
      <c r="D10" s="747">
        <v>322.972579</v>
      </c>
      <c r="E10" s="734"/>
    </row>
    <row r="11" spans="1:5" ht="15.75">
      <c r="A11" s="746" t="s">
        <v>157</v>
      </c>
      <c r="B11" s="747">
        <v>0</v>
      </c>
      <c r="C11" s="747">
        <v>0</v>
      </c>
      <c r="D11" s="747">
        <v>0</v>
      </c>
      <c r="E11" s="734"/>
    </row>
    <row r="12" spans="1:5" ht="15.75">
      <c r="A12" s="746" t="s">
        <v>158</v>
      </c>
      <c r="B12" s="747">
        <v>0</v>
      </c>
      <c r="C12" s="747">
        <v>0</v>
      </c>
      <c r="D12" s="747">
        <v>0</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451.307007</v>
      </c>
      <c r="C17" s="747">
        <v>0</v>
      </c>
      <c r="D17" s="747">
        <v>451.307007</v>
      </c>
      <c r="E17" s="734"/>
    </row>
    <row r="18" spans="1:5" ht="15.75">
      <c r="A18" s="746" t="s">
        <v>163</v>
      </c>
      <c r="B18" s="747">
        <v>0</v>
      </c>
      <c r="C18" s="747">
        <v>0</v>
      </c>
      <c r="D18" s="747">
        <v>0</v>
      </c>
      <c r="E18" s="734"/>
    </row>
    <row r="19" spans="1:5" ht="15.75">
      <c r="A19" s="746" t="s">
        <v>164</v>
      </c>
      <c r="B19" s="747">
        <v>451.307007</v>
      </c>
      <c r="C19" s="747">
        <v>0</v>
      </c>
      <c r="D19" s="747">
        <v>451.307007</v>
      </c>
      <c r="E19" s="734"/>
    </row>
    <row r="20" spans="1:5" ht="15.75">
      <c r="A20" s="746" t="s">
        <v>165</v>
      </c>
      <c r="B20" s="747">
        <v>0</v>
      </c>
      <c r="C20" s="747">
        <v>0</v>
      </c>
      <c r="D20" s="747">
        <v>0</v>
      </c>
      <c r="E20" s="734"/>
    </row>
    <row r="21" spans="1:5" ht="15.75">
      <c r="A21" s="746" t="s">
        <v>166</v>
      </c>
      <c r="B21" s="747">
        <v>76.917664000000002</v>
      </c>
      <c r="C21" s="747">
        <v>0</v>
      </c>
      <c r="D21" s="747">
        <v>76.917664000000002</v>
      </c>
      <c r="E21" s="734"/>
    </row>
    <row r="22" spans="1:5" ht="15.75">
      <c r="A22" s="746" t="s">
        <v>163</v>
      </c>
      <c r="B22" s="747">
        <v>0</v>
      </c>
      <c r="C22" s="747">
        <v>0</v>
      </c>
      <c r="D22" s="747">
        <v>0</v>
      </c>
      <c r="E22" s="734"/>
    </row>
    <row r="23" spans="1:5" ht="15.75">
      <c r="A23" s="746" t="s">
        <v>164</v>
      </c>
      <c r="B23" s="747">
        <v>76.917664000000002</v>
      </c>
      <c r="C23" s="747">
        <v>0</v>
      </c>
      <c r="D23" s="747">
        <v>76.917664000000002</v>
      </c>
      <c r="E23" s="734"/>
    </row>
    <row r="24" spans="1:5" ht="15.75">
      <c r="A24" s="746" t="s">
        <v>165</v>
      </c>
      <c r="B24" s="747">
        <v>0</v>
      </c>
      <c r="C24" s="747">
        <v>0</v>
      </c>
      <c r="D24" s="747">
        <v>0</v>
      </c>
      <c r="E24" s="734"/>
    </row>
    <row r="25" spans="1:5" ht="15.75">
      <c r="A25" s="748" t="s">
        <v>478</v>
      </c>
      <c r="B25" s="747">
        <v>-82.672021000000001</v>
      </c>
      <c r="C25" s="747">
        <v>0</v>
      </c>
      <c r="D25" s="747">
        <v>-82.672021000000001</v>
      </c>
      <c r="E25" s="734"/>
    </row>
    <row r="26" spans="1:5" ht="15.75">
      <c r="A26" s="746" t="s">
        <v>163</v>
      </c>
      <c r="B26" s="747">
        <v>0</v>
      </c>
      <c r="C26" s="747">
        <v>0</v>
      </c>
      <c r="D26" s="747">
        <v>0</v>
      </c>
      <c r="E26" s="734"/>
    </row>
    <row r="27" spans="1:5" ht="15.75">
      <c r="A27" s="746" t="s">
        <v>164</v>
      </c>
      <c r="B27" s="747">
        <v>-75.598888000000002</v>
      </c>
      <c r="C27" s="747">
        <v>0</v>
      </c>
      <c r="D27" s="747">
        <v>-75.598888000000002</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-7.0731330000000003</v>
      </c>
      <c r="C30" s="747">
        <v>0</v>
      </c>
      <c r="D30" s="747">
        <v>-7.0731330000000003</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28.915641000000001</v>
      </c>
      <c r="C34" s="747">
        <v>0</v>
      </c>
      <c r="D34" s="747">
        <v>28.915641000000001</v>
      </c>
      <c r="E34" s="734"/>
    </row>
    <row r="35" spans="1:5" ht="15.75">
      <c r="A35" s="746" t="s">
        <v>170</v>
      </c>
      <c r="B35" s="747">
        <v>0</v>
      </c>
      <c r="C35" s="747">
        <v>0</v>
      </c>
      <c r="D35" s="747">
        <v>0</v>
      </c>
      <c r="E35" s="734"/>
    </row>
    <row r="36" spans="1:5" ht="15.75">
      <c r="A36" s="746" t="s">
        <v>171</v>
      </c>
      <c r="B36" s="747">
        <v>12.086784</v>
      </c>
      <c r="C36" s="747">
        <v>0</v>
      </c>
      <c r="D36" s="747">
        <v>12.086784</v>
      </c>
      <c r="E36" s="734"/>
    </row>
    <row r="37" spans="1:5" ht="15.75">
      <c r="A37" s="746" t="s">
        <v>172</v>
      </c>
      <c r="B37" s="747">
        <v>0</v>
      </c>
      <c r="C37" s="747">
        <v>0</v>
      </c>
      <c r="D37" s="747">
        <v>0</v>
      </c>
      <c r="E37" s="734"/>
    </row>
    <row r="38" spans="1:5" ht="15.75">
      <c r="A38" s="746" t="s">
        <v>173</v>
      </c>
      <c r="B38" s="747">
        <v>0</v>
      </c>
      <c r="C38" s="747">
        <v>0</v>
      </c>
      <c r="D38" s="747">
        <v>0</v>
      </c>
      <c r="E38" s="734"/>
    </row>
    <row r="39" spans="1:5" ht="15.75">
      <c r="A39" s="746" t="s">
        <v>174</v>
      </c>
      <c r="B39" s="747">
        <v>89.239707999999993</v>
      </c>
      <c r="C39" s="747">
        <v>0</v>
      </c>
      <c r="D39" s="747">
        <v>89.239707999999993</v>
      </c>
      <c r="E39" s="734"/>
    </row>
    <row r="40" spans="1:5" ht="15.75">
      <c r="A40" s="746" t="s">
        <v>175</v>
      </c>
      <c r="B40" s="747">
        <v>12.411303</v>
      </c>
      <c r="C40" s="747">
        <v>0</v>
      </c>
      <c r="D40" s="747">
        <v>12.411303</v>
      </c>
      <c r="E40" s="734"/>
    </row>
    <row r="41" spans="1:5" ht="7.5" customHeight="1">
      <c r="A41" s="749"/>
      <c r="B41" s="734"/>
      <c r="C41" s="734"/>
      <c r="D41" s="734"/>
      <c r="E41" s="734"/>
    </row>
    <row r="42" spans="1:5" ht="18">
      <c r="A42" s="750" t="s">
        <v>176</v>
      </c>
      <c r="B42" s="745">
        <v>529.14328499999999</v>
      </c>
      <c r="C42" s="745">
        <v>0</v>
      </c>
      <c r="D42" s="745">
        <v>529.14328499999999</v>
      </c>
      <c r="E42" s="734"/>
    </row>
    <row r="43" spans="1:5" ht="15.75">
      <c r="A43" s="746" t="s">
        <v>177</v>
      </c>
      <c r="B43" s="747">
        <v>372.79079200000001</v>
      </c>
      <c r="C43" s="747">
        <v>0</v>
      </c>
      <c r="D43" s="747">
        <v>372.79079200000001</v>
      </c>
      <c r="E43" s="734"/>
    </row>
    <row r="44" spans="1:5" ht="15.75">
      <c r="A44" s="746" t="s">
        <v>178</v>
      </c>
      <c r="B44" s="747">
        <v>0</v>
      </c>
      <c r="C44" s="747">
        <v>0</v>
      </c>
      <c r="D44" s="747">
        <v>0</v>
      </c>
      <c r="E44" s="734"/>
    </row>
    <row r="45" spans="1:5" ht="15.75">
      <c r="A45" s="746" t="s">
        <v>179</v>
      </c>
      <c r="B45" s="747">
        <v>372.79079200000001</v>
      </c>
      <c r="C45" s="747">
        <v>0</v>
      </c>
      <c r="D45" s="747">
        <v>372.79079200000001</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70.068481000000006</v>
      </c>
      <c r="C48" s="747">
        <v>0</v>
      </c>
      <c r="D48" s="747">
        <v>70.068481000000006</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60.339841999999997</v>
      </c>
      <c r="C56" s="747">
        <v>0</v>
      </c>
      <c r="D56" s="747">
        <v>60.339841999999997</v>
      </c>
      <c r="E56" s="734"/>
    </row>
    <row r="57" spans="1:5" ht="15.75">
      <c r="A57" s="752" t="s">
        <v>483</v>
      </c>
      <c r="B57" s="747">
        <v>59.965432999999997</v>
      </c>
      <c r="C57" s="747">
        <v>0</v>
      </c>
      <c r="D57" s="747">
        <v>59.965432999999997</v>
      </c>
      <c r="E57" s="734"/>
    </row>
    <row r="58" spans="1:5" ht="15.75">
      <c r="A58" s="746" t="s">
        <v>188</v>
      </c>
      <c r="B58" s="747">
        <v>20.458852</v>
      </c>
      <c r="C58" s="747">
        <v>0</v>
      </c>
      <c r="D58" s="747">
        <v>20.458852</v>
      </c>
      <c r="E58" s="734"/>
    </row>
    <row r="59" spans="1:5" ht="15.75">
      <c r="A59" s="746" t="s">
        <v>189</v>
      </c>
      <c r="B59" s="747">
        <v>0</v>
      </c>
      <c r="C59" s="747">
        <v>0</v>
      </c>
      <c r="D59" s="747">
        <v>0</v>
      </c>
      <c r="E59" s="734"/>
    </row>
    <row r="60" spans="1:5" ht="15.75">
      <c r="A60" s="753" t="s">
        <v>190</v>
      </c>
      <c r="B60" s="754">
        <v>5.4853180000000004</v>
      </c>
      <c r="C60" s="754">
        <v>0</v>
      </c>
      <c r="D60" s="754">
        <v>5.4853180000000004</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21</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382.03537999999998</v>
      </c>
      <c r="C73" s="745">
        <v>0</v>
      </c>
      <c r="D73" s="745">
        <v>382.03537999999998</v>
      </c>
      <c r="E73" s="734"/>
    </row>
    <row r="74" spans="1:5" ht="18">
      <c r="A74" s="751" t="s">
        <v>191</v>
      </c>
      <c r="B74" s="747">
        <v>531.31614999999999</v>
      </c>
      <c r="C74" s="747">
        <v>0</v>
      </c>
      <c r="D74" s="747">
        <v>531.31614999999999</v>
      </c>
      <c r="E74" s="623"/>
    </row>
    <row r="75" spans="1:5" ht="18">
      <c r="A75" s="746" t="s">
        <v>487</v>
      </c>
      <c r="B75" s="747">
        <v>511.31614999999999</v>
      </c>
      <c r="C75" s="747">
        <v>0</v>
      </c>
      <c r="D75" s="747">
        <v>511.31614999999999</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20</v>
      </c>
      <c r="C78" s="743">
        <v>0</v>
      </c>
      <c r="D78" s="743">
        <v>20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-149.28076999999999</v>
      </c>
      <c r="C84" s="747">
        <v>0</v>
      </c>
      <c r="D84" s="747">
        <v>-149.28076999999999</v>
      </c>
      <c r="E84" s="623"/>
    </row>
    <row r="85" spans="1:5" ht="18">
      <c r="A85" s="746" t="s">
        <v>496</v>
      </c>
      <c r="B85" s="747">
        <v>6.3951599999999997</v>
      </c>
      <c r="C85" s="747">
        <v>0</v>
      </c>
      <c r="D85" s="747">
        <v>6.3951599999999997</v>
      </c>
      <c r="E85" s="623"/>
    </row>
    <row r="86" spans="1:5" ht="18">
      <c r="A86" s="746" t="s">
        <v>497</v>
      </c>
      <c r="B86" s="747">
        <v>0</v>
      </c>
      <c r="C86" s="747">
        <v>0</v>
      </c>
      <c r="D86" s="747">
        <v>0</v>
      </c>
      <c r="E86" s="623"/>
    </row>
    <row r="87" spans="1:5" ht="18">
      <c r="A87" s="746" t="s">
        <v>498</v>
      </c>
      <c r="B87" s="747">
        <v>-139.34817000000001</v>
      </c>
      <c r="C87" s="747">
        <v>0</v>
      </c>
      <c r="D87" s="747">
        <v>-139.34817000000001</v>
      </c>
      <c r="E87" s="623"/>
    </row>
    <row r="88" spans="1:5" ht="18">
      <c r="A88" s="746" t="s">
        <v>499</v>
      </c>
      <c r="B88" s="747">
        <v>0</v>
      </c>
      <c r="C88" s="747">
        <v>0</v>
      </c>
      <c r="D88" s="747">
        <v>0</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-1.590732</v>
      </c>
      <c r="C95" s="747">
        <v>0</v>
      </c>
      <c r="D95" s="747">
        <v>-1.590732</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-14.737028</v>
      </c>
      <c r="C99" s="747">
        <v>0</v>
      </c>
      <c r="D99" s="747">
        <v>-14.737028</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619.05015700000001</v>
      </c>
      <c r="C102" s="763">
        <v>0</v>
      </c>
      <c r="D102" s="763">
        <v>619.05015700000001</v>
      </c>
      <c r="E102" s="734"/>
    </row>
    <row r="103" spans="1:5" ht="15.75">
      <c r="A103" s="746" t="s">
        <v>512</v>
      </c>
      <c r="B103" s="747">
        <v>0</v>
      </c>
      <c r="C103" s="747">
        <v>0</v>
      </c>
      <c r="D103" s="747">
        <v>0</v>
      </c>
      <c r="E103" s="734"/>
    </row>
    <row r="104" spans="1:5" ht="15.75">
      <c r="A104" s="753" t="s">
        <v>194</v>
      </c>
      <c r="B104" s="754">
        <v>0</v>
      </c>
      <c r="C104" s="754">
        <v>0</v>
      </c>
      <c r="D104" s="754">
        <v>0</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21</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212.29508799999999</v>
      </c>
      <c r="C122" s="771">
        <v>0</v>
      </c>
      <c r="D122" s="771">
        <v>212.29508799999999</v>
      </c>
      <c r="E122" s="734"/>
    </row>
    <row r="123" spans="1:5">
      <c r="A123" s="772" t="s">
        <v>197</v>
      </c>
      <c r="B123" s="771">
        <v>8.0869649999999993</v>
      </c>
      <c r="C123" s="771">
        <v>0</v>
      </c>
      <c r="D123" s="771">
        <v>8.0869649999999993</v>
      </c>
      <c r="E123" s="734"/>
    </row>
    <row r="124" spans="1:5">
      <c r="A124" s="772" t="s">
        <v>198</v>
      </c>
      <c r="B124" s="771">
        <v>0</v>
      </c>
      <c r="C124" s="771">
        <v>0</v>
      </c>
      <c r="D124" s="771">
        <v>0</v>
      </c>
      <c r="E124" s="734"/>
    </row>
    <row r="125" spans="1:5">
      <c r="A125" s="772" t="s">
        <v>199</v>
      </c>
      <c r="B125" s="771">
        <v>0</v>
      </c>
      <c r="C125" s="771">
        <v>0</v>
      </c>
      <c r="D125" s="771">
        <v>0</v>
      </c>
      <c r="E125" s="734"/>
    </row>
    <row r="126" spans="1:5">
      <c r="A126" s="773" t="s">
        <v>200</v>
      </c>
      <c r="B126" s="771">
        <v>0</v>
      </c>
      <c r="C126" s="771">
        <v>0</v>
      </c>
      <c r="D126" s="771">
        <v>0</v>
      </c>
      <c r="E126" s="734"/>
    </row>
    <row r="127" spans="1:5">
      <c r="A127" s="773" t="s">
        <v>513</v>
      </c>
      <c r="B127" s="771">
        <v>0</v>
      </c>
      <c r="C127" s="771">
        <v>0</v>
      </c>
      <c r="D127" s="771">
        <v>0</v>
      </c>
      <c r="E127" s="734"/>
    </row>
    <row r="128" spans="1:5">
      <c r="A128" s="773" t="s">
        <v>201</v>
      </c>
      <c r="B128" s="771">
        <v>197.43112600000001</v>
      </c>
      <c r="C128" s="771">
        <v>0</v>
      </c>
      <c r="D128" s="771">
        <v>197.43112600000001</v>
      </c>
      <c r="E128" s="734"/>
    </row>
    <row r="129" spans="1:5">
      <c r="A129" s="773" t="s">
        <v>202</v>
      </c>
      <c r="B129" s="771">
        <v>0.113152</v>
      </c>
      <c r="C129" s="771">
        <v>0</v>
      </c>
      <c r="D129" s="771">
        <v>0.113152</v>
      </c>
      <c r="E129" s="734"/>
    </row>
    <row r="130" spans="1:5">
      <c r="A130" s="773" t="s">
        <v>514</v>
      </c>
      <c r="B130" s="771">
        <v>6.6638450000000002</v>
      </c>
      <c r="C130" s="771">
        <v>0</v>
      </c>
      <c r="D130" s="771">
        <v>6.6638450000000002</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18.525153</v>
      </c>
      <c r="C137" s="771">
        <v>0</v>
      </c>
      <c r="D137" s="771">
        <v>18.525153</v>
      </c>
      <c r="E137" s="734"/>
    </row>
    <row r="138" spans="1:5">
      <c r="A138" s="775" t="s">
        <v>208</v>
      </c>
      <c r="B138" s="771">
        <v>0</v>
      </c>
      <c r="C138" s="771">
        <v>0</v>
      </c>
      <c r="D138" s="771">
        <v>0</v>
      </c>
      <c r="E138" s="734"/>
    </row>
    <row r="139" spans="1:5">
      <c r="A139" s="775" t="s">
        <v>209</v>
      </c>
      <c r="B139" s="771">
        <v>16.380890999999998</v>
      </c>
      <c r="C139" s="771">
        <v>0</v>
      </c>
      <c r="D139" s="771">
        <v>16.380890999999998</v>
      </c>
      <c r="E139" s="734"/>
    </row>
    <row r="140" spans="1:5">
      <c r="A140" s="775" t="s">
        <v>210</v>
      </c>
      <c r="B140" s="771">
        <v>0</v>
      </c>
      <c r="C140" s="771">
        <v>0</v>
      </c>
      <c r="D140" s="771">
        <v>0</v>
      </c>
      <c r="E140" s="734"/>
    </row>
    <row r="141" spans="1:5">
      <c r="A141" s="775" t="s">
        <v>516</v>
      </c>
      <c r="B141" s="771">
        <v>1.557077</v>
      </c>
      <c r="C141" s="771">
        <v>0</v>
      </c>
      <c r="D141" s="771">
        <v>1.557077</v>
      </c>
      <c r="E141" s="734"/>
    </row>
    <row r="142" spans="1:5">
      <c r="A142" s="775" t="s">
        <v>211</v>
      </c>
      <c r="B142" s="771">
        <v>0.45885199999999998</v>
      </c>
      <c r="C142" s="771">
        <v>0</v>
      </c>
      <c r="D142" s="771">
        <v>0.45885199999999998</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0.128333</v>
      </c>
      <c r="C147" s="771">
        <v>0</v>
      </c>
      <c r="D147" s="771">
        <v>0.128333</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193.769935</v>
      </c>
      <c r="C154" s="763">
        <v>0</v>
      </c>
      <c r="D154" s="763">
        <v>193.769935</v>
      </c>
      <c r="E154" s="734"/>
    </row>
    <row r="155" spans="1:5">
      <c r="A155" s="775" t="s">
        <v>519</v>
      </c>
      <c r="B155" s="771">
        <v>63.123973999999997</v>
      </c>
      <c r="C155" s="771">
        <v>0</v>
      </c>
      <c r="D155" s="771">
        <v>63.123973999999997</v>
      </c>
      <c r="E155" s="734"/>
    </row>
    <row r="156" spans="1:5">
      <c r="A156" s="777" t="s">
        <v>221</v>
      </c>
      <c r="B156" s="763">
        <v>130.645961</v>
      </c>
      <c r="C156" s="763">
        <v>0</v>
      </c>
      <c r="D156" s="763">
        <v>130.645961</v>
      </c>
      <c r="E156" s="734"/>
    </row>
    <row r="157" spans="1:5">
      <c r="A157" s="775" t="s">
        <v>222</v>
      </c>
      <c r="B157" s="771">
        <v>8.6644260000000006</v>
      </c>
      <c r="C157" s="771">
        <v>0</v>
      </c>
      <c r="D157" s="771">
        <v>8.6644260000000006</v>
      </c>
      <c r="E157" s="734"/>
    </row>
    <row r="158" spans="1:5">
      <c r="A158" s="775" t="s">
        <v>223</v>
      </c>
      <c r="B158" s="771">
        <v>3.5098060000000002</v>
      </c>
      <c r="C158" s="771">
        <v>0</v>
      </c>
      <c r="D158" s="771">
        <v>3.5098060000000002</v>
      </c>
      <c r="E158" s="734"/>
    </row>
    <row r="159" spans="1:5">
      <c r="A159" s="775" t="s">
        <v>224</v>
      </c>
      <c r="B159" s="771">
        <v>0</v>
      </c>
      <c r="C159" s="771">
        <v>0</v>
      </c>
      <c r="D159" s="771">
        <v>0</v>
      </c>
      <c r="E159" s="734"/>
    </row>
    <row r="160" spans="1:5">
      <c r="A160" s="775" t="s">
        <v>225</v>
      </c>
      <c r="B160" s="771">
        <v>1.638112</v>
      </c>
      <c r="C160" s="771">
        <v>0</v>
      </c>
      <c r="D160" s="771">
        <v>1.638112</v>
      </c>
      <c r="E160" s="734"/>
    </row>
    <row r="161" spans="1:5">
      <c r="A161" s="775" t="s">
        <v>226</v>
      </c>
      <c r="B161" s="771">
        <v>154.499154</v>
      </c>
      <c r="C161" s="771">
        <v>0</v>
      </c>
      <c r="D161" s="771">
        <v>154.499154</v>
      </c>
      <c r="E161" s="734"/>
    </row>
    <row r="162" spans="1:5">
      <c r="A162" s="778" t="s">
        <v>227</v>
      </c>
      <c r="B162" s="763">
        <v>-17.060461</v>
      </c>
      <c r="C162" s="763">
        <v>0</v>
      </c>
      <c r="D162" s="763">
        <v>-17.060461</v>
      </c>
      <c r="E162" s="734"/>
    </row>
    <row r="163" spans="1:5">
      <c r="A163" s="773" t="s">
        <v>228</v>
      </c>
      <c r="B163" s="771">
        <v>0</v>
      </c>
      <c r="C163" s="771">
        <v>0</v>
      </c>
      <c r="D163" s="771">
        <v>0</v>
      </c>
      <c r="E163" s="764"/>
    </row>
    <row r="164" spans="1:5">
      <c r="A164" s="778" t="s">
        <v>229</v>
      </c>
      <c r="B164" s="763">
        <v>-17.060461</v>
      </c>
      <c r="C164" s="763">
        <v>0</v>
      </c>
      <c r="D164" s="763">
        <v>-17.060461</v>
      </c>
      <c r="E164" s="734"/>
    </row>
    <row r="165" spans="1:5">
      <c r="A165" s="773" t="s">
        <v>230</v>
      </c>
      <c r="B165" s="747">
        <v>0</v>
      </c>
      <c r="C165" s="747">
        <v>0</v>
      </c>
      <c r="D165" s="747">
        <v>0</v>
      </c>
      <c r="E165" s="734"/>
    </row>
    <row r="166" spans="1:5">
      <c r="A166" s="773" t="s">
        <v>231</v>
      </c>
      <c r="B166" s="771">
        <v>2.3234330000000001</v>
      </c>
      <c r="C166" s="771">
        <v>0</v>
      </c>
      <c r="D166" s="771">
        <v>2.3234330000000001</v>
      </c>
      <c r="E166" s="764"/>
    </row>
    <row r="167" spans="1:5">
      <c r="A167" s="778" t="s">
        <v>232</v>
      </c>
      <c r="B167" s="763">
        <v>-14.737028</v>
      </c>
      <c r="C167" s="763">
        <v>0</v>
      </c>
      <c r="D167" s="763">
        <v>-14.737028</v>
      </c>
      <c r="E167" s="734"/>
    </row>
    <row r="168" spans="1:5">
      <c r="A168" s="779" t="s">
        <v>233</v>
      </c>
      <c r="B168" s="747">
        <v>0</v>
      </c>
      <c r="C168" s="747">
        <v>0</v>
      </c>
      <c r="D168" s="747">
        <v>0</v>
      </c>
      <c r="E168" s="734"/>
    </row>
    <row r="169" spans="1:5">
      <c r="A169" s="774" t="s">
        <v>234</v>
      </c>
      <c r="B169" s="747">
        <v>-14.737028</v>
      </c>
      <c r="C169" s="747">
        <v>0</v>
      </c>
      <c r="D169" s="747">
        <v>-14.737028</v>
      </c>
      <c r="E169" s="734"/>
    </row>
    <row r="170" spans="1:5">
      <c r="A170" s="775" t="s">
        <v>511</v>
      </c>
      <c r="B170" s="747">
        <v>0</v>
      </c>
      <c r="C170" s="747">
        <v>0</v>
      </c>
      <c r="D170" s="747">
        <v>0</v>
      </c>
      <c r="E170" s="734"/>
    </row>
    <row r="171" spans="1:5" s="781" customFormat="1">
      <c r="A171" s="780" t="s">
        <v>520</v>
      </c>
      <c r="B171" s="754">
        <v>-14.737028</v>
      </c>
      <c r="C171" s="754">
        <v>0</v>
      </c>
      <c r="D171" s="754">
        <v>-14.737028</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35</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847089.04449300002</v>
      </c>
      <c r="C9" s="745">
        <v>3083.011845</v>
      </c>
      <c r="D9" s="745">
        <v>846727.57783199998</v>
      </c>
      <c r="E9" s="734"/>
    </row>
    <row r="10" spans="1:5" ht="15.75">
      <c r="A10" s="746" t="s">
        <v>156</v>
      </c>
      <c r="B10" s="747">
        <v>45514.132049</v>
      </c>
      <c r="C10" s="747">
        <v>1237.695502</v>
      </c>
      <c r="D10" s="747">
        <v>46382.988941000003</v>
      </c>
      <c r="E10" s="734"/>
    </row>
    <row r="11" spans="1:5" ht="15.75">
      <c r="A11" s="746" t="s">
        <v>157</v>
      </c>
      <c r="B11" s="747">
        <v>292.166628</v>
      </c>
      <c r="C11" s="747">
        <v>0</v>
      </c>
      <c r="D11" s="747">
        <v>292.166628</v>
      </c>
      <c r="E11" s="734"/>
    </row>
    <row r="12" spans="1:5" ht="15.75">
      <c r="A12" s="746" t="s">
        <v>158</v>
      </c>
      <c r="B12" s="747">
        <v>168102.866974</v>
      </c>
      <c r="C12" s="747">
        <v>378.19257399999998</v>
      </c>
      <c r="D12" s="747">
        <v>168481.05954799999</v>
      </c>
      <c r="E12" s="734"/>
    </row>
    <row r="13" spans="1:5" ht="15.75">
      <c r="A13" s="746" t="s">
        <v>159</v>
      </c>
      <c r="B13" s="747">
        <v>59368.619793999998</v>
      </c>
      <c r="C13" s="747">
        <v>0</v>
      </c>
      <c r="D13" s="747">
        <v>59368.619793999998</v>
      </c>
      <c r="E13" s="734"/>
    </row>
    <row r="14" spans="1:5" ht="15.75">
      <c r="A14" s="746" t="s">
        <v>476</v>
      </c>
      <c r="B14" s="747">
        <v>0</v>
      </c>
      <c r="C14" s="747">
        <v>0</v>
      </c>
      <c r="D14" s="747">
        <v>0</v>
      </c>
      <c r="E14" s="734"/>
    </row>
    <row r="15" spans="1:5" ht="15.75">
      <c r="A15" s="748" t="s">
        <v>161</v>
      </c>
      <c r="B15" s="747">
        <v>107266.126917</v>
      </c>
      <c r="C15" s="747">
        <v>0</v>
      </c>
      <c r="D15" s="747">
        <v>107266.126917</v>
      </c>
      <c r="E15" s="734"/>
    </row>
    <row r="16" spans="1:5" ht="15.75">
      <c r="A16" s="748" t="s">
        <v>477</v>
      </c>
      <c r="B16" s="747">
        <v>0</v>
      </c>
      <c r="C16" s="747">
        <v>0</v>
      </c>
      <c r="D16" s="747">
        <v>0</v>
      </c>
      <c r="E16" s="734"/>
    </row>
    <row r="17" spans="1:5" ht="15.75">
      <c r="A17" s="746" t="s">
        <v>162</v>
      </c>
      <c r="B17" s="747">
        <v>411983.464423</v>
      </c>
      <c r="C17" s="747">
        <v>0</v>
      </c>
      <c r="D17" s="747">
        <v>411983.464423</v>
      </c>
      <c r="E17" s="734"/>
    </row>
    <row r="18" spans="1:5" ht="15.75">
      <c r="A18" s="746" t="s">
        <v>163</v>
      </c>
      <c r="B18" s="747">
        <v>282984.23013099999</v>
      </c>
      <c r="C18" s="747">
        <v>0</v>
      </c>
      <c r="D18" s="747">
        <v>282984.23013099999</v>
      </c>
      <c r="E18" s="734"/>
    </row>
    <row r="19" spans="1:5" ht="15.75">
      <c r="A19" s="746" t="s">
        <v>164</v>
      </c>
      <c r="B19" s="747">
        <v>61087.292673000004</v>
      </c>
      <c r="C19" s="747">
        <v>0</v>
      </c>
      <c r="D19" s="747">
        <v>61087.292673000004</v>
      </c>
      <c r="E19" s="734"/>
    </row>
    <row r="20" spans="1:5" ht="15.75">
      <c r="A20" s="746" t="s">
        <v>165</v>
      </c>
      <c r="B20" s="747">
        <v>67911.941619000005</v>
      </c>
      <c r="C20" s="747">
        <v>0</v>
      </c>
      <c r="D20" s="747">
        <v>67911.941619000005</v>
      </c>
      <c r="E20" s="734"/>
    </row>
    <row r="21" spans="1:5" ht="15.75">
      <c r="A21" s="746" t="s">
        <v>166</v>
      </c>
      <c r="B21" s="747">
        <v>9281.7942170000006</v>
      </c>
      <c r="C21" s="747">
        <v>0</v>
      </c>
      <c r="D21" s="747">
        <v>9281.7942170000006</v>
      </c>
      <c r="E21" s="734"/>
    </row>
    <row r="22" spans="1:5" ht="15.75">
      <c r="A22" s="746" t="s">
        <v>163</v>
      </c>
      <c r="B22" s="747">
        <v>4573.8161579999996</v>
      </c>
      <c r="C22" s="747">
        <v>0</v>
      </c>
      <c r="D22" s="747">
        <v>4573.8161579999996</v>
      </c>
      <c r="E22" s="734"/>
    </row>
    <row r="23" spans="1:5" ht="15.75">
      <c r="A23" s="746" t="s">
        <v>164</v>
      </c>
      <c r="B23" s="747">
        <v>2675.4727160000002</v>
      </c>
      <c r="C23" s="747">
        <v>0</v>
      </c>
      <c r="D23" s="747">
        <v>2675.4727160000002</v>
      </c>
      <c r="E23" s="734"/>
    </row>
    <row r="24" spans="1:5" ht="15.75">
      <c r="A24" s="746" t="s">
        <v>165</v>
      </c>
      <c r="B24" s="747">
        <v>2032.505343</v>
      </c>
      <c r="C24" s="747">
        <v>0</v>
      </c>
      <c r="D24" s="747">
        <v>2032.505343</v>
      </c>
      <c r="E24" s="734"/>
    </row>
    <row r="25" spans="1:5" ht="15.75">
      <c r="A25" s="748" t="s">
        <v>478</v>
      </c>
      <c r="B25" s="747">
        <v>-14339.052527</v>
      </c>
      <c r="C25" s="747">
        <v>0</v>
      </c>
      <c r="D25" s="747">
        <v>-14339.052527</v>
      </c>
      <c r="E25" s="734"/>
    </row>
    <row r="26" spans="1:5" ht="15.75">
      <c r="A26" s="746" t="s">
        <v>163</v>
      </c>
      <c r="B26" s="747">
        <v>-6472.0063829999999</v>
      </c>
      <c r="C26" s="747">
        <v>0</v>
      </c>
      <c r="D26" s="747">
        <v>-6472.0063829999999</v>
      </c>
      <c r="E26" s="734"/>
    </row>
    <row r="27" spans="1:5" ht="15.75">
      <c r="A27" s="746" t="s">
        <v>164</v>
      </c>
      <c r="B27" s="747">
        <v>-6486.5077780000001</v>
      </c>
      <c r="C27" s="747">
        <v>0</v>
      </c>
      <c r="D27" s="747">
        <v>-6486.5077780000001</v>
      </c>
      <c r="E27" s="734"/>
    </row>
    <row r="28" spans="1:5" ht="15.75">
      <c r="A28" s="746" t="s">
        <v>165</v>
      </c>
      <c r="B28" s="747">
        <v>-925.33635000000004</v>
      </c>
      <c r="C28" s="747">
        <v>0</v>
      </c>
      <c r="D28" s="747">
        <v>-925.33635000000004</v>
      </c>
      <c r="E28" s="734"/>
    </row>
    <row r="29" spans="1:5" ht="15.75">
      <c r="A29" s="746" t="s">
        <v>479</v>
      </c>
      <c r="B29" s="747">
        <v>0</v>
      </c>
      <c r="C29" s="747">
        <v>0</v>
      </c>
      <c r="D29" s="747">
        <v>0</v>
      </c>
      <c r="E29" s="734"/>
    </row>
    <row r="30" spans="1:5" ht="15.75">
      <c r="A30" s="746" t="s">
        <v>480</v>
      </c>
      <c r="B30" s="747">
        <v>-455.20201600000001</v>
      </c>
      <c r="C30" s="747">
        <v>0</v>
      </c>
      <c r="D30" s="747">
        <v>-455.20201600000001</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35731.777495000002</v>
      </c>
      <c r="C34" s="747">
        <v>13.706763</v>
      </c>
      <c r="D34" s="747">
        <v>35743.654072999998</v>
      </c>
      <c r="E34" s="734"/>
    </row>
    <row r="35" spans="1:5" ht="15.75">
      <c r="A35" s="746" t="s">
        <v>170</v>
      </c>
      <c r="B35" s="747">
        <v>336.85540500000002</v>
      </c>
      <c r="C35" s="747">
        <v>0</v>
      </c>
      <c r="D35" s="747">
        <v>336.85540500000002</v>
      </c>
      <c r="E35" s="734"/>
    </row>
    <row r="36" spans="1:5" ht="15.75">
      <c r="A36" s="746" t="s">
        <v>171</v>
      </c>
      <c r="B36" s="747">
        <v>3150.12255</v>
      </c>
      <c r="C36" s="747">
        <v>1198.8033760000001</v>
      </c>
      <c r="D36" s="747">
        <v>4348.9259259999999</v>
      </c>
      <c r="E36" s="734"/>
    </row>
    <row r="37" spans="1:5" ht="15.75">
      <c r="A37" s="746" t="s">
        <v>172</v>
      </c>
      <c r="B37" s="747">
        <v>4030.4110599999999</v>
      </c>
      <c r="C37" s="747">
        <v>0.56170900000000001</v>
      </c>
      <c r="D37" s="747">
        <v>957.16305799999998</v>
      </c>
      <c r="E37" s="734"/>
    </row>
    <row r="38" spans="1:5" ht="15.75">
      <c r="A38" s="746" t="s">
        <v>173</v>
      </c>
      <c r="B38" s="747">
        <v>0</v>
      </c>
      <c r="C38" s="747">
        <v>240.085723</v>
      </c>
      <c r="D38" s="747">
        <v>240.085723</v>
      </c>
      <c r="E38" s="734"/>
    </row>
    <row r="39" spans="1:5" ht="15.75">
      <c r="A39" s="746" t="s">
        <v>174</v>
      </c>
      <c r="B39" s="747">
        <v>10967.863624</v>
      </c>
      <c r="C39" s="747">
        <v>7.6788999999999996E-2</v>
      </c>
      <c r="D39" s="747">
        <v>10967.940413</v>
      </c>
      <c r="E39" s="734"/>
    </row>
    <row r="40" spans="1:5" ht="15.75">
      <c r="A40" s="746" t="s">
        <v>175</v>
      </c>
      <c r="B40" s="747">
        <v>5401.8958839999996</v>
      </c>
      <c r="C40" s="747">
        <v>13.889409000000001</v>
      </c>
      <c r="D40" s="747">
        <v>5415.7852929999999</v>
      </c>
      <c r="E40" s="734"/>
    </row>
    <row r="41" spans="1:5" ht="7.5" customHeight="1">
      <c r="A41" s="749"/>
      <c r="B41" s="734"/>
      <c r="C41" s="734"/>
      <c r="D41" s="734"/>
      <c r="E41" s="734"/>
    </row>
    <row r="42" spans="1:5" ht="18">
      <c r="A42" s="750" t="s">
        <v>176</v>
      </c>
      <c r="B42" s="745">
        <v>778064.625077</v>
      </c>
      <c r="C42" s="745">
        <v>6.0848930000000001</v>
      </c>
      <c r="D42" s="745">
        <v>777700.04117500002</v>
      </c>
      <c r="E42" s="734"/>
    </row>
    <row r="43" spans="1:5" ht="15.75">
      <c r="A43" s="746" t="s">
        <v>177</v>
      </c>
      <c r="B43" s="747">
        <v>541243.74670599995</v>
      </c>
      <c r="C43" s="747">
        <v>0</v>
      </c>
      <c r="D43" s="747">
        <v>540874.90809599997</v>
      </c>
      <c r="E43" s="734"/>
    </row>
    <row r="44" spans="1:5" ht="15.75">
      <c r="A44" s="746" t="s">
        <v>178</v>
      </c>
      <c r="B44" s="747">
        <v>314300.90587299998</v>
      </c>
      <c r="C44" s="747">
        <v>0</v>
      </c>
      <c r="D44" s="747">
        <v>313932.067263</v>
      </c>
      <c r="E44" s="734"/>
    </row>
    <row r="45" spans="1:5" ht="15.75">
      <c r="A45" s="746" t="s">
        <v>179</v>
      </c>
      <c r="B45" s="747">
        <v>175642.96841900001</v>
      </c>
      <c r="C45" s="747">
        <v>0</v>
      </c>
      <c r="D45" s="747">
        <v>175642.96841900001</v>
      </c>
      <c r="E45" s="734"/>
    </row>
    <row r="46" spans="1:5" ht="15.75">
      <c r="A46" s="746" t="s">
        <v>180</v>
      </c>
      <c r="B46" s="747">
        <v>50425.129244000003</v>
      </c>
      <c r="C46" s="747">
        <v>0</v>
      </c>
      <c r="D46" s="747">
        <v>50425.129244000003</v>
      </c>
      <c r="E46" s="734"/>
    </row>
    <row r="47" spans="1:5" ht="15.75">
      <c r="A47" s="751" t="s">
        <v>181</v>
      </c>
      <c r="B47" s="747">
        <v>874.74316999999996</v>
      </c>
      <c r="C47" s="747">
        <v>0</v>
      </c>
      <c r="D47" s="747">
        <v>874.74316999999996</v>
      </c>
      <c r="E47" s="734"/>
    </row>
    <row r="48" spans="1:5" ht="15.75">
      <c r="A48" s="751" t="s">
        <v>182</v>
      </c>
      <c r="B48" s="747">
        <v>38982.888411</v>
      </c>
      <c r="C48" s="747">
        <v>0</v>
      </c>
      <c r="D48" s="747">
        <v>38982.888411</v>
      </c>
      <c r="E48" s="734"/>
    </row>
    <row r="49" spans="1:5" ht="15.75">
      <c r="A49" s="748" t="s">
        <v>482</v>
      </c>
      <c r="B49" s="747">
        <v>0</v>
      </c>
      <c r="C49" s="747">
        <v>0</v>
      </c>
      <c r="D49" s="747">
        <v>0</v>
      </c>
      <c r="E49" s="734"/>
    </row>
    <row r="50" spans="1:5" ht="15.75">
      <c r="A50" s="748" t="s">
        <v>183</v>
      </c>
      <c r="B50" s="747">
        <v>29069.326642</v>
      </c>
      <c r="C50" s="747">
        <v>0</v>
      </c>
      <c r="D50" s="747">
        <v>29069.326642</v>
      </c>
      <c r="E50" s="734"/>
    </row>
    <row r="51" spans="1:5" ht="15.75">
      <c r="A51" s="748" t="s">
        <v>160</v>
      </c>
      <c r="B51" s="747">
        <v>0</v>
      </c>
      <c r="C51" s="747">
        <v>0</v>
      </c>
      <c r="D51" s="747">
        <v>0</v>
      </c>
      <c r="E51" s="734"/>
    </row>
    <row r="52" spans="1:5" ht="15.75">
      <c r="A52" s="748" t="s">
        <v>184</v>
      </c>
      <c r="B52" s="747">
        <v>3683.6212949999999</v>
      </c>
      <c r="C52" s="747">
        <v>0</v>
      </c>
      <c r="D52" s="747">
        <v>3683.6212949999999</v>
      </c>
      <c r="E52" s="734"/>
    </row>
    <row r="53" spans="1:5" ht="15.75">
      <c r="A53" s="748" t="s">
        <v>161</v>
      </c>
      <c r="B53" s="747">
        <v>105013.283407</v>
      </c>
      <c r="C53" s="747">
        <v>0</v>
      </c>
      <c r="D53" s="747">
        <v>105013.283407</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45253.675318000001</v>
      </c>
      <c r="C56" s="747">
        <v>3.2985709999999999</v>
      </c>
      <c r="D56" s="747">
        <v>45255.143704000002</v>
      </c>
      <c r="E56" s="734"/>
    </row>
    <row r="57" spans="1:5" ht="15.75">
      <c r="A57" s="752" t="s">
        <v>483</v>
      </c>
      <c r="B57" s="747">
        <v>16039.341446</v>
      </c>
      <c r="C57" s="747">
        <v>3.2985709999999999</v>
      </c>
      <c r="D57" s="747">
        <v>16040.809832000001</v>
      </c>
      <c r="E57" s="734"/>
    </row>
    <row r="58" spans="1:5" ht="15.75">
      <c r="A58" s="746" t="s">
        <v>188</v>
      </c>
      <c r="B58" s="747">
        <v>13418.006458</v>
      </c>
      <c r="C58" s="747">
        <v>0</v>
      </c>
      <c r="D58" s="747">
        <v>13418.006458</v>
      </c>
      <c r="E58" s="734"/>
    </row>
    <row r="59" spans="1:5" ht="15.75">
      <c r="A59" s="746" t="s">
        <v>189</v>
      </c>
      <c r="B59" s="747">
        <v>1.9999999999999999E-6</v>
      </c>
      <c r="C59" s="747">
        <v>2.7863220000000002</v>
      </c>
      <c r="D59" s="747">
        <v>2.786324</v>
      </c>
      <c r="E59" s="734"/>
    </row>
    <row r="60" spans="1:5" ht="15.75">
      <c r="A60" s="753" t="s">
        <v>190</v>
      </c>
      <c r="B60" s="754">
        <v>1400.076838</v>
      </c>
      <c r="C60" s="754">
        <v>0</v>
      </c>
      <c r="D60" s="754">
        <v>1400.076838</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35</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69024.419416000004</v>
      </c>
      <c r="C73" s="745">
        <v>3076.9269519999998</v>
      </c>
      <c r="D73" s="745">
        <v>69027.536657000004</v>
      </c>
      <c r="E73" s="734"/>
    </row>
    <row r="74" spans="1:5" ht="18">
      <c r="A74" s="751" t="s">
        <v>191</v>
      </c>
      <c r="B74" s="747">
        <v>38318.523169</v>
      </c>
      <c r="C74" s="747">
        <v>982.08355700000004</v>
      </c>
      <c r="D74" s="747">
        <v>38318.523169</v>
      </c>
      <c r="E74" s="623"/>
    </row>
    <row r="75" spans="1:5" ht="18">
      <c r="A75" s="746" t="s">
        <v>487</v>
      </c>
      <c r="B75" s="747">
        <v>4331.7397289999999</v>
      </c>
      <c r="C75" s="747">
        <v>731.58069899999998</v>
      </c>
      <c r="D75" s="747">
        <v>4331.7397289999999</v>
      </c>
      <c r="E75" s="623"/>
    </row>
    <row r="76" spans="1:5" ht="18">
      <c r="A76" s="746" t="s">
        <v>488</v>
      </c>
      <c r="B76" s="747">
        <v>0</v>
      </c>
      <c r="C76" s="747">
        <v>0</v>
      </c>
      <c r="D76" s="747">
        <v>0</v>
      </c>
      <c r="E76" s="623"/>
    </row>
    <row r="77" spans="1:5" ht="18">
      <c r="A77" s="746" t="s">
        <v>489</v>
      </c>
      <c r="B77" s="747">
        <v>1800.4991319999999</v>
      </c>
      <c r="C77" s="747">
        <v>245.99848299999999</v>
      </c>
      <c r="D77" s="747">
        <v>1800.4991319999999</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29784.322845999999</v>
      </c>
      <c r="C80" s="747">
        <v>3.5468419999999998</v>
      </c>
      <c r="D80" s="747">
        <v>29784.322845999999</v>
      </c>
      <c r="E80" s="623"/>
    </row>
    <row r="81" spans="1:5" ht="18">
      <c r="A81" s="751" t="s">
        <v>493</v>
      </c>
      <c r="B81" s="747">
        <v>2401.9614620000002</v>
      </c>
      <c r="C81" s="747">
        <v>0.95753299999999997</v>
      </c>
      <c r="D81" s="747">
        <v>2401.9614620000002</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30705.896247000001</v>
      </c>
      <c r="C84" s="747">
        <v>2094.8433949999999</v>
      </c>
      <c r="D84" s="747">
        <v>30705.896247000001</v>
      </c>
      <c r="E84" s="623"/>
    </row>
    <row r="85" spans="1:5" ht="18">
      <c r="A85" s="746" t="s">
        <v>496</v>
      </c>
      <c r="B85" s="747">
        <v>11731.349785</v>
      </c>
      <c r="C85" s="747">
        <v>146.50659300000001</v>
      </c>
      <c r="D85" s="747">
        <v>11702.577453</v>
      </c>
      <c r="E85" s="623"/>
    </row>
    <row r="86" spans="1:5" ht="18">
      <c r="A86" s="746" t="s">
        <v>497</v>
      </c>
      <c r="B86" s="747">
        <v>1488.6131029999999</v>
      </c>
      <c r="C86" s="747">
        <v>26.133672000000001</v>
      </c>
      <c r="D86" s="747">
        <v>1488.6131029999999</v>
      </c>
      <c r="E86" s="623"/>
    </row>
    <row r="87" spans="1:5" ht="18">
      <c r="A87" s="746" t="s">
        <v>498</v>
      </c>
      <c r="B87" s="747">
        <v>17495.334857000002</v>
      </c>
      <c r="C87" s="747">
        <v>1826.0566759999999</v>
      </c>
      <c r="D87" s="747">
        <v>17524.107188999998</v>
      </c>
      <c r="E87" s="623"/>
    </row>
    <row r="88" spans="1:5" ht="18">
      <c r="A88" s="746" t="s">
        <v>499</v>
      </c>
      <c r="B88" s="747">
        <v>0</v>
      </c>
      <c r="C88" s="747">
        <v>2.9186269999999999</v>
      </c>
      <c r="D88" s="747">
        <v>0</v>
      </c>
      <c r="E88" s="623"/>
    </row>
    <row r="89" spans="1:5" ht="18">
      <c r="A89" s="746" t="s">
        <v>500</v>
      </c>
      <c r="B89" s="747">
        <v>-1030.6113</v>
      </c>
      <c r="C89" s="747">
        <v>0</v>
      </c>
      <c r="D89" s="747">
        <v>-1030.6113</v>
      </c>
      <c r="E89" s="623"/>
    </row>
    <row r="90" spans="1:5" ht="18">
      <c r="A90" s="746" t="s">
        <v>501</v>
      </c>
      <c r="B90" s="747">
        <v>0</v>
      </c>
      <c r="C90" s="747">
        <v>0</v>
      </c>
      <c r="D90" s="747">
        <v>0</v>
      </c>
      <c r="E90" s="623"/>
    </row>
    <row r="91" spans="1:5" ht="18">
      <c r="A91" s="746" t="s">
        <v>502</v>
      </c>
      <c r="B91" s="747">
        <v>-359.92731199999997</v>
      </c>
      <c r="C91" s="747">
        <v>0</v>
      </c>
      <c r="D91" s="747">
        <v>-359.92731199999997</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-1783.9343530000001</v>
      </c>
      <c r="C95" s="747">
        <v>0</v>
      </c>
      <c r="D95" s="747">
        <v>-1783.9343530000001</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3165.0714670000002</v>
      </c>
      <c r="C99" s="747">
        <v>93.227827000000005</v>
      </c>
      <c r="D99" s="747">
        <v>3165.0714670000002</v>
      </c>
      <c r="E99" s="623"/>
    </row>
    <row r="100" spans="1:5" ht="18">
      <c r="A100" s="743" t="s">
        <v>511</v>
      </c>
      <c r="B100" s="747">
        <v>0</v>
      </c>
      <c r="C100" s="747">
        <v>0</v>
      </c>
      <c r="D100" s="747">
        <v>3.1172409999999999</v>
      </c>
      <c r="E100" s="623"/>
    </row>
    <row r="101" spans="1:5" ht="18">
      <c r="A101" s="749"/>
      <c r="B101" s="743"/>
      <c r="C101" s="743"/>
      <c r="D101" s="743"/>
      <c r="E101" s="623"/>
    </row>
    <row r="102" spans="1:5" ht="18">
      <c r="A102" s="750" t="s">
        <v>193</v>
      </c>
      <c r="B102" s="763">
        <v>6362511.9774860004</v>
      </c>
      <c r="C102" s="763">
        <v>4839.2301589999997</v>
      </c>
      <c r="D102" s="763">
        <v>6367351.207645</v>
      </c>
      <c r="E102" s="734"/>
    </row>
    <row r="103" spans="1:5" ht="15.75">
      <c r="A103" s="746" t="s">
        <v>512</v>
      </c>
      <c r="B103" s="747">
        <v>0</v>
      </c>
      <c r="C103" s="747">
        <v>0</v>
      </c>
      <c r="D103" s="747">
        <v>0</v>
      </c>
      <c r="E103" s="734"/>
    </row>
    <row r="104" spans="1:5" ht="15.75">
      <c r="A104" s="753" t="s">
        <v>194</v>
      </c>
      <c r="B104" s="754">
        <v>328365.59997500002</v>
      </c>
      <c r="C104" s="754">
        <v>0</v>
      </c>
      <c r="D104" s="754">
        <v>328365.59997500002</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35</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28843.519471</v>
      </c>
      <c r="C122" s="771">
        <v>30.456004</v>
      </c>
      <c r="D122" s="771">
        <v>28873.975474999999</v>
      </c>
      <c r="E122" s="734"/>
    </row>
    <row r="123" spans="1:5">
      <c r="A123" s="772" t="s">
        <v>197</v>
      </c>
      <c r="B123" s="771">
        <v>919.99417400000004</v>
      </c>
      <c r="C123" s="771">
        <v>30.456004</v>
      </c>
      <c r="D123" s="771">
        <v>950.45017800000005</v>
      </c>
      <c r="E123" s="734"/>
    </row>
    <row r="124" spans="1:5">
      <c r="A124" s="772" t="s">
        <v>198</v>
      </c>
      <c r="B124" s="771">
        <v>0</v>
      </c>
      <c r="C124" s="771">
        <v>0</v>
      </c>
      <c r="D124" s="771">
        <v>0</v>
      </c>
      <c r="E124" s="734"/>
    </row>
    <row r="125" spans="1:5">
      <c r="A125" s="772" t="s">
        <v>199</v>
      </c>
      <c r="B125" s="771">
        <v>4664.0551670000004</v>
      </c>
      <c r="C125" s="771">
        <v>0</v>
      </c>
      <c r="D125" s="771">
        <v>4664.0551670000004</v>
      </c>
      <c r="E125" s="734"/>
    </row>
    <row r="126" spans="1:5">
      <c r="A126" s="773" t="s">
        <v>200</v>
      </c>
      <c r="B126" s="771">
        <v>1312.917637</v>
      </c>
      <c r="C126" s="771">
        <v>0</v>
      </c>
      <c r="D126" s="771">
        <v>1312.917637</v>
      </c>
      <c r="E126" s="734"/>
    </row>
    <row r="127" spans="1:5">
      <c r="A127" s="773" t="s">
        <v>513</v>
      </c>
      <c r="B127" s="771">
        <v>186.80005600000001</v>
      </c>
      <c r="C127" s="771">
        <v>0</v>
      </c>
      <c r="D127" s="771">
        <v>186.80005600000001</v>
      </c>
      <c r="E127" s="734"/>
    </row>
    <row r="128" spans="1:5">
      <c r="A128" s="773" t="s">
        <v>201</v>
      </c>
      <c r="B128" s="771">
        <v>21307.629743000001</v>
      </c>
      <c r="C128" s="771">
        <v>0</v>
      </c>
      <c r="D128" s="771">
        <v>21307.629743000001</v>
      </c>
      <c r="E128" s="734"/>
    </row>
    <row r="129" spans="1:5">
      <c r="A129" s="773" t="s">
        <v>202</v>
      </c>
      <c r="B129" s="771">
        <v>135.835161</v>
      </c>
      <c r="C129" s="771">
        <v>0</v>
      </c>
      <c r="D129" s="771">
        <v>135.835161</v>
      </c>
      <c r="E129" s="734"/>
    </row>
    <row r="130" spans="1:5">
      <c r="A130" s="773" t="s">
        <v>514</v>
      </c>
      <c r="B130" s="771">
        <v>307.14585699999998</v>
      </c>
      <c r="C130" s="771">
        <v>0</v>
      </c>
      <c r="D130" s="771">
        <v>307.14585699999998</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9.1416760000000004</v>
      </c>
      <c r="C134" s="771">
        <v>0</v>
      </c>
      <c r="D134" s="771">
        <v>9.1416760000000004</v>
      </c>
      <c r="E134" s="734"/>
    </row>
    <row r="135" spans="1:5">
      <c r="A135" s="773" t="s">
        <v>206</v>
      </c>
      <c r="B135" s="771">
        <v>0</v>
      </c>
      <c r="C135" s="771">
        <v>0</v>
      </c>
      <c r="D135" s="771">
        <v>0</v>
      </c>
      <c r="E135" s="734"/>
    </row>
    <row r="136" spans="1:5">
      <c r="A136" s="772"/>
      <c r="B136" s="771"/>
      <c r="C136" s="771"/>
      <c r="D136" s="771"/>
      <c r="E136" s="734"/>
    </row>
    <row r="137" spans="1:5">
      <c r="A137" s="774" t="s">
        <v>207</v>
      </c>
      <c r="B137" s="771">
        <v>12290.102682000001</v>
      </c>
      <c r="C137" s="771">
        <v>0</v>
      </c>
      <c r="D137" s="771">
        <v>12290.102682000001</v>
      </c>
      <c r="E137" s="734"/>
    </row>
    <row r="138" spans="1:5">
      <c r="A138" s="775" t="s">
        <v>208</v>
      </c>
      <c r="B138" s="771">
        <v>3612.678989</v>
      </c>
      <c r="C138" s="771">
        <v>0</v>
      </c>
      <c r="D138" s="771">
        <v>3612.678989</v>
      </c>
      <c r="E138" s="734"/>
    </row>
    <row r="139" spans="1:5">
      <c r="A139" s="775" t="s">
        <v>209</v>
      </c>
      <c r="B139" s="771">
        <v>4187.165027</v>
      </c>
      <c r="C139" s="771">
        <v>0</v>
      </c>
      <c r="D139" s="771">
        <v>4187.165027</v>
      </c>
      <c r="E139" s="734"/>
    </row>
    <row r="140" spans="1:5">
      <c r="A140" s="775" t="s">
        <v>210</v>
      </c>
      <c r="B140" s="771">
        <v>1190.790473</v>
      </c>
      <c r="C140" s="771">
        <v>0</v>
      </c>
      <c r="D140" s="771">
        <v>1190.790473</v>
      </c>
      <c r="E140" s="734"/>
    </row>
    <row r="141" spans="1:5">
      <c r="A141" s="775" t="s">
        <v>516</v>
      </c>
      <c r="B141" s="771">
        <v>635.48515099999997</v>
      </c>
      <c r="C141" s="771">
        <v>0</v>
      </c>
      <c r="D141" s="771">
        <v>635.48515099999997</v>
      </c>
      <c r="E141" s="734"/>
    </row>
    <row r="142" spans="1:5">
      <c r="A142" s="775" t="s">
        <v>211</v>
      </c>
      <c r="B142" s="771">
        <v>195.70545999999999</v>
      </c>
      <c r="C142" s="771">
        <v>0</v>
      </c>
      <c r="D142" s="771">
        <v>195.70545999999999</v>
      </c>
      <c r="E142" s="734"/>
    </row>
    <row r="143" spans="1:5">
      <c r="A143" s="775" t="s">
        <v>212</v>
      </c>
      <c r="B143" s="771">
        <v>1845.635624</v>
      </c>
      <c r="C143" s="771">
        <v>0</v>
      </c>
      <c r="D143" s="771">
        <v>1845.635624</v>
      </c>
      <c r="E143" s="734"/>
    </row>
    <row r="144" spans="1:5">
      <c r="A144" s="773" t="s">
        <v>213</v>
      </c>
      <c r="B144" s="771">
        <v>519.495364</v>
      </c>
      <c r="C144" s="771">
        <v>0</v>
      </c>
      <c r="D144" s="771">
        <v>519.495364</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103.145973</v>
      </c>
      <c r="C148" s="771">
        <v>0</v>
      </c>
      <c r="D148" s="771">
        <v>103.145973</v>
      </c>
      <c r="E148" s="734"/>
    </row>
    <row r="149" spans="1:5">
      <c r="A149" s="775" t="s">
        <v>218</v>
      </c>
      <c r="B149" s="771">
        <v>9.9999999999999995E-7</v>
      </c>
      <c r="C149" s="771">
        <v>0</v>
      </c>
      <c r="D149" s="771">
        <v>9.9999999999999995E-7</v>
      </c>
      <c r="E149" s="734"/>
    </row>
    <row r="150" spans="1:5">
      <c r="A150" s="775" t="s">
        <v>217</v>
      </c>
      <c r="B150" s="771">
        <v>6.2E-4</v>
      </c>
      <c r="C150" s="771">
        <v>0</v>
      </c>
      <c r="D150" s="771">
        <v>6.2E-4</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16553.416788999999</v>
      </c>
      <c r="C154" s="763">
        <v>30.456004</v>
      </c>
      <c r="D154" s="763">
        <v>16583.872792999999</v>
      </c>
      <c r="E154" s="734"/>
    </row>
    <row r="155" spans="1:5">
      <c r="A155" s="775" t="s">
        <v>519</v>
      </c>
      <c r="B155" s="771">
        <v>5786.6077269999996</v>
      </c>
      <c r="C155" s="771">
        <v>0</v>
      </c>
      <c r="D155" s="771">
        <v>5786.6077269999996</v>
      </c>
      <c r="E155" s="734"/>
    </row>
    <row r="156" spans="1:5">
      <c r="A156" s="777" t="s">
        <v>221</v>
      </c>
      <c r="B156" s="763">
        <v>10766.809062</v>
      </c>
      <c r="C156" s="763">
        <v>30.456004</v>
      </c>
      <c r="D156" s="763">
        <v>10797.265066</v>
      </c>
      <c r="E156" s="734"/>
    </row>
    <row r="157" spans="1:5">
      <c r="A157" s="775" t="s">
        <v>222</v>
      </c>
      <c r="B157" s="771">
        <v>4886.3097010000001</v>
      </c>
      <c r="C157" s="771">
        <v>0</v>
      </c>
      <c r="D157" s="771">
        <v>4886.3097010000001</v>
      </c>
      <c r="E157" s="734"/>
    </row>
    <row r="158" spans="1:5">
      <c r="A158" s="775" t="s">
        <v>223</v>
      </c>
      <c r="B158" s="771">
        <v>1334.8467310000001</v>
      </c>
      <c r="C158" s="771">
        <v>1.536E-2</v>
      </c>
      <c r="D158" s="771">
        <v>1334.846732</v>
      </c>
      <c r="E158" s="734"/>
    </row>
    <row r="159" spans="1:5">
      <c r="A159" s="775" t="s">
        <v>224</v>
      </c>
      <c r="B159" s="771">
        <v>2665.1462069999998</v>
      </c>
      <c r="C159" s="771">
        <v>10.471565</v>
      </c>
      <c r="D159" s="771">
        <v>2675.6177720000001</v>
      </c>
      <c r="E159" s="734"/>
    </row>
    <row r="160" spans="1:5">
      <c r="A160" s="775" t="s">
        <v>225</v>
      </c>
      <c r="B160" s="771">
        <v>825.86338699999999</v>
      </c>
      <c r="C160" s="771">
        <v>94.527232999999995</v>
      </c>
      <c r="D160" s="771">
        <v>830.883015</v>
      </c>
      <c r="E160" s="734"/>
    </row>
    <row r="161" spans="1:5">
      <c r="A161" s="775" t="s">
        <v>226</v>
      </c>
      <c r="B161" s="771">
        <v>13725.806498</v>
      </c>
      <c r="C161" s="771">
        <v>25.645599000000001</v>
      </c>
      <c r="D161" s="771">
        <v>13661.959852</v>
      </c>
      <c r="E161" s="734"/>
    </row>
    <row r="162" spans="1:5">
      <c r="A162" s="778" t="s">
        <v>227</v>
      </c>
      <c r="B162" s="763">
        <v>4083.475128</v>
      </c>
      <c r="C162" s="763">
        <v>109.793843</v>
      </c>
      <c r="D162" s="763">
        <v>4193.2689700000001</v>
      </c>
      <c r="E162" s="734"/>
    </row>
    <row r="163" spans="1:5">
      <c r="A163" s="773" t="s">
        <v>228</v>
      </c>
      <c r="B163" s="771">
        <v>128.408547</v>
      </c>
      <c r="C163" s="771">
        <v>0</v>
      </c>
      <c r="D163" s="771">
        <v>34.348157999999998</v>
      </c>
      <c r="E163" s="764"/>
    </row>
    <row r="164" spans="1:5">
      <c r="A164" s="778" t="s">
        <v>229</v>
      </c>
      <c r="B164" s="763">
        <v>4211.883675</v>
      </c>
      <c r="C164" s="763">
        <v>109.793843</v>
      </c>
      <c r="D164" s="763">
        <v>4227.6171279999999</v>
      </c>
      <c r="E164" s="734"/>
    </row>
    <row r="165" spans="1:5">
      <c r="A165" s="773" t="s">
        <v>230</v>
      </c>
      <c r="B165" s="747">
        <v>1050.737155</v>
      </c>
      <c r="C165" s="747">
        <v>5.1775260000000003</v>
      </c>
      <c r="D165" s="747">
        <v>1055.914681</v>
      </c>
      <c r="E165" s="734"/>
    </row>
    <row r="166" spans="1:5">
      <c r="A166" s="773" t="s">
        <v>231</v>
      </c>
      <c r="B166" s="771">
        <v>3.924947</v>
      </c>
      <c r="C166" s="771">
        <v>-11.388489999999999</v>
      </c>
      <c r="D166" s="771">
        <v>-7.4635429999999996</v>
      </c>
      <c r="E166" s="764"/>
    </row>
    <row r="167" spans="1:5">
      <c r="A167" s="778" t="s">
        <v>232</v>
      </c>
      <c r="B167" s="763">
        <v>3165.0714670000002</v>
      </c>
      <c r="C167" s="763">
        <v>93.227827000000005</v>
      </c>
      <c r="D167" s="763">
        <v>3164.2389039999998</v>
      </c>
      <c r="E167" s="734"/>
    </row>
    <row r="168" spans="1:5">
      <c r="A168" s="779" t="s">
        <v>233</v>
      </c>
      <c r="B168" s="747">
        <v>0</v>
      </c>
      <c r="C168" s="747">
        <v>0</v>
      </c>
      <c r="D168" s="747">
        <v>0</v>
      </c>
      <c r="E168" s="734"/>
    </row>
    <row r="169" spans="1:5">
      <c r="A169" s="774" t="s">
        <v>234</v>
      </c>
      <c r="B169" s="747">
        <v>3165.0714670000002</v>
      </c>
      <c r="C169" s="747">
        <v>93.227827000000005</v>
      </c>
      <c r="D169" s="747">
        <v>3164.2389039999998</v>
      </c>
      <c r="E169" s="734"/>
    </row>
    <row r="170" spans="1:5">
      <c r="A170" s="775" t="s">
        <v>511</v>
      </c>
      <c r="B170" s="747">
        <v>0</v>
      </c>
      <c r="C170" s="747">
        <v>0</v>
      </c>
      <c r="D170" s="747">
        <v>-0.83256300000000005</v>
      </c>
      <c r="E170" s="734"/>
    </row>
    <row r="171" spans="1:5" s="781" customFormat="1">
      <c r="A171" s="780" t="s">
        <v>520</v>
      </c>
      <c r="B171" s="754">
        <v>3165.0714670000002</v>
      </c>
      <c r="C171" s="754">
        <v>93.227827000000005</v>
      </c>
      <c r="D171" s="754">
        <v>3165.0714669999998</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93</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5142.0203330000004</v>
      </c>
      <c r="C9" s="745">
        <v>0</v>
      </c>
      <c r="D9" s="745">
        <v>5142.0203330000004</v>
      </c>
      <c r="E9" s="734"/>
    </row>
    <row r="10" spans="1:5" ht="15.75">
      <c r="A10" s="746" t="s">
        <v>156</v>
      </c>
      <c r="B10" s="747">
        <v>418.90957900000001</v>
      </c>
      <c r="C10" s="747">
        <v>0</v>
      </c>
      <c r="D10" s="747">
        <v>418.90957900000001</v>
      </c>
      <c r="E10" s="734"/>
    </row>
    <row r="11" spans="1:5" ht="15.75">
      <c r="A11" s="746" t="s">
        <v>157</v>
      </c>
      <c r="B11" s="747">
        <v>0</v>
      </c>
      <c r="C11" s="747">
        <v>0</v>
      </c>
      <c r="D11" s="747">
        <v>0</v>
      </c>
      <c r="E11" s="734"/>
    </row>
    <row r="12" spans="1:5" ht="15.75">
      <c r="A12" s="746" t="s">
        <v>158</v>
      </c>
      <c r="B12" s="747">
        <v>39.953055999999997</v>
      </c>
      <c r="C12" s="747">
        <v>0</v>
      </c>
      <c r="D12" s="747">
        <v>39.953055999999997</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4710.5819339999998</v>
      </c>
      <c r="C17" s="747">
        <v>0</v>
      </c>
      <c r="D17" s="747">
        <v>4710.5819339999998</v>
      </c>
      <c r="E17" s="734"/>
    </row>
    <row r="18" spans="1:5" ht="15.75">
      <c r="A18" s="746" t="s">
        <v>163</v>
      </c>
      <c r="B18" s="747">
        <v>4710.5819339999998</v>
      </c>
      <c r="C18" s="747">
        <v>0</v>
      </c>
      <c r="D18" s="747">
        <v>4710.5819339999998</v>
      </c>
      <c r="E18" s="734"/>
    </row>
    <row r="19" spans="1:5" ht="15.75">
      <c r="A19" s="746" t="s">
        <v>164</v>
      </c>
      <c r="B19" s="747">
        <v>0</v>
      </c>
      <c r="C19" s="747">
        <v>0</v>
      </c>
      <c r="D19" s="747">
        <v>0</v>
      </c>
      <c r="E19" s="734"/>
    </row>
    <row r="20" spans="1:5" ht="15.75">
      <c r="A20" s="746" t="s">
        <v>165</v>
      </c>
      <c r="B20" s="747">
        <v>0</v>
      </c>
      <c r="C20" s="747">
        <v>0</v>
      </c>
      <c r="D20" s="747">
        <v>0</v>
      </c>
      <c r="E20" s="734"/>
    </row>
    <row r="21" spans="1:5" ht="15.75">
      <c r="A21" s="746" t="s">
        <v>166</v>
      </c>
      <c r="B21" s="747">
        <v>239.937667</v>
      </c>
      <c r="C21" s="747">
        <v>0</v>
      </c>
      <c r="D21" s="747">
        <v>239.937667</v>
      </c>
      <c r="E21" s="734"/>
    </row>
    <row r="22" spans="1:5" ht="15.75">
      <c r="A22" s="746" t="s">
        <v>163</v>
      </c>
      <c r="B22" s="747">
        <v>239.937667</v>
      </c>
      <c r="C22" s="747">
        <v>0</v>
      </c>
      <c r="D22" s="747">
        <v>239.937667</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-419.62450200000001</v>
      </c>
      <c r="C25" s="747">
        <v>0</v>
      </c>
      <c r="D25" s="747">
        <v>-419.62450200000001</v>
      </c>
      <c r="E25" s="734"/>
    </row>
    <row r="26" spans="1:5" ht="15.75">
      <c r="A26" s="746" t="s">
        <v>163</v>
      </c>
      <c r="B26" s="747">
        <v>-280.07763599999998</v>
      </c>
      <c r="C26" s="747">
        <v>0</v>
      </c>
      <c r="D26" s="747">
        <v>-280.07763599999998</v>
      </c>
      <c r="E26" s="734"/>
    </row>
    <row r="27" spans="1:5" ht="15.75">
      <c r="A27" s="746" t="s">
        <v>164</v>
      </c>
      <c r="B27" s="747">
        <v>0</v>
      </c>
      <c r="C27" s="747">
        <v>0</v>
      </c>
      <c r="D27" s="747">
        <v>0</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-139.54686599999999</v>
      </c>
      <c r="C30" s="747">
        <v>0</v>
      </c>
      <c r="D30" s="747">
        <v>-139.54686599999999</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0.47964499999999999</v>
      </c>
      <c r="C34" s="747">
        <v>0</v>
      </c>
      <c r="D34" s="747">
        <v>0.47964499999999999</v>
      </c>
      <c r="E34" s="734"/>
    </row>
    <row r="35" spans="1:5" ht="15.75">
      <c r="A35" s="746" t="s">
        <v>170</v>
      </c>
      <c r="B35" s="747">
        <v>0</v>
      </c>
      <c r="C35" s="747">
        <v>0</v>
      </c>
      <c r="D35" s="747">
        <v>0</v>
      </c>
      <c r="E35" s="734"/>
    </row>
    <row r="36" spans="1:5" ht="15.75">
      <c r="A36" s="746" t="s">
        <v>171</v>
      </c>
      <c r="B36" s="747">
        <v>13.210058</v>
      </c>
      <c r="C36" s="747">
        <v>0</v>
      </c>
      <c r="D36" s="747">
        <v>13.210058</v>
      </c>
      <c r="E36" s="734"/>
    </row>
    <row r="37" spans="1:5" ht="15.75">
      <c r="A37" s="746" t="s">
        <v>172</v>
      </c>
      <c r="B37" s="747">
        <v>1.310441</v>
      </c>
      <c r="C37" s="747">
        <v>0</v>
      </c>
      <c r="D37" s="747">
        <v>1.310441</v>
      </c>
      <c r="E37" s="734"/>
    </row>
    <row r="38" spans="1:5" ht="15.75">
      <c r="A38" s="746" t="s">
        <v>173</v>
      </c>
      <c r="B38" s="747">
        <v>0</v>
      </c>
      <c r="C38" s="747">
        <v>0</v>
      </c>
      <c r="D38" s="747">
        <v>0</v>
      </c>
      <c r="E38" s="734"/>
    </row>
    <row r="39" spans="1:5" ht="15.75">
      <c r="A39" s="746" t="s">
        <v>174</v>
      </c>
      <c r="B39" s="747">
        <v>132.997691</v>
      </c>
      <c r="C39" s="747">
        <v>0</v>
      </c>
      <c r="D39" s="747">
        <v>132.997691</v>
      </c>
      <c r="E39" s="734"/>
    </row>
    <row r="40" spans="1:5" ht="15.75">
      <c r="A40" s="746" t="s">
        <v>175</v>
      </c>
      <c r="B40" s="747">
        <v>4.2647640000000004</v>
      </c>
      <c r="C40" s="747">
        <v>0</v>
      </c>
      <c r="D40" s="747">
        <v>4.2647640000000004</v>
      </c>
      <c r="E40" s="734"/>
    </row>
    <row r="41" spans="1:5" ht="7.5" customHeight="1">
      <c r="A41" s="749"/>
      <c r="B41" s="734"/>
      <c r="C41" s="734"/>
      <c r="D41" s="734"/>
      <c r="E41" s="734"/>
    </row>
    <row r="42" spans="1:5" ht="18">
      <c r="A42" s="750" t="s">
        <v>176</v>
      </c>
      <c r="B42" s="745">
        <v>4224.3965989999997</v>
      </c>
      <c r="C42" s="745">
        <v>0</v>
      </c>
      <c r="D42" s="745">
        <v>4224.3965989999997</v>
      </c>
      <c r="E42" s="734"/>
    </row>
    <row r="43" spans="1:5" ht="15.75">
      <c r="A43" s="746" t="s">
        <v>177</v>
      </c>
      <c r="B43" s="747">
        <v>205.044612</v>
      </c>
      <c r="C43" s="747">
        <v>0</v>
      </c>
      <c r="D43" s="747">
        <v>205.044612</v>
      </c>
      <c r="E43" s="734"/>
    </row>
    <row r="44" spans="1:5" ht="15.75">
      <c r="A44" s="746" t="s">
        <v>178</v>
      </c>
      <c r="B44" s="747">
        <v>189.98661899999999</v>
      </c>
      <c r="C44" s="747">
        <v>0</v>
      </c>
      <c r="D44" s="747">
        <v>189.98661899999999</v>
      </c>
      <c r="E44" s="734"/>
    </row>
    <row r="45" spans="1:5" ht="15.75">
      <c r="A45" s="746" t="s">
        <v>179</v>
      </c>
      <c r="B45" s="747">
        <v>15.057993</v>
      </c>
      <c r="C45" s="747">
        <v>0</v>
      </c>
      <c r="D45" s="747">
        <v>15.057993</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3500.954988</v>
      </c>
      <c r="C48" s="747">
        <v>0</v>
      </c>
      <c r="D48" s="747">
        <v>3500.954988</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30.241381000000001</v>
      </c>
      <c r="C56" s="747">
        <v>0</v>
      </c>
      <c r="D56" s="747">
        <v>30.241381000000001</v>
      </c>
      <c r="E56" s="734"/>
    </row>
    <row r="57" spans="1:5" ht="15.75">
      <c r="A57" s="752" t="s">
        <v>483</v>
      </c>
      <c r="B57" s="747">
        <v>27.461497000000001</v>
      </c>
      <c r="C57" s="747">
        <v>0</v>
      </c>
      <c r="D57" s="747">
        <v>27.461497000000001</v>
      </c>
      <c r="E57" s="734"/>
    </row>
    <row r="58" spans="1:5" ht="15.75">
      <c r="A58" s="746" t="s">
        <v>188</v>
      </c>
      <c r="B58" s="747">
        <v>462.96794199999999</v>
      </c>
      <c r="C58" s="747">
        <v>0</v>
      </c>
      <c r="D58" s="747">
        <v>462.96794199999999</v>
      </c>
      <c r="E58" s="734"/>
    </row>
    <row r="59" spans="1:5" ht="15.75">
      <c r="A59" s="746" t="s">
        <v>189</v>
      </c>
      <c r="B59" s="747">
        <v>0</v>
      </c>
      <c r="C59" s="747">
        <v>0</v>
      </c>
      <c r="D59" s="747">
        <v>0</v>
      </c>
      <c r="E59" s="734"/>
    </row>
    <row r="60" spans="1:5" ht="15.75">
      <c r="A60" s="753" t="s">
        <v>190</v>
      </c>
      <c r="B60" s="754">
        <v>25.187676</v>
      </c>
      <c r="C60" s="754">
        <v>0</v>
      </c>
      <c r="D60" s="754">
        <v>25.187676</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93</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917.62373400000001</v>
      </c>
      <c r="C73" s="745">
        <v>0</v>
      </c>
      <c r="D73" s="745">
        <v>917.62373400000001</v>
      </c>
      <c r="E73" s="734"/>
    </row>
    <row r="74" spans="1:5" ht="18">
      <c r="A74" s="751" t="s">
        <v>191</v>
      </c>
      <c r="B74" s="747">
        <v>1597.355</v>
      </c>
      <c r="C74" s="747">
        <v>0</v>
      </c>
      <c r="D74" s="747">
        <v>1597.355</v>
      </c>
      <c r="E74" s="623"/>
    </row>
    <row r="75" spans="1:5" ht="18">
      <c r="A75" s="746" t="s">
        <v>487</v>
      </c>
      <c r="B75" s="747">
        <v>1597.355</v>
      </c>
      <c r="C75" s="747">
        <v>0</v>
      </c>
      <c r="D75" s="747">
        <v>1597.355</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-679.73126600000001</v>
      </c>
      <c r="C84" s="747">
        <v>0</v>
      </c>
      <c r="D84" s="747">
        <v>-679.73126600000001</v>
      </c>
      <c r="E84" s="623"/>
    </row>
    <row r="85" spans="1:5" ht="18">
      <c r="A85" s="746" t="s">
        <v>496</v>
      </c>
      <c r="B85" s="747">
        <v>0.31996999999999998</v>
      </c>
      <c r="C85" s="747">
        <v>0</v>
      </c>
      <c r="D85" s="747">
        <v>0.31996999999999998</v>
      </c>
      <c r="E85" s="623"/>
    </row>
    <row r="86" spans="1:5" ht="18">
      <c r="A86" s="746" t="s">
        <v>497</v>
      </c>
      <c r="B86" s="747">
        <v>0</v>
      </c>
      <c r="C86" s="747">
        <v>0</v>
      </c>
      <c r="D86" s="747">
        <v>0</v>
      </c>
      <c r="E86" s="623"/>
    </row>
    <row r="87" spans="1:5" ht="18">
      <c r="A87" s="746" t="s">
        <v>498</v>
      </c>
      <c r="B87" s="747">
        <v>-593.99966900000004</v>
      </c>
      <c r="C87" s="747">
        <v>0</v>
      </c>
      <c r="D87" s="747">
        <v>-593.99966900000004</v>
      </c>
      <c r="E87" s="623"/>
    </row>
    <row r="88" spans="1:5" ht="18">
      <c r="A88" s="746" t="s">
        <v>499</v>
      </c>
      <c r="B88" s="747">
        <v>0</v>
      </c>
      <c r="C88" s="747">
        <v>0</v>
      </c>
      <c r="D88" s="747">
        <v>0</v>
      </c>
      <c r="E88" s="623"/>
    </row>
    <row r="89" spans="1:5" ht="18">
      <c r="A89" s="746" t="s">
        <v>500</v>
      </c>
      <c r="B89" s="747">
        <v>-8.4900000000000004E-4</v>
      </c>
      <c r="C89" s="747">
        <v>0</v>
      </c>
      <c r="D89" s="747">
        <v>-8.4900000000000004E-4</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-86.050718000000003</v>
      </c>
      <c r="C99" s="747">
        <v>0</v>
      </c>
      <c r="D99" s="747">
        <v>-86.050718000000003</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1487.151566</v>
      </c>
      <c r="C102" s="763">
        <v>0</v>
      </c>
      <c r="D102" s="763">
        <v>1487.151566</v>
      </c>
      <c r="E102" s="734"/>
    </row>
    <row r="103" spans="1:5" ht="15.75">
      <c r="A103" s="746" t="s">
        <v>512</v>
      </c>
      <c r="B103" s="747">
        <v>0</v>
      </c>
      <c r="C103" s="747">
        <v>0</v>
      </c>
      <c r="D103" s="747">
        <v>0</v>
      </c>
      <c r="E103" s="734"/>
    </row>
    <row r="104" spans="1:5" ht="15.75">
      <c r="A104" s="753" t="s">
        <v>194</v>
      </c>
      <c r="B104" s="754">
        <v>930.15108499999997</v>
      </c>
      <c r="C104" s="754">
        <v>0</v>
      </c>
      <c r="D104" s="754">
        <v>930.15108499999997</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93</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180.65106399999999</v>
      </c>
      <c r="C122" s="771">
        <v>0</v>
      </c>
      <c r="D122" s="771">
        <v>180.65106399999999</v>
      </c>
      <c r="E122" s="734"/>
    </row>
    <row r="123" spans="1:5">
      <c r="A123" s="772" t="s">
        <v>197</v>
      </c>
      <c r="B123" s="771">
        <v>22.204902000000001</v>
      </c>
      <c r="C123" s="771">
        <v>0</v>
      </c>
      <c r="D123" s="771">
        <v>22.204902000000001</v>
      </c>
      <c r="E123" s="734"/>
    </row>
    <row r="124" spans="1:5">
      <c r="A124" s="772" t="s">
        <v>198</v>
      </c>
      <c r="B124" s="771">
        <v>0</v>
      </c>
      <c r="C124" s="771">
        <v>0</v>
      </c>
      <c r="D124" s="771">
        <v>0</v>
      </c>
      <c r="E124" s="734"/>
    </row>
    <row r="125" spans="1:5">
      <c r="A125" s="772" t="s">
        <v>199</v>
      </c>
      <c r="B125" s="771">
        <v>1.3020719999999999</v>
      </c>
      <c r="C125" s="771">
        <v>0</v>
      </c>
      <c r="D125" s="771">
        <v>1.3020719999999999</v>
      </c>
      <c r="E125" s="734"/>
    </row>
    <row r="126" spans="1:5">
      <c r="A126" s="773" t="s">
        <v>200</v>
      </c>
      <c r="B126" s="771">
        <v>0</v>
      </c>
      <c r="C126" s="771">
        <v>0</v>
      </c>
      <c r="D126" s="771">
        <v>0</v>
      </c>
      <c r="E126" s="734"/>
    </row>
    <row r="127" spans="1:5">
      <c r="A127" s="773" t="s">
        <v>513</v>
      </c>
      <c r="B127" s="771">
        <v>0</v>
      </c>
      <c r="C127" s="771">
        <v>0</v>
      </c>
      <c r="D127" s="771">
        <v>0</v>
      </c>
      <c r="E127" s="734"/>
    </row>
    <row r="128" spans="1:5">
      <c r="A128" s="773" t="s">
        <v>201</v>
      </c>
      <c r="B128" s="771">
        <v>150.772671</v>
      </c>
      <c r="C128" s="771">
        <v>0</v>
      </c>
      <c r="D128" s="771">
        <v>150.772671</v>
      </c>
      <c r="E128" s="734"/>
    </row>
    <row r="129" spans="1:5">
      <c r="A129" s="773" t="s">
        <v>202</v>
      </c>
      <c r="B129" s="771">
        <v>0</v>
      </c>
      <c r="C129" s="771">
        <v>0</v>
      </c>
      <c r="D129" s="771">
        <v>0</v>
      </c>
      <c r="E129" s="734"/>
    </row>
    <row r="130" spans="1:5">
      <c r="A130" s="773" t="s">
        <v>514</v>
      </c>
      <c r="B130" s="771">
        <v>6.3714190000000004</v>
      </c>
      <c r="C130" s="771">
        <v>0</v>
      </c>
      <c r="D130" s="771">
        <v>6.3714190000000004</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87.895424000000006</v>
      </c>
      <c r="C137" s="771">
        <v>0</v>
      </c>
      <c r="D137" s="771">
        <v>87.895424000000006</v>
      </c>
      <c r="E137" s="734"/>
    </row>
    <row r="138" spans="1:5">
      <c r="A138" s="775" t="s">
        <v>208</v>
      </c>
      <c r="B138" s="771">
        <v>0</v>
      </c>
      <c r="C138" s="771">
        <v>0</v>
      </c>
      <c r="D138" s="771">
        <v>0</v>
      </c>
      <c r="E138" s="734"/>
    </row>
    <row r="139" spans="1:5">
      <c r="A139" s="775" t="s">
        <v>209</v>
      </c>
      <c r="B139" s="771">
        <v>1.873764</v>
      </c>
      <c r="C139" s="771">
        <v>0</v>
      </c>
      <c r="D139" s="771">
        <v>1.873764</v>
      </c>
      <c r="E139" s="734"/>
    </row>
    <row r="140" spans="1:5">
      <c r="A140" s="775" t="s">
        <v>210</v>
      </c>
      <c r="B140" s="771">
        <v>0</v>
      </c>
      <c r="C140" s="771">
        <v>0</v>
      </c>
      <c r="D140" s="771">
        <v>0</v>
      </c>
      <c r="E140" s="734"/>
    </row>
    <row r="141" spans="1:5">
      <c r="A141" s="775" t="s">
        <v>516</v>
      </c>
      <c r="B141" s="771">
        <v>77.934484999999995</v>
      </c>
      <c r="C141" s="771">
        <v>0</v>
      </c>
      <c r="D141" s="771">
        <v>77.934484999999995</v>
      </c>
      <c r="E141" s="734"/>
    </row>
    <row r="142" spans="1:5">
      <c r="A142" s="775" t="s">
        <v>211</v>
      </c>
      <c r="B142" s="771">
        <v>8.0871750000000002</v>
      </c>
      <c r="C142" s="771">
        <v>0</v>
      </c>
      <c r="D142" s="771">
        <v>8.0871750000000002</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92.75564</v>
      </c>
      <c r="C154" s="763">
        <v>0</v>
      </c>
      <c r="D154" s="763">
        <v>92.75564</v>
      </c>
      <c r="E154" s="734"/>
    </row>
    <row r="155" spans="1:5">
      <c r="A155" s="775" t="s">
        <v>519</v>
      </c>
      <c r="B155" s="771">
        <v>152.37827799999999</v>
      </c>
      <c r="C155" s="771">
        <v>0</v>
      </c>
      <c r="D155" s="771">
        <v>152.37827799999999</v>
      </c>
      <c r="E155" s="734"/>
    </row>
    <row r="156" spans="1:5">
      <c r="A156" s="777" t="s">
        <v>221</v>
      </c>
      <c r="B156" s="763">
        <v>-59.622638000000002</v>
      </c>
      <c r="C156" s="763">
        <v>0</v>
      </c>
      <c r="D156" s="763">
        <v>-59.622638000000002</v>
      </c>
      <c r="E156" s="734"/>
    </row>
    <row r="157" spans="1:5">
      <c r="A157" s="775" t="s">
        <v>222</v>
      </c>
      <c r="B157" s="771">
        <v>4.5181459999999998</v>
      </c>
      <c r="C157" s="771">
        <v>0</v>
      </c>
      <c r="D157" s="771">
        <v>4.5181459999999998</v>
      </c>
      <c r="E157" s="734"/>
    </row>
    <row r="158" spans="1:5">
      <c r="A158" s="775" t="s">
        <v>223</v>
      </c>
      <c r="B158" s="771">
        <v>0.5675</v>
      </c>
      <c r="C158" s="771">
        <v>0</v>
      </c>
      <c r="D158" s="771">
        <v>0.5675</v>
      </c>
      <c r="E158" s="734"/>
    </row>
    <row r="159" spans="1:5">
      <c r="A159" s="775" t="s">
        <v>224</v>
      </c>
      <c r="B159" s="771">
        <v>26.481884000000001</v>
      </c>
      <c r="C159" s="771">
        <v>0</v>
      </c>
      <c r="D159" s="771">
        <v>26.481884000000001</v>
      </c>
      <c r="E159" s="734"/>
    </row>
    <row r="160" spans="1:5">
      <c r="A160" s="775" t="s">
        <v>225</v>
      </c>
      <c r="B160" s="771">
        <v>6.2567130000000004</v>
      </c>
      <c r="C160" s="771">
        <v>0</v>
      </c>
      <c r="D160" s="771">
        <v>6.2567130000000004</v>
      </c>
      <c r="E160" s="734"/>
    </row>
    <row r="161" spans="1:5">
      <c r="A161" s="775" t="s">
        <v>226</v>
      </c>
      <c r="B161" s="771">
        <v>83.137107</v>
      </c>
      <c r="C161" s="771">
        <v>0</v>
      </c>
      <c r="D161" s="771">
        <v>83.137107</v>
      </c>
      <c r="E161" s="734"/>
    </row>
    <row r="162" spans="1:5">
      <c r="A162" s="778" t="s">
        <v>227</v>
      </c>
      <c r="B162" s="763">
        <v>-106.070502</v>
      </c>
      <c r="C162" s="763">
        <v>0</v>
      </c>
      <c r="D162" s="763">
        <v>-106.070502</v>
      </c>
      <c r="E162" s="734"/>
    </row>
    <row r="163" spans="1:5">
      <c r="A163" s="773" t="s">
        <v>228</v>
      </c>
      <c r="B163" s="771">
        <v>0</v>
      </c>
      <c r="C163" s="771">
        <v>0</v>
      </c>
      <c r="D163" s="771">
        <v>0</v>
      </c>
      <c r="E163" s="764"/>
    </row>
    <row r="164" spans="1:5">
      <c r="A164" s="778" t="s">
        <v>229</v>
      </c>
      <c r="B164" s="763">
        <v>-106.070502</v>
      </c>
      <c r="C164" s="763">
        <v>0</v>
      </c>
      <c r="D164" s="763">
        <v>-106.070502</v>
      </c>
      <c r="E164" s="734"/>
    </row>
    <row r="165" spans="1:5">
      <c r="A165" s="773" t="s">
        <v>230</v>
      </c>
      <c r="B165" s="747">
        <v>0</v>
      </c>
      <c r="C165" s="747">
        <v>0</v>
      </c>
      <c r="D165" s="747">
        <v>0</v>
      </c>
      <c r="E165" s="734"/>
    </row>
    <row r="166" spans="1:5">
      <c r="A166" s="773" t="s">
        <v>231</v>
      </c>
      <c r="B166" s="771">
        <v>20.019784000000001</v>
      </c>
      <c r="C166" s="771">
        <v>0</v>
      </c>
      <c r="D166" s="771">
        <v>20.019784000000001</v>
      </c>
      <c r="E166" s="764"/>
    </row>
    <row r="167" spans="1:5">
      <c r="A167" s="778" t="s">
        <v>232</v>
      </c>
      <c r="B167" s="763">
        <v>-86.050718000000003</v>
      </c>
      <c r="C167" s="763">
        <v>0</v>
      </c>
      <c r="D167" s="763">
        <v>-86.050718000000003</v>
      </c>
      <c r="E167" s="734"/>
    </row>
    <row r="168" spans="1:5">
      <c r="A168" s="779" t="s">
        <v>233</v>
      </c>
      <c r="B168" s="747">
        <v>0</v>
      </c>
      <c r="C168" s="747">
        <v>0</v>
      </c>
      <c r="D168" s="747">
        <v>0</v>
      </c>
      <c r="E168" s="734"/>
    </row>
    <row r="169" spans="1:5">
      <c r="A169" s="774" t="s">
        <v>234</v>
      </c>
      <c r="B169" s="747">
        <v>-86.050718000000003</v>
      </c>
      <c r="C169" s="747">
        <v>0</v>
      </c>
      <c r="D169" s="747">
        <v>-86.050718000000003</v>
      </c>
      <c r="E169" s="734"/>
    </row>
    <row r="170" spans="1:5">
      <c r="A170" s="775" t="s">
        <v>511</v>
      </c>
      <c r="B170" s="747">
        <v>0</v>
      </c>
      <c r="C170" s="747">
        <v>0</v>
      </c>
      <c r="D170" s="747">
        <v>0</v>
      </c>
      <c r="E170" s="734"/>
    </row>
    <row r="171" spans="1:5" s="781" customFormat="1">
      <c r="A171" s="780" t="s">
        <v>520</v>
      </c>
      <c r="B171" s="754">
        <v>-86.050718000000003</v>
      </c>
      <c r="C171" s="754">
        <v>0</v>
      </c>
      <c r="D171" s="754">
        <v>-86.050718000000003</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G177"/>
  <sheetViews>
    <sheetView zoomScaleNormal="100" workbookViewId="0"/>
  </sheetViews>
  <sheetFormatPr baseColWidth="10" defaultRowHeight="15"/>
  <cols>
    <col min="1" max="1" width="77.140625" style="732" customWidth="1"/>
    <col min="2" max="2" width="18.42578125" style="732" customWidth="1"/>
    <col min="3" max="4" width="16.5703125" style="732" customWidth="1"/>
    <col min="5" max="5" width="16.42578125" style="732" customWidth="1"/>
    <col min="6" max="6" width="17.5703125" style="732" customWidth="1"/>
    <col min="7" max="8" width="6" style="732" customWidth="1"/>
    <col min="9" max="9" width="1.5703125" style="732" customWidth="1"/>
    <col min="10" max="16384" width="11.42578125" style="732"/>
  </cols>
  <sheetData>
    <row r="1" spans="1:7" ht="88.5" customHeight="1"/>
    <row r="2" spans="1:7" ht="24" customHeight="1">
      <c r="A2" s="733" t="s">
        <v>471</v>
      </c>
      <c r="B2" s="734"/>
      <c r="C2" s="734"/>
      <c r="D2" s="734"/>
      <c r="E2" s="734"/>
      <c r="F2" s="735" t="s">
        <v>305</v>
      </c>
      <c r="G2" s="734"/>
    </row>
    <row r="3" spans="1:7" ht="24">
      <c r="A3" s="733" t="s">
        <v>25</v>
      </c>
      <c r="B3" s="736"/>
      <c r="C3" s="736"/>
      <c r="D3" s="736"/>
      <c r="E3" s="736"/>
      <c r="F3" s="736"/>
      <c r="G3" s="736"/>
    </row>
    <row r="4" spans="1:7" ht="24">
      <c r="A4" s="737" t="s">
        <v>154</v>
      </c>
      <c r="B4" s="736"/>
      <c r="C4" s="736"/>
      <c r="D4" s="736"/>
      <c r="E4" s="736"/>
      <c r="F4" s="736"/>
      <c r="G4" s="736"/>
    </row>
    <row r="5" spans="1:7" ht="18.75">
      <c r="A5" s="738" t="s">
        <v>472</v>
      </c>
      <c r="B5" s="736"/>
      <c r="C5" s="736"/>
      <c r="D5" s="736"/>
      <c r="E5" s="736"/>
      <c r="F5" s="736"/>
      <c r="G5" s="736"/>
    </row>
    <row r="6" spans="1:7" ht="5.25" customHeight="1">
      <c r="A6" s="739"/>
      <c r="B6" s="734"/>
      <c r="C6" s="734"/>
      <c r="D6" s="734"/>
      <c r="E6" s="734"/>
      <c r="F6" s="734"/>
      <c r="G6" s="734"/>
    </row>
    <row r="7" spans="1:7" ht="66.75" customHeight="1">
      <c r="A7" s="740"/>
      <c r="B7" s="741" t="s">
        <v>473</v>
      </c>
      <c r="C7" s="741" t="s">
        <v>531</v>
      </c>
      <c r="D7" s="741" t="s">
        <v>532</v>
      </c>
      <c r="E7" s="742" t="s">
        <v>474</v>
      </c>
      <c r="F7" s="742" t="s">
        <v>475</v>
      </c>
      <c r="G7" s="743"/>
    </row>
    <row r="8" spans="1:7" ht="4.5" customHeight="1">
      <c r="A8" s="743"/>
      <c r="B8" s="743"/>
      <c r="C8" s="743"/>
      <c r="D8" s="743"/>
      <c r="E8" s="743"/>
      <c r="F8" s="743"/>
      <c r="G8" s="743"/>
    </row>
    <row r="9" spans="1:7" ht="18">
      <c r="A9" s="744" t="s">
        <v>155</v>
      </c>
      <c r="B9" s="745">
        <v>443089.68062699999</v>
      </c>
      <c r="C9" s="745">
        <v>21539.908019999999</v>
      </c>
      <c r="D9" s="745">
        <v>49769.638013000003</v>
      </c>
      <c r="E9" s="745">
        <v>26510.782574000001</v>
      </c>
      <c r="F9" s="745">
        <v>446407.26657699997</v>
      </c>
      <c r="G9" s="734"/>
    </row>
    <row r="10" spans="1:7" ht="15.75">
      <c r="A10" s="746" t="s">
        <v>156</v>
      </c>
      <c r="B10" s="747">
        <v>33164.436677999998</v>
      </c>
      <c r="C10" s="747">
        <v>76.311352999999997</v>
      </c>
      <c r="D10" s="747">
        <v>139.90095299999999</v>
      </c>
      <c r="E10" s="747">
        <v>856.62675000000002</v>
      </c>
      <c r="F10" s="747">
        <v>33481.584638</v>
      </c>
      <c r="G10" s="734"/>
    </row>
    <row r="11" spans="1:7" ht="15.75">
      <c r="A11" s="746" t="s">
        <v>157</v>
      </c>
      <c r="B11" s="747">
        <v>3258.5623959999998</v>
      </c>
      <c r="C11" s="747">
        <v>0</v>
      </c>
      <c r="D11" s="747">
        <v>0</v>
      </c>
      <c r="E11" s="747">
        <v>0</v>
      </c>
      <c r="F11" s="747">
        <v>3258.5623959999998</v>
      </c>
      <c r="G11" s="734"/>
    </row>
    <row r="12" spans="1:7" ht="15.75">
      <c r="A12" s="746" t="s">
        <v>158</v>
      </c>
      <c r="B12" s="747">
        <v>48860.489309999997</v>
      </c>
      <c r="C12" s="747">
        <v>0.342922</v>
      </c>
      <c r="D12" s="747">
        <v>8878.7378339999996</v>
      </c>
      <c r="E12" s="747">
        <v>8204.8439710000002</v>
      </c>
      <c r="F12" s="747">
        <v>57065.333280999999</v>
      </c>
      <c r="G12" s="734"/>
    </row>
    <row r="13" spans="1:7" ht="15.75">
      <c r="A13" s="746" t="s">
        <v>159</v>
      </c>
      <c r="B13" s="747">
        <v>57645.299269000003</v>
      </c>
      <c r="C13" s="747">
        <v>0</v>
      </c>
      <c r="D13" s="747">
        <v>0</v>
      </c>
      <c r="E13" s="747">
        <v>0</v>
      </c>
      <c r="F13" s="747">
        <v>57645.299269000003</v>
      </c>
      <c r="G13" s="734"/>
    </row>
    <row r="14" spans="1:7" ht="15.75">
      <c r="A14" s="746" t="s">
        <v>476</v>
      </c>
      <c r="B14" s="747">
        <v>0</v>
      </c>
      <c r="C14" s="747">
        <v>0</v>
      </c>
      <c r="D14" s="747">
        <v>0</v>
      </c>
      <c r="E14" s="747">
        <v>0</v>
      </c>
      <c r="F14" s="747">
        <v>0</v>
      </c>
      <c r="G14" s="734"/>
    </row>
    <row r="15" spans="1:7" ht="15.75">
      <c r="A15" s="748" t="s">
        <v>161</v>
      </c>
      <c r="B15" s="747">
        <v>9945.0472119999995</v>
      </c>
      <c r="C15" s="747">
        <v>0</v>
      </c>
      <c r="D15" s="747">
        <v>0</v>
      </c>
      <c r="E15" s="747">
        <v>69.8947</v>
      </c>
      <c r="F15" s="747">
        <v>9945.0472119999995</v>
      </c>
      <c r="G15" s="734"/>
    </row>
    <row r="16" spans="1:7" ht="15.75">
      <c r="A16" s="748" t="s">
        <v>477</v>
      </c>
      <c r="B16" s="747">
        <v>75.678282999999993</v>
      </c>
      <c r="C16" s="747">
        <v>0</v>
      </c>
      <c r="D16" s="747">
        <v>0</v>
      </c>
      <c r="E16" s="747">
        <v>0</v>
      </c>
      <c r="F16" s="747">
        <v>75.678282999999993</v>
      </c>
      <c r="G16" s="734"/>
    </row>
    <row r="17" spans="1:7" ht="15.75">
      <c r="A17" s="746" t="s">
        <v>162</v>
      </c>
      <c r="B17" s="747">
        <v>232986.80081799999</v>
      </c>
      <c r="C17" s="747">
        <v>19663.327977000001</v>
      </c>
      <c r="D17" s="747">
        <v>36240.253201</v>
      </c>
      <c r="E17" s="747">
        <v>436.75333799999999</v>
      </c>
      <c r="F17" s="747">
        <v>233423.53774599999</v>
      </c>
      <c r="G17" s="734"/>
    </row>
    <row r="18" spans="1:7" ht="15.75">
      <c r="A18" s="746" t="s">
        <v>163</v>
      </c>
      <c r="B18" s="747">
        <v>190689.45237799999</v>
      </c>
      <c r="C18" s="747">
        <v>7749.0006759999997</v>
      </c>
      <c r="D18" s="747">
        <v>12882.183083</v>
      </c>
      <c r="E18" s="747">
        <v>43.455610999999998</v>
      </c>
      <c r="F18" s="747">
        <v>190732.89157899999</v>
      </c>
      <c r="G18" s="734"/>
    </row>
    <row r="19" spans="1:7" ht="15.75">
      <c r="A19" s="746" t="s">
        <v>164</v>
      </c>
      <c r="B19" s="747">
        <v>37610.021879</v>
      </c>
      <c r="C19" s="747">
        <v>11914.327300999999</v>
      </c>
      <c r="D19" s="747">
        <v>23358.070118</v>
      </c>
      <c r="E19" s="747">
        <v>393.29772700000001</v>
      </c>
      <c r="F19" s="747">
        <v>38003.319605999997</v>
      </c>
      <c r="G19" s="734"/>
    </row>
    <row r="20" spans="1:7" ht="15.75">
      <c r="A20" s="746" t="s">
        <v>165</v>
      </c>
      <c r="B20" s="747">
        <v>4687.3265609999999</v>
      </c>
      <c r="C20" s="747">
        <v>0</v>
      </c>
      <c r="D20" s="747">
        <v>0</v>
      </c>
      <c r="E20" s="747">
        <v>0</v>
      </c>
      <c r="F20" s="747">
        <v>4687.3265609999999</v>
      </c>
      <c r="G20" s="734"/>
    </row>
    <row r="21" spans="1:7" ht="15.75">
      <c r="A21" s="746" t="s">
        <v>166</v>
      </c>
      <c r="B21" s="747">
        <v>7010.4095479999996</v>
      </c>
      <c r="C21" s="747">
        <v>1358.883746</v>
      </c>
      <c r="D21" s="747">
        <v>3079.2942870000002</v>
      </c>
      <c r="E21" s="747">
        <v>123.610882</v>
      </c>
      <c r="F21" s="747">
        <v>7134.0204299999996</v>
      </c>
      <c r="G21" s="734"/>
    </row>
    <row r="22" spans="1:7" ht="15.75">
      <c r="A22" s="746" t="s">
        <v>163</v>
      </c>
      <c r="B22" s="747">
        <v>1905.0967780000001</v>
      </c>
      <c r="C22" s="747">
        <v>135.94256899999999</v>
      </c>
      <c r="D22" s="747">
        <v>672.44053299999996</v>
      </c>
      <c r="E22" s="747">
        <v>103.32127300000001</v>
      </c>
      <c r="F22" s="747">
        <v>2008.4180510000001</v>
      </c>
      <c r="G22" s="734"/>
    </row>
    <row r="23" spans="1:7" ht="15.75">
      <c r="A23" s="746" t="s">
        <v>164</v>
      </c>
      <c r="B23" s="747">
        <v>3773.2308400000002</v>
      </c>
      <c r="C23" s="747">
        <v>1222.9411769999999</v>
      </c>
      <c r="D23" s="747">
        <v>2406.8537540000002</v>
      </c>
      <c r="E23" s="747">
        <v>20.289608999999999</v>
      </c>
      <c r="F23" s="747">
        <v>3793.5204490000001</v>
      </c>
      <c r="G23" s="734"/>
    </row>
    <row r="24" spans="1:7" ht="15.75">
      <c r="A24" s="746" t="s">
        <v>165</v>
      </c>
      <c r="B24" s="747">
        <v>1332.0819300000001</v>
      </c>
      <c r="C24" s="747">
        <v>0</v>
      </c>
      <c r="D24" s="747">
        <v>0</v>
      </c>
      <c r="E24" s="747">
        <v>0</v>
      </c>
      <c r="F24" s="747">
        <v>1332.0819300000001</v>
      </c>
      <c r="G24" s="734"/>
    </row>
    <row r="25" spans="1:7" ht="15.75">
      <c r="A25" s="748" t="s">
        <v>478</v>
      </c>
      <c r="B25" s="747">
        <v>-12673.579355</v>
      </c>
      <c r="C25" s="747">
        <v>-1598.3114660000001</v>
      </c>
      <c r="D25" s="747">
        <v>-6712.6956620000001</v>
      </c>
      <c r="E25" s="747">
        <v>-133.30788999999999</v>
      </c>
      <c r="F25" s="747">
        <v>-12806.887245</v>
      </c>
      <c r="G25" s="734"/>
    </row>
    <row r="26" spans="1:7" ht="15.75">
      <c r="A26" s="746" t="s">
        <v>163</v>
      </c>
      <c r="B26" s="747">
        <v>-4197.5397569999996</v>
      </c>
      <c r="C26" s="747">
        <v>-197.89353700000001</v>
      </c>
      <c r="D26" s="747">
        <v>-518.96420999999998</v>
      </c>
      <c r="E26" s="747">
        <v>-104.254627</v>
      </c>
      <c r="F26" s="747">
        <v>-4301.7943839999998</v>
      </c>
      <c r="G26" s="734"/>
    </row>
    <row r="27" spans="1:7" ht="15.75">
      <c r="A27" s="746" t="s">
        <v>164</v>
      </c>
      <c r="B27" s="747">
        <v>-5802.3221469999999</v>
      </c>
      <c r="C27" s="747">
        <v>-1387.4987739999999</v>
      </c>
      <c r="D27" s="747">
        <v>-4155.98308</v>
      </c>
      <c r="E27" s="747">
        <v>-29.053263000000001</v>
      </c>
      <c r="F27" s="747">
        <v>-5831.3754099999996</v>
      </c>
      <c r="G27" s="734"/>
    </row>
    <row r="28" spans="1:7" ht="15.75">
      <c r="A28" s="746" t="s">
        <v>165</v>
      </c>
      <c r="B28" s="747">
        <v>-593.40257999999994</v>
      </c>
      <c r="C28" s="747">
        <v>0</v>
      </c>
      <c r="D28" s="747">
        <v>0</v>
      </c>
      <c r="E28" s="747">
        <v>0</v>
      </c>
      <c r="F28" s="747">
        <v>-593.40257999999994</v>
      </c>
      <c r="G28" s="734"/>
    </row>
    <row r="29" spans="1:7" ht="15.75">
      <c r="A29" s="746" t="s">
        <v>479</v>
      </c>
      <c r="B29" s="747">
        <v>0</v>
      </c>
      <c r="C29" s="747">
        <v>0</v>
      </c>
      <c r="D29" s="747">
        <v>0</v>
      </c>
      <c r="E29" s="747">
        <v>0</v>
      </c>
      <c r="F29" s="747">
        <v>0</v>
      </c>
      <c r="G29" s="734"/>
    </row>
    <row r="30" spans="1:7" ht="15.75">
      <c r="A30" s="746" t="s">
        <v>480</v>
      </c>
      <c r="B30" s="747">
        <v>-2080.314871</v>
      </c>
      <c r="C30" s="747">
        <v>-12.919155</v>
      </c>
      <c r="D30" s="747">
        <v>-2037.748372</v>
      </c>
      <c r="E30" s="747">
        <v>0</v>
      </c>
      <c r="F30" s="747">
        <v>-2080.314871</v>
      </c>
      <c r="G30" s="734"/>
    </row>
    <row r="31" spans="1:7" ht="15.75">
      <c r="A31" s="748" t="s">
        <v>167</v>
      </c>
      <c r="B31" s="747">
        <v>0</v>
      </c>
      <c r="C31" s="747">
        <v>0</v>
      </c>
      <c r="D31" s="747">
        <v>0</v>
      </c>
      <c r="E31" s="747">
        <v>0</v>
      </c>
      <c r="F31" s="747">
        <v>0</v>
      </c>
      <c r="G31" s="734"/>
    </row>
    <row r="32" spans="1:7" ht="15.75">
      <c r="A32" s="748" t="s">
        <v>481</v>
      </c>
      <c r="B32" s="747">
        <v>0</v>
      </c>
      <c r="C32" s="747">
        <v>0</v>
      </c>
      <c r="D32" s="747">
        <v>0</v>
      </c>
      <c r="E32" s="747">
        <v>0</v>
      </c>
      <c r="F32" s="747">
        <v>0</v>
      </c>
      <c r="G32" s="734"/>
    </row>
    <row r="33" spans="1:7" ht="15.75">
      <c r="A33" s="748" t="s">
        <v>168</v>
      </c>
      <c r="B33" s="747">
        <v>0</v>
      </c>
      <c r="C33" s="747">
        <v>0</v>
      </c>
      <c r="D33" s="747">
        <v>0</v>
      </c>
      <c r="E33" s="747">
        <v>0</v>
      </c>
      <c r="F33" s="747">
        <v>0</v>
      </c>
      <c r="G33" s="734"/>
    </row>
    <row r="34" spans="1:7" ht="15.75">
      <c r="A34" s="746" t="s">
        <v>169</v>
      </c>
      <c r="B34" s="747">
        <v>27819.478984000001</v>
      </c>
      <c r="C34" s="747">
        <v>196.671604</v>
      </c>
      <c r="D34" s="747">
        <v>403.60135200000002</v>
      </c>
      <c r="E34" s="747">
        <v>555.73535900000002</v>
      </c>
      <c r="F34" s="747">
        <v>28368.741608</v>
      </c>
      <c r="G34" s="734"/>
    </row>
    <row r="35" spans="1:7" ht="15.75">
      <c r="A35" s="746" t="s">
        <v>170</v>
      </c>
      <c r="B35" s="747">
        <v>877.34174900000005</v>
      </c>
      <c r="C35" s="747">
        <v>37.674264999999998</v>
      </c>
      <c r="D35" s="747">
        <v>8.9935489999999998</v>
      </c>
      <c r="E35" s="747">
        <v>0</v>
      </c>
      <c r="F35" s="747">
        <v>877.34174900000005</v>
      </c>
      <c r="G35" s="734"/>
    </row>
    <row r="36" spans="1:7" ht="15.75">
      <c r="A36" s="746" t="s">
        <v>171</v>
      </c>
      <c r="B36" s="747">
        <v>2375.2034189999999</v>
      </c>
      <c r="C36" s="747">
        <v>354.76217000000003</v>
      </c>
      <c r="D36" s="747">
        <v>546.35902399999998</v>
      </c>
      <c r="E36" s="747">
        <v>198.309573</v>
      </c>
      <c r="F36" s="747">
        <v>2573.5129919999999</v>
      </c>
      <c r="G36" s="734"/>
    </row>
    <row r="37" spans="1:7" ht="15.75">
      <c r="A37" s="746" t="s">
        <v>172</v>
      </c>
      <c r="B37" s="747">
        <v>18858.381378999999</v>
      </c>
      <c r="C37" s="747">
        <v>0</v>
      </c>
      <c r="D37" s="747">
        <v>1.21E-4</v>
      </c>
      <c r="E37" s="747">
        <v>15926.49192</v>
      </c>
      <c r="F37" s="747">
        <v>16452.165041</v>
      </c>
      <c r="G37" s="734"/>
    </row>
    <row r="38" spans="1:7" ht="15.75">
      <c r="A38" s="746" t="s">
        <v>173</v>
      </c>
      <c r="B38" s="747">
        <v>0</v>
      </c>
      <c r="C38" s="747">
        <v>0</v>
      </c>
      <c r="D38" s="747">
        <v>0</v>
      </c>
      <c r="E38" s="747">
        <v>0</v>
      </c>
      <c r="F38" s="747">
        <v>0</v>
      </c>
      <c r="G38" s="734"/>
    </row>
    <row r="39" spans="1:7" ht="15.75">
      <c r="A39" s="746" t="s">
        <v>174</v>
      </c>
      <c r="B39" s="747">
        <v>8260.9567970000007</v>
      </c>
      <c r="C39" s="747">
        <v>1143.0697600000001</v>
      </c>
      <c r="D39" s="747">
        <v>5749.3499769999999</v>
      </c>
      <c r="E39" s="747">
        <v>0</v>
      </c>
      <c r="F39" s="747">
        <v>4016.3310660000002</v>
      </c>
      <c r="G39" s="734"/>
    </row>
    <row r="40" spans="1:7" ht="15.75">
      <c r="A40" s="746" t="s">
        <v>175</v>
      </c>
      <c r="B40" s="747">
        <v>4625.1741400000001</v>
      </c>
      <c r="C40" s="747">
        <v>307.17568899999998</v>
      </c>
      <c r="D40" s="747">
        <v>1435.8433769999999</v>
      </c>
      <c r="E40" s="747">
        <v>271.82397099999997</v>
      </c>
      <c r="F40" s="747">
        <v>4896.9981109999999</v>
      </c>
      <c r="G40" s="734"/>
    </row>
    <row r="41" spans="1:7" ht="7.5" customHeight="1">
      <c r="A41" s="749"/>
      <c r="B41" s="734"/>
      <c r="C41" s="734"/>
      <c r="D41" s="734"/>
      <c r="E41" s="734"/>
      <c r="F41" s="734"/>
      <c r="G41" s="734"/>
    </row>
    <row r="42" spans="1:7" ht="18">
      <c r="A42" s="750" t="s">
        <v>176</v>
      </c>
      <c r="B42" s="745">
        <v>346330.77642800001</v>
      </c>
      <c r="C42" s="745">
        <v>16707.826691999999</v>
      </c>
      <c r="D42" s="745">
        <v>35786.670431999999</v>
      </c>
      <c r="E42" s="745">
        <v>5418.9459459999998</v>
      </c>
      <c r="F42" s="745">
        <v>346889.234016</v>
      </c>
      <c r="G42" s="734"/>
    </row>
    <row r="43" spans="1:7" ht="15.75">
      <c r="A43" s="746" t="s">
        <v>177</v>
      </c>
      <c r="B43" s="747">
        <v>236770.02598100001</v>
      </c>
      <c r="C43" s="747">
        <v>0</v>
      </c>
      <c r="D43" s="747">
        <v>0</v>
      </c>
      <c r="E43" s="747">
        <v>131.74075500000001</v>
      </c>
      <c r="F43" s="747">
        <v>236362.28795500001</v>
      </c>
      <c r="G43" s="734"/>
    </row>
    <row r="44" spans="1:7" ht="15.75">
      <c r="A44" s="746" t="s">
        <v>178</v>
      </c>
      <c r="B44" s="747">
        <v>151496.55659699999</v>
      </c>
      <c r="C44" s="747">
        <v>0</v>
      </c>
      <c r="D44" s="747">
        <v>0</v>
      </c>
      <c r="E44" s="747">
        <v>7.8200000000000003E-4</v>
      </c>
      <c r="F44" s="747">
        <v>151460.36654799999</v>
      </c>
      <c r="G44" s="734"/>
    </row>
    <row r="45" spans="1:7" ht="15.75">
      <c r="A45" s="746" t="s">
        <v>179</v>
      </c>
      <c r="B45" s="747">
        <v>22693.945702000001</v>
      </c>
      <c r="C45" s="747">
        <v>0</v>
      </c>
      <c r="D45" s="747">
        <v>0</v>
      </c>
      <c r="E45" s="747">
        <v>131.73997299999999</v>
      </c>
      <c r="F45" s="747">
        <v>22322.397724999999</v>
      </c>
      <c r="G45" s="734"/>
    </row>
    <row r="46" spans="1:7" ht="15.75">
      <c r="A46" s="746" t="s">
        <v>180</v>
      </c>
      <c r="B46" s="747">
        <v>62436.050855000001</v>
      </c>
      <c r="C46" s="747">
        <v>0</v>
      </c>
      <c r="D46" s="747">
        <v>0</v>
      </c>
      <c r="E46" s="747">
        <v>0</v>
      </c>
      <c r="F46" s="747">
        <v>62436.050855000001</v>
      </c>
      <c r="G46" s="734"/>
    </row>
    <row r="47" spans="1:7" ht="15.75">
      <c r="A47" s="751" t="s">
        <v>181</v>
      </c>
      <c r="B47" s="747">
        <v>143.472827</v>
      </c>
      <c r="C47" s="747">
        <v>0</v>
      </c>
      <c r="D47" s="747">
        <v>0</v>
      </c>
      <c r="E47" s="747">
        <v>0</v>
      </c>
      <c r="F47" s="747">
        <v>143.472827</v>
      </c>
      <c r="G47" s="734"/>
    </row>
    <row r="48" spans="1:7" ht="15.75">
      <c r="A48" s="751" t="s">
        <v>182</v>
      </c>
      <c r="B48" s="747">
        <v>40858.872402000001</v>
      </c>
      <c r="C48" s="747">
        <v>15683.885777</v>
      </c>
      <c r="D48" s="747">
        <v>32371.364248000002</v>
      </c>
      <c r="E48" s="747">
        <v>257.48921999999999</v>
      </c>
      <c r="F48" s="747">
        <v>41116.361621999997</v>
      </c>
      <c r="G48" s="734"/>
    </row>
    <row r="49" spans="1:7" ht="15.75">
      <c r="A49" s="748" t="s">
        <v>482</v>
      </c>
      <c r="B49" s="747">
        <v>0</v>
      </c>
      <c r="C49" s="747">
        <v>0</v>
      </c>
      <c r="D49" s="747">
        <v>0</v>
      </c>
      <c r="E49" s="747">
        <v>0</v>
      </c>
      <c r="F49" s="747">
        <v>0</v>
      </c>
      <c r="G49" s="734"/>
    </row>
    <row r="50" spans="1:7" ht="15.75">
      <c r="A50" s="748" t="s">
        <v>183</v>
      </c>
      <c r="B50" s="747">
        <v>0</v>
      </c>
      <c r="C50" s="747">
        <v>0</v>
      </c>
      <c r="D50" s="747">
        <v>0</v>
      </c>
      <c r="E50" s="747">
        <v>0</v>
      </c>
      <c r="F50" s="747">
        <v>0</v>
      </c>
      <c r="G50" s="734"/>
    </row>
    <row r="51" spans="1:7" ht="15.75">
      <c r="A51" s="748" t="s">
        <v>160</v>
      </c>
      <c r="B51" s="747">
        <v>0</v>
      </c>
      <c r="C51" s="747">
        <v>0</v>
      </c>
      <c r="D51" s="747">
        <v>0</v>
      </c>
      <c r="E51" s="747">
        <v>0</v>
      </c>
      <c r="F51" s="747">
        <v>0</v>
      </c>
      <c r="G51" s="734"/>
    </row>
    <row r="52" spans="1:7" ht="15.75">
      <c r="A52" s="748" t="s">
        <v>184</v>
      </c>
      <c r="B52" s="747">
        <v>1285.8373449999999</v>
      </c>
      <c r="C52" s="747">
        <v>0</v>
      </c>
      <c r="D52" s="747">
        <v>0</v>
      </c>
      <c r="E52" s="747">
        <v>0</v>
      </c>
      <c r="F52" s="747">
        <v>1285.8373449999999</v>
      </c>
      <c r="G52" s="734"/>
    </row>
    <row r="53" spans="1:7" ht="15.75">
      <c r="A53" s="748" t="s">
        <v>161</v>
      </c>
      <c r="B53" s="747">
        <v>32678.201352</v>
      </c>
      <c r="C53" s="747">
        <v>0</v>
      </c>
      <c r="D53" s="747">
        <v>824.175164</v>
      </c>
      <c r="E53" s="747">
        <v>0</v>
      </c>
      <c r="F53" s="747">
        <v>32608.306651999999</v>
      </c>
      <c r="G53" s="734"/>
    </row>
    <row r="54" spans="1:7" ht="15.75">
      <c r="A54" s="748" t="s">
        <v>185</v>
      </c>
      <c r="B54" s="747">
        <v>0</v>
      </c>
      <c r="C54" s="747">
        <v>0</v>
      </c>
      <c r="D54" s="747">
        <v>0</v>
      </c>
      <c r="E54" s="747">
        <v>0</v>
      </c>
      <c r="F54" s="747">
        <v>0</v>
      </c>
      <c r="G54" s="734"/>
    </row>
    <row r="55" spans="1:7" ht="15.75">
      <c r="A55" s="748" t="s">
        <v>186</v>
      </c>
      <c r="B55" s="747">
        <v>0</v>
      </c>
      <c r="C55" s="747">
        <v>0</v>
      </c>
      <c r="D55" s="747">
        <v>0</v>
      </c>
      <c r="E55" s="747">
        <v>0</v>
      </c>
      <c r="F55" s="747">
        <v>0</v>
      </c>
      <c r="G55" s="734"/>
    </row>
    <row r="56" spans="1:7" ht="15.75">
      <c r="A56" s="748" t="s">
        <v>187</v>
      </c>
      <c r="B56" s="747">
        <v>33387.300504999999</v>
      </c>
      <c r="C56" s="747">
        <v>460.24644000000001</v>
      </c>
      <c r="D56" s="747">
        <v>2069.3315259999999</v>
      </c>
      <c r="E56" s="747">
        <v>785.07295899999997</v>
      </c>
      <c r="F56" s="747">
        <v>34165.884316000003</v>
      </c>
      <c r="G56" s="734"/>
    </row>
    <row r="57" spans="1:7" ht="15.75">
      <c r="A57" s="752" t="s">
        <v>483</v>
      </c>
      <c r="B57" s="747">
        <v>4569.6169669999999</v>
      </c>
      <c r="C57" s="747">
        <v>249.41051999999999</v>
      </c>
      <c r="D57" s="747">
        <v>1947.9651699999999</v>
      </c>
      <c r="E57" s="747">
        <v>664.60616000000005</v>
      </c>
      <c r="F57" s="747">
        <v>5227.7339789999996</v>
      </c>
      <c r="G57" s="734"/>
    </row>
    <row r="58" spans="1:7" ht="15.75">
      <c r="A58" s="746" t="s">
        <v>188</v>
      </c>
      <c r="B58" s="747">
        <v>0</v>
      </c>
      <c r="C58" s="747">
        <v>0</v>
      </c>
      <c r="D58" s="747">
        <v>0</v>
      </c>
      <c r="E58" s="747">
        <v>0</v>
      </c>
      <c r="F58" s="747">
        <v>0</v>
      </c>
      <c r="G58" s="734"/>
    </row>
    <row r="59" spans="1:7" ht="15.75">
      <c r="A59" s="746" t="s">
        <v>189</v>
      </c>
      <c r="B59" s="747">
        <v>0</v>
      </c>
      <c r="C59" s="747">
        <v>0</v>
      </c>
      <c r="D59" s="747">
        <v>0</v>
      </c>
      <c r="E59" s="747">
        <v>4244.6257290000003</v>
      </c>
      <c r="F59" s="747">
        <v>0</v>
      </c>
      <c r="G59" s="734"/>
    </row>
    <row r="60" spans="1:7" ht="15.75">
      <c r="A60" s="753" t="s">
        <v>190</v>
      </c>
      <c r="B60" s="754">
        <v>1350.538843</v>
      </c>
      <c r="C60" s="754">
        <v>563.69447500000001</v>
      </c>
      <c r="D60" s="754">
        <v>521.79949399999998</v>
      </c>
      <c r="E60" s="754">
        <v>1.7283E-2</v>
      </c>
      <c r="F60" s="754">
        <v>1350.5561259999999</v>
      </c>
      <c r="G60" s="734"/>
    </row>
    <row r="61" spans="1:7" ht="17.25" customHeight="1">
      <c r="A61" s="755" t="s">
        <v>484</v>
      </c>
      <c r="B61" s="747"/>
      <c r="C61" s="747"/>
      <c r="D61" s="747"/>
      <c r="E61" s="747"/>
      <c r="F61" s="747"/>
      <c r="G61" s="734"/>
    </row>
    <row r="62" spans="1:7" ht="17.25" customHeight="1">
      <c r="A62" s="756" t="s">
        <v>485</v>
      </c>
      <c r="B62" s="757"/>
      <c r="C62" s="757"/>
      <c r="D62" s="757"/>
      <c r="E62" s="757"/>
      <c r="F62" s="757"/>
      <c r="G62" s="758"/>
    </row>
    <row r="63" spans="1:7" ht="17.25" customHeight="1">
      <c r="A63" s="759" t="s">
        <v>486</v>
      </c>
      <c r="B63" s="760"/>
      <c r="C63" s="760"/>
      <c r="D63" s="760"/>
      <c r="E63" s="760"/>
      <c r="F63" s="760"/>
      <c r="G63" s="761"/>
    </row>
    <row r="64" spans="1:7" ht="18" customHeight="1">
      <c r="A64" s="746"/>
      <c r="B64" s="747"/>
      <c r="C64" s="747"/>
      <c r="D64" s="747"/>
      <c r="E64" s="747"/>
      <c r="F64" s="747"/>
      <c r="G64" s="734"/>
    </row>
    <row r="65" spans="1:7" ht="88.5" customHeight="1"/>
    <row r="66" spans="1:7" ht="24" customHeight="1">
      <c r="A66" s="733" t="s">
        <v>471</v>
      </c>
      <c r="B66" s="734"/>
      <c r="C66" s="734"/>
      <c r="D66" s="734"/>
      <c r="E66" s="734"/>
      <c r="F66" s="735" t="str">
        <f>+F2</f>
        <v>Junio 2020</v>
      </c>
      <c r="G66" s="734"/>
    </row>
    <row r="67" spans="1:7" ht="24">
      <c r="A67" s="733" t="s">
        <v>25</v>
      </c>
      <c r="B67" s="736"/>
      <c r="C67" s="736"/>
      <c r="D67" s="736"/>
      <c r="E67" s="736"/>
      <c r="F67" s="736"/>
      <c r="G67" s="736"/>
    </row>
    <row r="68" spans="1:7" ht="24">
      <c r="A68" s="737" t="s">
        <v>154</v>
      </c>
      <c r="B68" s="736"/>
      <c r="C68" s="736"/>
      <c r="D68" s="736"/>
      <c r="E68" s="736"/>
      <c r="F68" s="736"/>
      <c r="G68" s="736"/>
    </row>
    <row r="69" spans="1:7" ht="18.75">
      <c r="A69" s="738" t="s">
        <v>472</v>
      </c>
      <c r="B69" s="736"/>
      <c r="C69" s="736"/>
      <c r="D69" s="736"/>
      <c r="E69" s="736"/>
      <c r="F69" s="736"/>
      <c r="G69" s="736"/>
    </row>
    <row r="70" spans="1:7" ht="5.25" customHeight="1">
      <c r="A70" s="739"/>
      <c r="B70" s="734"/>
      <c r="C70" s="734"/>
      <c r="D70" s="734"/>
      <c r="E70" s="734"/>
      <c r="F70" s="734"/>
      <c r="G70" s="734"/>
    </row>
    <row r="71" spans="1:7" ht="5.25" customHeight="1">
      <c r="A71" s="762"/>
      <c r="B71" s="743"/>
      <c r="C71" s="743"/>
      <c r="D71" s="743"/>
      <c r="E71" s="743"/>
      <c r="F71" s="743"/>
      <c r="G71" s="743"/>
    </row>
    <row r="72" spans="1:7" ht="66.75" customHeight="1">
      <c r="A72" s="740"/>
      <c r="B72" s="741" t="s">
        <v>473</v>
      </c>
      <c r="C72" s="741" t="str">
        <f t="shared" ref="C72:F72" si="0">+C7</f>
        <v>FC Financial</v>
      </c>
      <c r="D72" s="741" t="str">
        <f t="shared" si="0"/>
        <v>SOFOM Inbursa</v>
      </c>
      <c r="E72" s="741" t="str">
        <f t="shared" si="0"/>
        <v>Sumatoria de los EF de Subsidiarias 2/</v>
      </c>
      <c r="F72" s="741" t="str">
        <f t="shared" si="0"/>
        <v>EF del Bco. Consolidado con Subsidiarias 3/</v>
      </c>
      <c r="G72" s="743"/>
    </row>
    <row r="73" spans="1:7" ht="18">
      <c r="A73" s="750" t="s">
        <v>63</v>
      </c>
      <c r="B73" s="745">
        <v>96758.904198999997</v>
      </c>
      <c r="C73" s="745">
        <v>4832.0813280000002</v>
      </c>
      <c r="D73" s="745">
        <v>13982.967581000001</v>
      </c>
      <c r="E73" s="745">
        <v>21091.836628000001</v>
      </c>
      <c r="F73" s="745">
        <v>99518.032561</v>
      </c>
      <c r="G73" s="734"/>
    </row>
    <row r="74" spans="1:7" ht="18">
      <c r="A74" s="751" t="s">
        <v>191</v>
      </c>
      <c r="B74" s="747">
        <v>25264.289098000001</v>
      </c>
      <c r="C74" s="747">
        <v>5050.05</v>
      </c>
      <c r="D74" s="747">
        <v>12875.172642</v>
      </c>
      <c r="E74" s="747">
        <v>2615.2413499999998</v>
      </c>
      <c r="F74" s="747">
        <v>25264.289098000001</v>
      </c>
      <c r="G74" s="623"/>
    </row>
    <row r="75" spans="1:7" ht="18">
      <c r="A75" s="746" t="s">
        <v>487</v>
      </c>
      <c r="B75" s="747">
        <v>9000</v>
      </c>
      <c r="C75" s="747">
        <v>5050.05</v>
      </c>
      <c r="D75" s="747">
        <v>12861.741701000001</v>
      </c>
      <c r="E75" s="747">
        <v>2306.145278</v>
      </c>
      <c r="F75" s="747">
        <v>9000</v>
      </c>
      <c r="G75" s="623"/>
    </row>
    <row r="76" spans="1:7" ht="18">
      <c r="A76" s="746" t="s">
        <v>488</v>
      </c>
      <c r="B76" s="747">
        <v>-655.76463100000001</v>
      </c>
      <c r="C76" s="747">
        <v>0</v>
      </c>
      <c r="D76" s="747">
        <v>0</v>
      </c>
      <c r="E76" s="747">
        <v>0</v>
      </c>
      <c r="F76" s="747">
        <v>-655.76463100000001</v>
      </c>
      <c r="G76" s="623"/>
    </row>
    <row r="77" spans="1:7" ht="18">
      <c r="A77" s="746" t="s">
        <v>489</v>
      </c>
      <c r="B77" s="747">
        <v>9235.2514190000002</v>
      </c>
      <c r="C77" s="747">
        <v>0</v>
      </c>
      <c r="D77" s="747">
        <v>13.430941000000001</v>
      </c>
      <c r="E77" s="747">
        <v>58.449674000000002</v>
      </c>
      <c r="F77" s="747">
        <v>9235.2514190000002</v>
      </c>
      <c r="G77" s="623"/>
    </row>
    <row r="78" spans="1:7" ht="18">
      <c r="A78" s="743" t="s">
        <v>490</v>
      </c>
      <c r="B78" s="743">
        <v>0</v>
      </c>
      <c r="C78" s="743">
        <v>0</v>
      </c>
      <c r="D78" s="743">
        <v>0</v>
      </c>
      <c r="E78" s="743">
        <v>0</v>
      </c>
      <c r="F78" s="743">
        <v>0</v>
      </c>
      <c r="G78" s="623"/>
    </row>
    <row r="79" spans="1:7" ht="18">
      <c r="A79" s="743" t="s">
        <v>491</v>
      </c>
      <c r="B79" s="743">
        <v>0</v>
      </c>
      <c r="C79" s="743">
        <v>0</v>
      </c>
      <c r="D79" s="743">
        <v>0</v>
      </c>
      <c r="E79" s="743">
        <v>0</v>
      </c>
      <c r="F79" s="743">
        <v>0</v>
      </c>
      <c r="G79" s="623"/>
    </row>
    <row r="80" spans="1:7" ht="18">
      <c r="A80" s="751" t="s">
        <v>492</v>
      </c>
      <c r="B80" s="747">
        <v>7684.80231</v>
      </c>
      <c r="C80" s="747">
        <v>0</v>
      </c>
      <c r="D80" s="747">
        <v>0</v>
      </c>
      <c r="E80" s="747">
        <v>250.646398</v>
      </c>
      <c r="F80" s="747">
        <v>7684.80231</v>
      </c>
      <c r="G80" s="623"/>
    </row>
    <row r="81" spans="1:7" ht="18">
      <c r="A81" s="751" t="s">
        <v>493</v>
      </c>
      <c r="B81" s="747">
        <v>0</v>
      </c>
      <c r="C81" s="747">
        <v>0</v>
      </c>
      <c r="D81" s="747">
        <v>0</v>
      </c>
      <c r="E81" s="747">
        <v>0</v>
      </c>
      <c r="F81" s="747">
        <v>0</v>
      </c>
      <c r="G81" s="623"/>
    </row>
    <row r="82" spans="1:7" ht="18">
      <c r="A82" s="748" t="s">
        <v>494</v>
      </c>
      <c r="B82" s="747">
        <v>0</v>
      </c>
      <c r="C82" s="747">
        <v>0</v>
      </c>
      <c r="D82" s="747">
        <v>0</v>
      </c>
      <c r="E82" s="747">
        <v>0</v>
      </c>
      <c r="F82" s="747">
        <v>0</v>
      </c>
      <c r="G82" s="623"/>
    </row>
    <row r="83" spans="1:7" ht="18">
      <c r="A83" s="748" t="s">
        <v>495</v>
      </c>
      <c r="B83" s="747">
        <v>0</v>
      </c>
      <c r="C83" s="747">
        <v>0</v>
      </c>
      <c r="D83" s="747">
        <v>0</v>
      </c>
      <c r="E83" s="747">
        <v>0</v>
      </c>
      <c r="F83" s="747">
        <v>0</v>
      </c>
      <c r="G83" s="623"/>
    </row>
    <row r="84" spans="1:7" ht="18">
      <c r="A84" s="751" t="s">
        <v>192</v>
      </c>
      <c r="B84" s="747">
        <v>71494.615097999995</v>
      </c>
      <c r="C84" s="747">
        <v>-217.968672</v>
      </c>
      <c r="D84" s="747">
        <v>1107.7949390000001</v>
      </c>
      <c r="E84" s="747">
        <v>18350.770144999999</v>
      </c>
      <c r="F84" s="747">
        <v>71494.615097999995</v>
      </c>
      <c r="G84" s="623"/>
    </row>
    <row r="85" spans="1:7" ht="18">
      <c r="A85" s="746" t="s">
        <v>496</v>
      </c>
      <c r="B85" s="747">
        <v>11869.246756</v>
      </c>
      <c r="C85" s="747">
        <v>0</v>
      </c>
      <c r="D85" s="747">
        <v>423.69989199999998</v>
      </c>
      <c r="E85" s="747">
        <v>140.040459</v>
      </c>
      <c r="F85" s="747">
        <v>11869.246756</v>
      </c>
      <c r="G85" s="623"/>
    </row>
    <row r="86" spans="1:7" ht="18">
      <c r="A86" s="746" t="s">
        <v>497</v>
      </c>
      <c r="B86" s="747">
        <v>2951.3705100000002</v>
      </c>
      <c r="C86" s="747">
        <v>0</v>
      </c>
      <c r="D86" s="747">
        <v>0.40744900000000001</v>
      </c>
      <c r="E86" s="747">
        <v>5.1897019999999996</v>
      </c>
      <c r="F86" s="747">
        <v>2951.3705100000002</v>
      </c>
      <c r="G86" s="623"/>
    </row>
    <row r="87" spans="1:7" ht="18">
      <c r="A87" s="746" t="s">
        <v>498</v>
      </c>
      <c r="B87" s="747">
        <v>45983.621513999999</v>
      </c>
      <c r="C87" s="747">
        <v>-95.119032000000004</v>
      </c>
      <c r="D87" s="747">
        <v>2419.0293929999998</v>
      </c>
      <c r="E87" s="747">
        <v>17336.795945999998</v>
      </c>
      <c r="F87" s="747">
        <v>45983.621513999999</v>
      </c>
      <c r="G87" s="623"/>
    </row>
    <row r="88" spans="1:7" ht="18">
      <c r="A88" s="746" t="s">
        <v>499</v>
      </c>
      <c r="B88" s="747">
        <v>8597.5800039999995</v>
      </c>
      <c r="C88" s="747">
        <v>0</v>
      </c>
      <c r="D88" s="747">
        <v>0.99867099999999998</v>
      </c>
      <c r="E88" s="747">
        <v>0</v>
      </c>
      <c r="F88" s="747">
        <v>8597.5800039999995</v>
      </c>
      <c r="G88" s="623"/>
    </row>
    <row r="89" spans="1:7" ht="18">
      <c r="A89" s="746" t="s">
        <v>500</v>
      </c>
      <c r="B89" s="747">
        <v>0</v>
      </c>
      <c r="C89" s="747">
        <v>0</v>
      </c>
      <c r="D89" s="747">
        <v>0</v>
      </c>
      <c r="E89" s="747">
        <v>-7.1137000000000006E-2</v>
      </c>
      <c r="F89" s="747">
        <v>0</v>
      </c>
      <c r="G89" s="623"/>
    </row>
    <row r="90" spans="1:7" ht="18">
      <c r="A90" s="746" t="s">
        <v>501</v>
      </c>
      <c r="B90" s="747">
        <v>0</v>
      </c>
      <c r="C90" s="747">
        <v>0</v>
      </c>
      <c r="D90" s="747">
        <v>0</v>
      </c>
      <c r="E90" s="747">
        <v>0</v>
      </c>
      <c r="F90" s="747">
        <v>0</v>
      </c>
      <c r="G90" s="623"/>
    </row>
    <row r="91" spans="1:7" ht="18">
      <c r="A91" s="746" t="s">
        <v>502</v>
      </c>
      <c r="B91" s="747">
        <v>-2944.7646380000001</v>
      </c>
      <c r="C91" s="747">
        <v>0</v>
      </c>
      <c r="D91" s="747">
        <v>-511.98487399999999</v>
      </c>
      <c r="E91" s="747">
        <v>0</v>
      </c>
      <c r="F91" s="747">
        <v>-2944.7646380000001</v>
      </c>
      <c r="G91" s="623"/>
    </row>
    <row r="92" spans="1:7" ht="18">
      <c r="A92" s="746" t="s">
        <v>503</v>
      </c>
      <c r="B92" s="747">
        <v>0</v>
      </c>
      <c r="C92" s="747">
        <v>0</v>
      </c>
      <c r="D92" s="747">
        <v>0</v>
      </c>
      <c r="E92" s="747">
        <v>0</v>
      </c>
      <c r="F92" s="747">
        <v>0</v>
      </c>
      <c r="G92" s="623"/>
    </row>
    <row r="93" spans="1:7" ht="18">
      <c r="A93" s="748" t="s">
        <v>504</v>
      </c>
      <c r="B93" s="747">
        <v>-72.576008000000002</v>
      </c>
      <c r="C93" s="747">
        <v>0</v>
      </c>
      <c r="D93" s="747">
        <v>0</v>
      </c>
      <c r="E93" s="747">
        <v>0</v>
      </c>
      <c r="F93" s="747">
        <v>-72.576008000000002</v>
      </c>
      <c r="G93" s="623"/>
    </row>
    <row r="94" spans="1:7" ht="18">
      <c r="A94" s="748" t="s">
        <v>505</v>
      </c>
      <c r="B94" s="747">
        <v>0</v>
      </c>
      <c r="C94" s="747">
        <v>0</v>
      </c>
      <c r="D94" s="747">
        <v>0</v>
      </c>
      <c r="E94" s="747">
        <v>0</v>
      </c>
      <c r="F94" s="747">
        <v>0</v>
      </c>
      <c r="G94" s="623"/>
    </row>
    <row r="95" spans="1:7" ht="18">
      <c r="A95" s="748" t="s">
        <v>506</v>
      </c>
      <c r="B95" s="747">
        <v>-63.274988999999998</v>
      </c>
      <c r="C95" s="747">
        <v>0</v>
      </c>
      <c r="D95" s="747">
        <v>-101.555465</v>
      </c>
      <c r="E95" s="747">
        <v>0</v>
      </c>
      <c r="F95" s="747">
        <v>-63.274988999999998</v>
      </c>
      <c r="G95" s="623"/>
    </row>
    <row r="96" spans="1:7" ht="18">
      <c r="A96" s="748" t="s">
        <v>507</v>
      </c>
      <c r="B96" s="747">
        <v>0</v>
      </c>
      <c r="C96" s="747">
        <v>0</v>
      </c>
      <c r="D96" s="747">
        <v>0</v>
      </c>
      <c r="E96" s="747">
        <v>0</v>
      </c>
      <c r="F96" s="747">
        <v>0</v>
      </c>
      <c r="G96" s="623"/>
    </row>
    <row r="97" spans="1:7" ht="18">
      <c r="A97" s="748" t="s">
        <v>508</v>
      </c>
      <c r="B97" s="747">
        <v>-898.43688099999997</v>
      </c>
      <c r="C97" s="747">
        <v>0</v>
      </c>
      <c r="D97" s="747">
        <v>0</v>
      </c>
      <c r="E97" s="747">
        <v>0</v>
      </c>
      <c r="F97" s="747">
        <v>-898.43688099999997</v>
      </c>
      <c r="G97" s="623"/>
    </row>
    <row r="98" spans="1:7" ht="18">
      <c r="A98" s="748" t="s">
        <v>509</v>
      </c>
      <c r="B98" s="747">
        <v>2526.243046</v>
      </c>
      <c r="C98" s="747">
        <v>0</v>
      </c>
      <c r="D98" s="747">
        <v>0</v>
      </c>
      <c r="E98" s="747">
        <v>0</v>
      </c>
      <c r="F98" s="747">
        <v>2526.243046</v>
      </c>
      <c r="G98" s="623"/>
    </row>
    <row r="99" spans="1:7" ht="18">
      <c r="A99" s="746" t="s">
        <v>510</v>
      </c>
      <c r="B99" s="747">
        <v>3545.6057839999999</v>
      </c>
      <c r="C99" s="747">
        <v>-122.84963999999999</v>
      </c>
      <c r="D99" s="747">
        <v>-1122.800127</v>
      </c>
      <c r="E99" s="747">
        <v>868.81517499999995</v>
      </c>
      <c r="F99" s="747">
        <v>3545.6057839999999</v>
      </c>
      <c r="G99" s="623"/>
    </row>
    <row r="100" spans="1:7" ht="18">
      <c r="A100" s="743" t="s">
        <v>511</v>
      </c>
      <c r="B100" s="747">
        <v>3.0000000000000001E-6</v>
      </c>
      <c r="C100" s="747">
        <v>0</v>
      </c>
      <c r="D100" s="747">
        <v>0</v>
      </c>
      <c r="E100" s="747">
        <v>125.82513299999999</v>
      </c>
      <c r="F100" s="747">
        <v>2759.128365</v>
      </c>
      <c r="G100" s="623"/>
    </row>
    <row r="101" spans="1:7" ht="18">
      <c r="A101" s="749"/>
      <c r="B101" s="743"/>
      <c r="C101" s="743"/>
      <c r="D101" s="743"/>
      <c r="E101" s="743"/>
      <c r="F101" s="743"/>
      <c r="G101" s="623"/>
    </row>
    <row r="102" spans="1:7" ht="18">
      <c r="A102" s="750" t="s">
        <v>193</v>
      </c>
      <c r="B102" s="763">
        <v>1888043.34895</v>
      </c>
      <c r="C102" s="763">
        <v>39920.846160000001</v>
      </c>
      <c r="D102" s="763">
        <v>79387.949716999996</v>
      </c>
      <c r="E102" s="763">
        <v>22250.967519000002</v>
      </c>
      <c r="F102" s="763">
        <v>1905676.4564690001</v>
      </c>
      <c r="G102" s="734"/>
    </row>
    <row r="103" spans="1:7" ht="15.75">
      <c r="A103" s="746" t="s">
        <v>512</v>
      </c>
      <c r="B103" s="747">
        <v>0</v>
      </c>
      <c r="C103" s="747">
        <v>0</v>
      </c>
      <c r="D103" s="747">
        <v>0</v>
      </c>
      <c r="E103" s="747">
        <v>0</v>
      </c>
      <c r="F103" s="747">
        <v>0</v>
      </c>
      <c r="G103" s="734"/>
    </row>
    <row r="104" spans="1:7" ht="15.75">
      <c r="A104" s="753" t="s">
        <v>194</v>
      </c>
      <c r="B104" s="754">
        <v>94881.008583000003</v>
      </c>
      <c r="C104" s="754">
        <v>5755.2297870000002</v>
      </c>
      <c r="D104" s="754">
        <v>24359.312675000001</v>
      </c>
      <c r="E104" s="754">
        <v>0</v>
      </c>
      <c r="F104" s="754">
        <v>94881.008583000003</v>
      </c>
      <c r="G104" s="764"/>
    </row>
    <row r="105" spans="1:7" ht="17.25" customHeight="1">
      <c r="A105" s="765" t="str">
        <f>+A61</f>
        <v>1/ Corresponde a las cifras del Banco consolidadas con SOFOMERs en los casos aplicables.</v>
      </c>
      <c r="B105" s="766"/>
      <c r="C105" s="766"/>
      <c r="D105" s="766"/>
      <c r="E105" s="766"/>
      <c r="F105" s="766"/>
      <c r="G105" s="764"/>
    </row>
    <row r="106" spans="1:7" ht="17.25" customHeight="1">
      <c r="A106" s="756" t="str">
        <f t="shared" ref="A106:A107" si="1">+A62</f>
        <v>2/ Corresponde a la suma de las subsidiarias que reporta la institución, sin considerar a las SOFOMERs</v>
      </c>
      <c r="B106" s="757"/>
      <c r="C106" s="757"/>
      <c r="D106" s="757"/>
      <c r="E106" s="757"/>
      <c r="F106" s="757"/>
      <c r="G106" s="758"/>
    </row>
    <row r="107" spans="1:7" ht="17.25" customHeight="1">
      <c r="A107" s="759" t="str">
        <f t="shared" si="1"/>
        <v>3/ Considera la suma del Banco con el total de sus compañías subsidiarias, eliminando las operaciones intercompañía que pudieran ocasionar una doble contabilidad.</v>
      </c>
      <c r="B107" s="760"/>
      <c r="C107" s="760"/>
      <c r="D107" s="760"/>
      <c r="E107" s="760"/>
      <c r="F107" s="760"/>
      <c r="G107" s="761"/>
    </row>
    <row r="108" spans="1:7" ht="18">
      <c r="A108" s="767"/>
      <c r="B108" s="760"/>
      <c r="C108" s="760"/>
      <c r="D108" s="760"/>
      <c r="E108" s="760"/>
      <c r="F108" s="760"/>
      <c r="G108" s="761"/>
    </row>
    <row r="109" spans="1:7" ht="18">
      <c r="A109" s="767"/>
      <c r="B109" s="760"/>
      <c r="C109" s="760"/>
      <c r="D109" s="760"/>
      <c r="E109" s="760"/>
      <c r="F109" s="760"/>
      <c r="G109" s="761"/>
    </row>
    <row r="110" spans="1:7" ht="18">
      <c r="A110" s="767"/>
      <c r="B110" s="760"/>
      <c r="C110" s="760"/>
      <c r="D110" s="760"/>
      <c r="E110" s="760"/>
      <c r="F110" s="760"/>
      <c r="G110" s="761"/>
    </row>
    <row r="111" spans="1:7" ht="18">
      <c r="A111" s="767"/>
      <c r="B111" s="760"/>
      <c r="C111" s="760"/>
      <c r="D111" s="760"/>
      <c r="E111" s="760"/>
      <c r="F111" s="760"/>
      <c r="G111" s="761"/>
    </row>
    <row r="112" spans="1:7" ht="18">
      <c r="A112" s="767"/>
      <c r="B112" s="760"/>
      <c r="C112" s="760"/>
      <c r="D112" s="760"/>
      <c r="E112" s="760"/>
      <c r="F112" s="760"/>
      <c r="G112" s="761"/>
    </row>
    <row r="113" spans="1:7" ht="18">
      <c r="A113" s="767"/>
      <c r="B113" s="760"/>
      <c r="C113" s="760"/>
      <c r="D113" s="760"/>
      <c r="E113" s="760"/>
      <c r="F113" s="760"/>
      <c r="G113" s="761"/>
    </row>
    <row r="114" spans="1:7" ht="18">
      <c r="A114" s="767"/>
      <c r="B114" s="760"/>
      <c r="C114" s="760"/>
      <c r="D114" s="760"/>
      <c r="E114" s="760"/>
      <c r="F114" s="760"/>
      <c r="G114" s="761"/>
    </row>
    <row r="115" spans="1:7" ht="18">
      <c r="A115" s="767"/>
      <c r="B115" s="760"/>
      <c r="C115" s="760"/>
      <c r="D115" s="760"/>
      <c r="E115" s="760"/>
      <c r="F115" s="760"/>
      <c r="G115" s="761"/>
    </row>
    <row r="116" spans="1:7" ht="88.5" customHeight="1"/>
    <row r="117" spans="1:7" ht="24" customHeight="1">
      <c r="A117" s="733" t="s">
        <v>471</v>
      </c>
      <c r="B117" s="734"/>
      <c r="C117" s="734"/>
      <c r="D117" s="734"/>
      <c r="E117" s="734"/>
      <c r="F117" s="735" t="str">
        <f>+F66</f>
        <v>Junio 2020</v>
      </c>
      <c r="G117" s="734"/>
    </row>
    <row r="118" spans="1:7" ht="24">
      <c r="A118" s="733" t="s">
        <v>25</v>
      </c>
      <c r="B118" s="736"/>
      <c r="C118" s="736"/>
      <c r="D118" s="736"/>
      <c r="E118" s="736"/>
      <c r="F118" s="736"/>
      <c r="G118" s="736"/>
    </row>
    <row r="119" spans="1:7" ht="21.75">
      <c r="A119" s="735" t="s">
        <v>195</v>
      </c>
      <c r="B119" s="743"/>
      <c r="C119" s="743"/>
      <c r="D119" s="743"/>
      <c r="E119" s="743"/>
      <c r="F119" s="743"/>
      <c r="G119" s="768"/>
    </row>
    <row r="120" spans="1:7" ht="18">
      <c r="A120" s="623" t="s">
        <v>472</v>
      </c>
      <c r="B120" s="743"/>
      <c r="C120" s="743"/>
      <c r="D120" s="743"/>
      <c r="E120" s="743"/>
      <c r="F120" s="743"/>
      <c r="G120" s="743"/>
    </row>
    <row r="121" spans="1:7" ht="66.75" customHeight="1">
      <c r="A121" s="769"/>
      <c r="B121" s="741" t="s">
        <v>473</v>
      </c>
      <c r="C121" s="741" t="str">
        <f t="shared" ref="C121:F121" si="2">+C7</f>
        <v>FC Financial</v>
      </c>
      <c r="D121" s="741" t="str">
        <f t="shared" si="2"/>
        <v>SOFOM Inbursa</v>
      </c>
      <c r="E121" s="741" t="str">
        <f t="shared" si="2"/>
        <v>Sumatoria de los EF de Subsidiarias 2/</v>
      </c>
      <c r="F121" s="741" t="str">
        <f t="shared" si="2"/>
        <v>EF del Bco. Consolidado con Subsidiarias 3/</v>
      </c>
      <c r="G121" s="743"/>
    </row>
    <row r="122" spans="1:7">
      <c r="A122" s="770" t="s">
        <v>196</v>
      </c>
      <c r="B122" s="771">
        <v>23283.332369</v>
      </c>
      <c r="C122" s="771">
        <v>1646.4985630000001</v>
      </c>
      <c r="D122" s="771">
        <v>4548.3802370000003</v>
      </c>
      <c r="E122" s="771">
        <v>233.883276</v>
      </c>
      <c r="F122" s="771">
        <v>23516.371479000001</v>
      </c>
      <c r="G122" s="734"/>
    </row>
    <row r="123" spans="1:7">
      <c r="A123" s="772" t="s">
        <v>197</v>
      </c>
      <c r="B123" s="771">
        <v>423.43121400000001</v>
      </c>
      <c r="C123" s="771">
        <v>0.893154</v>
      </c>
      <c r="D123" s="771">
        <v>4.1516489999999999</v>
      </c>
      <c r="E123" s="771">
        <v>13.737907</v>
      </c>
      <c r="F123" s="771">
        <v>436.32495499999999</v>
      </c>
      <c r="G123" s="734"/>
    </row>
    <row r="124" spans="1:7">
      <c r="A124" s="772" t="s">
        <v>198</v>
      </c>
      <c r="B124" s="771">
        <v>0</v>
      </c>
      <c r="C124" s="771">
        <v>0</v>
      </c>
      <c r="D124" s="771">
        <v>0</v>
      </c>
      <c r="E124" s="771">
        <v>0</v>
      </c>
      <c r="F124" s="771">
        <v>0</v>
      </c>
      <c r="G124" s="734"/>
    </row>
    <row r="125" spans="1:7">
      <c r="A125" s="772" t="s">
        <v>199</v>
      </c>
      <c r="B125" s="771">
        <v>3128.496067</v>
      </c>
      <c r="C125" s="771">
        <v>1.142922</v>
      </c>
      <c r="D125" s="771">
        <v>3.6986999999999999E-2</v>
      </c>
      <c r="E125" s="771">
        <v>165.94064800000001</v>
      </c>
      <c r="F125" s="771">
        <v>3294.4367149999998</v>
      </c>
      <c r="G125" s="734"/>
    </row>
    <row r="126" spans="1:7">
      <c r="A126" s="773" t="s">
        <v>200</v>
      </c>
      <c r="B126" s="771">
        <v>1323.731618</v>
      </c>
      <c r="C126" s="771">
        <v>0</v>
      </c>
      <c r="D126" s="771">
        <v>0</v>
      </c>
      <c r="E126" s="771">
        <v>0</v>
      </c>
      <c r="F126" s="771">
        <v>1323.731618</v>
      </c>
      <c r="G126" s="734"/>
    </row>
    <row r="127" spans="1:7">
      <c r="A127" s="773" t="s">
        <v>513</v>
      </c>
      <c r="B127" s="771">
        <v>0</v>
      </c>
      <c r="C127" s="771">
        <v>0</v>
      </c>
      <c r="D127" s="771">
        <v>0</v>
      </c>
      <c r="E127" s="771">
        <v>0</v>
      </c>
      <c r="F127" s="771">
        <v>0</v>
      </c>
      <c r="G127" s="734"/>
    </row>
    <row r="128" spans="1:7">
      <c r="A128" s="773" t="s">
        <v>201</v>
      </c>
      <c r="B128" s="771">
        <v>17585.96716</v>
      </c>
      <c r="C128" s="771">
        <v>1633.8590360000001</v>
      </c>
      <c r="D128" s="771">
        <v>4414.5934109999998</v>
      </c>
      <c r="E128" s="771">
        <v>54.204720999999999</v>
      </c>
      <c r="F128" s="771">
        <v>17640.171880999998</v>
      </c>
      <c r="G128" s="734"/>
    </row>
    <row r="129" spans="1:7">
      <c r="A129" s="773" t="s">
        <v>202</v>
      </c>
      <c r="B129" s="771">
        <v>86.501881999999995</v>
      </c>
      <c r="C129" s="771">
        <v>7.8100000000000001E-3</v>
      </c>
      <c r="D129" s="771">
        <v>34.645449999999997</v>
      </c>
      <c r="E129" s="771">
        <v>0</v>
      </c>
      <c r="F129" s="771">
        <v>86.501881999999995</v>
      </c>
      <c r="G129" s="734"/>
    </row>
    <row r="130" spans="1:7">
      <c r="A130" s="773" t="s">
        <v>514</v>
      </c>
      <c r="B130" s="771">
        <v>102.53860899999999</v>
      </c>
      <c r="C130" s="771">
        <v>10.595641000000001</v>
      </c>
      <c r="D130" s="771">
        <v>77.984035000000006</v>
      </c>
      <c r="E130" s="771">
        <v>0</v>
      </c>
      <c r="F130" s="771">
        <v>102.53860899999999</v>
      </c>
      <c r="G130" s="734"/>
    </row>
    <row r="131" spans="1:7">
      <c r="A131" s="773" t="s">
        <v>203</v>
      </c>
      <c r="B131" s="771">
        <v>0</v>
      </c>
      <c r="C131" s="771">
        <v>0</v>
      </c>
      <c r="D131" s="771">
        <v>0</v>
      </c>
      <c r="E131" s="771">
        <v>0</v>
      </c>
      <c r="F131" s="771">
        <v>0</v>
      </c>
      <c r="G131" s="734"/>
    </row>
    <row r="132" spans="1:7">
      <c r="A132" s="773" t="s">
        <v>204</v>
      </c>
      <c r="B132" s="771">
        <v>0</v>
      </c>
      <c r="C132" s="771">
        <v>0</v>
      </c>
      <c r="D132" s="771">
        <v>0</v>
      </c>
      <c r="E132" s="771">
        <v>0</v>
      </c>
      <c r="F132" s="771">
        <v>0</v>
      </c>
      <c r="G132" s="734"/>
    </row>
    <row r="133" spans="1:7">
      <c r="A133" s="773" t="s">
        <v>205</v>
      </c>
      <c r="B133" s="771">
        <v>28.588515000000001</v>
      </c>
      <c r="C133" s="771">
        <v>0</v>
      </c>
      <c r="D133" s="771">
        <v>0</v>
      </c>
      <c r="E133" s="771">
        <v>0</v>
      </c>
      <c r="F133" s="771">
        <v>28.588515000000001</v>
      </c>
      <c r="G133" s="734"/>
    </row>
    <row r="134" spans="1:7">
      <c r="A134" s="773" t="s">
        <v>515</v>
      </c>
      <c r="B134" s="771">
        <v>604.07730400000003</v>
      </c>
      <c r="C134" s="771">
        <v>0</v>
      </c>
      <c r="D134" s="771">
        <v>16.968705</v>
      </c>
      <c r="E134" s="771">
        <v>0</v>
      </c>
      <c r="F134" s="771">
        <v>604.07730400000003</v>
      </c>
      <c r="G134" s="734"/>
    </row>
    <row r="135" spans="1:7">
      <c r="A135" s="773" t="s">
        <v>206</v>
      </c>
      <c r="B135" s="771">
        <v>0</v>
      </c>
      <c r="C135" s="771">
        <v>0</v>
      </c>
      <c r="D135" s="771">
        <v>0</v>
      </c>
      <c r="E135" s="771">
        <v>0</v>
      </c>
      <c r="F135" s="771">
        <v>0</v>
      </c>
      <c r="G135" s="734"/>
    </row>
    <row r="136" spans="1:7">
      <c r="A136" s="772"/>
      <c r="B136" s="771"/>
      <c r="C136" s="771"/>
      <c r="D136" s="771"/>
      <c r="E136" s="771"/>
      <c r="F136" s="771"/>
      <c r="G136" s="734"/>
    </row>
    <row r="137" spans="1:7">
      <c r="A137" s="774" t="s">
        <v>207</v>
      </c>
      <c r="B137" s="771">
        <v>9264.3313600000001</v>
      </c>
      <c r="C137" s="771">
        <v>691.66541299999994</v>
      </c>
      <c r="D137" s="771">
        <v>872.54284099999995</v>
      </c>
      <c r="E137" s="771">
        <v>8.5058410000000002</v>
      </c>
      <c r="F137" s="771">
        <v>9271.9930359999998</v>
      </c>
      <c r="G137" s="734"/>
    </row>
    <row r="138" spans="1:7">
      <c r="A138" s="775" t="s">
        <v>208</v>
      </c>
      <c r="B138" s="771">
        <v>4078.2869019999998</v>
      </c>
      <c r="C138" s="771">
        <v>0</v>
      </c>
      <c r="D138" s="771">
        <v>0</v>
      </c>
      <c r="E138" s="771">
        <v>2.2000000000000001E-4</v>
      </c>
      <c r="F138" s="771">
        <v>4077.4429570000002</v>
      </c>
      <c r="G138" s="734"/>
    </row>
    <row r="139" spans="1:7">
      <c r="A139" s="775" t="s">
        <v>209</v>
      </c>
      <c r="B139" s="771">
        <v>798.84942799999999</v>
      </c>
      <c r="C139" s="771">
        <v>0</v>
      </c>
      <c r="D139" s="771">
        <v>0</v>
      </c>
      <c r="E139" s="771">
        <v>2.4090180000000001</v>
      </c>
      <c r="F139" s="771">
        <v>801.25844600000005</v>
      </c>
      <c r="G139" s="734"/>
    </row>
    <row r="140" spans="1:7">
      <c r="A140" s="775" t="s">
        <v>210</v>
      </c>
      <c r="B140" s="771">
        <v>1757.9682869999999</v>
      </c>
      <c r="C140" s="771">
        <v>0</v>
      </c>
      <c r="D140" s="771">
        <v>0</v>
      </c>
      <c r="E140" s="771">
        <v>0</v>
      </c>
      <c r="F140" s="771">
        <v>1757.9682869999999</v>
      </c>
      <c r="G140" s="734"/>
    </row>
    <row r="141" spans="1:7">
      <c r="A141" s="775" t="s">
        <v>516</v>
      </c>
      <c r="B141" s="771">
        <v>1352.4811540000001</v>
      </c>
      <c r="C141" s="771">
        <v>691.66541299999994</v>
      </c>
      <c r="D141" s="771">
        <v>866.03310199999999</v>
      </c>
      <c r="E141" s="771">
        <v>6.096603</v>
      </c>
      <c r="F141" s="771">
        <v>1358.577757</v>
      </c>
      <c r="G141" s="734"/>
    </row>
    <row r="142" spans="1:7">
      <c r="A142" s="775" t="s">
        <v>211</v>
      </c>
      <c r="B142" s="771">
        <v>0</v>
      </c>
      <c r="C142" s="771">
        <v>0</v>
      </c>
      <c r="D142" s="771">
        <v>0</v>
      </c>
      <c r="E142" s="771">
        <v>0</v>
      </c>
      <c r="F142" s="771">
        <v>0</v>
      </c>
      <c r="G142" s="734"/>
    </row>
    <row r="143" spans="1:7">
      <c r="A143" s="775" t="s">
        <v>212</v>
      </c>
      <c r="B143" s="771">
        <v>497.03750500000001</v>
      </c>
      <c r="C143" s="771">
        <v>0</v>
      </c>
      <c r="D143" s="771">
        <v>0</v>
      </c>
      <c r="E143" s="771">
        <v>0</v>
      </c>
      <c r="F143" s="771">
        <v>497.03750500000001</v>
      </c>
      <c r="G143" s="734"/>
    </row>
    <row r="144" spans="1:7">
      <c r="A144" s="773" t="s">
        <v>213</v>
      </c>
      <c r="B144" s="771">
        <v>0</v>
      </c>
      <c r="C144" s="771">
        <v>0</v>
      </c>
      <c r="D144" s="771">
        <v>0</v>
      </c>
      <c r="E144" s="771">
        <v>0</v>
      </c>
      <c r="F144" s="771">
        <v>0</v>
      </c>
      <c r="G144" s="734"/>
    </row>
    <row r="145" spans="1:7">
      <c r="A145" s="775" t="s">
        <v>214</v>
      </c>
      <c r="B145" s="771">
        <v>0</v>
      </c>
      <c r="C145" s="771">
        <v>0</v>
      </c>
      <c r="D145" s="771">
        <v>0</v>
      </c>
      <c r="E145" s="771">
        <v>0</v>
      </c>
      <c r="F145" s="771">
        <v>0</v>
      </c>
      <c r="G145" s="734"/>
    </row>
    <row r="146" spans="1:7">
      <c r="A146" s="775" t="s">
        <v>215</v>
      </c>
      <c r="B146" s="771">
        <v>24.74822</v>
      </c>
      <c r="C146" s="771">
        <v>0</v>
      </c>
      <c r="D146" s="771">
        <v>0</v>
      </c>
      <c r="E146" s="771">
        <v>0</v>
      </c>
      <c r="F146" s="771">
        <v>24.74822</v>
      </c>
      <c r="G146" s="734"/>
    </row>
    <row r="147" spans="1:7">
      <c r="A147" s="775" t="s">
        <v>216</v>
      </c>
      <c r="B147" s="771">
        <v>0</v>
      </c>
      <c r="C147" s="771">
        <v>0</v>
      </c>
      <c r="D147" s="771">
        <v>0</v>
      </c>
      <c r="E147" s="771">
        <v>0</v>
      </c>
      <c r="F147" s="771">
        <v>0</v>
      </c>
      <c r="G147" s="734"/>
    </row>
    <row r="148" spans="1:7">
      <c r="A148" s="775" t="s">
        <v>517</v>
      </c>
      <c r="B148" s="771">
        <v>0</v>
      </c>
      <c r="C148" s="771">
        <v>0</v>
      </c>
      <c r="D148" s="771">
        <v>0</v>
      </c>
      <c r="E148" s="771">
        <v>0</v>
      </c>
      <c r="F148" s="771">
        <v>0</v>
      </c>
      <c r="G148" s="734"/>
    </row>
    <row r="149" spans="1:7">
      <c r="A149" s="775" t="s">
        <v>218</v>
      </c>
      <c r="B149" s="771">
        <v>749.64970600000004</v>
      </c>
      <c r="C149" s="771">
        <v>0</v>
      </c>
      <c r="D149" s="771">
        <v>6.5097389999999997</v>
      </c>
      <c r="E149" s="771">
        <v>0</v>
      </c>
      <c r="F149" s="771">
        <v>749.64970600000004</v>
      </c>
      <c r="G149" s="734"/>
    </row>
    <row r="150" spans="1:7">
      <c r="A150" s="775" t="s">
        <v>217</v>
      </c>
      <c r="B150" s="771">
        <v>5.3101580000000004</v>
      </c>
      <c r="C150" s="771">
        <v>0</v>
      </c>
      <c r="D150" s="771">
        <v>0</v>
      </c>
      <c r="E150" s="771">
        <v>0</v>
      </c>
      <c r="F150" s="771">
        <v>5.3101580000000004</v>
      </c>
      <c r="G150" s="734"/>
    </row>
    <row r="151" spans="1:7">
      <c r="A151" s="775" t="s">
        <v>219</v>
      </c>
      <c r="B151" s="771">
        <v>0</v>
      </c>
      <c r="C151" s="771">
        <v>0</v>
      </c>
      <c r="D151" s="771">
        <v>0</v>
      </c>
      <c r="E151" s="771">
        <v>0</v>
      </c>
      <c r="F151" s="771">
        <v>0</v>
      </c>
      <c r="G151" s="734"/>
    </row>
    <row r="152" spans="1:7">
      <c r="A152" s="775"/>
      <c r="B152" s="771"/>
      <c r="C152" s="771"/>
      <c r="D152" s="771"/>
      <c r="E152" s="771"/>
      <c r="F152" s="771"/>
      <c r="G152" s="734"/>
    </row>
    <row r="153" spans="1:7">
      <c r="A153" s="776" t="s">
        <v>518</v>
      </c>
      <c r="B153" s="771">
        <v>0</v>
      </c>
      <c r="C153" s="771">
        <v>0</v>
      </c>
      <c r="D153" s="771">
        <v>0</v>
      </c>
      <c r="E153" s="771">
        <v>0</v>
      </c>
      <c r="F153" s="771">
        <v>0</v>
      </c>
      <c r="G153" s="734"/>
    </row>
    <row r="154" spans="1:7">
      <c r="A154" s="777" t="s">
        <v>220</v>
      </c>
      <c r="B154" s="763">
        <v>14019.001009</v>
      </c>
      <c r="C154" s="763">
        <v>954.83315000000005</v>
      </c>
      <c r="D154" s="763">
        <v>3675.8373959999999</v>
      </c>
      <c r="E154" s="763">
        <v>225.37743499999999</v>
      </c>
      <c r="F154" s="763">
        <v>14244.378443</v>
      </c>
      <c r="G154" s="734"/>
    </row>
    <row r="155" spans="1:7">
      <c r="A155" s="775" t="s">
        <v>519</v>
      </c>
      <c r="B155" s="771">
        <v>6979.7188200000001</v>
      </c>
      <c r="C155" s="771">
        <v>952.96502199999998</v>
      </c>
      <c r="D155" s="771">
        <v>5370.9723519999998</v>
      </c>
      <c r="E155" s="771">
        <v>9.6254100000000005</v>
      </c>
      <c r="F155" s="771">
        <v>6989.3442299999997</v>
      </c>
      <c r="G155" s="734"/>
    </row>
    <row r="156" spans="1:7">
      <c r="A156" s="777" t="s">
        <v>221</v>
      </c>
      <c r="B156" s="763">
        <v>7039.2821889999996</v>
      </c>
      <c r="C156" s="763">
        <v>1.868128</v>
      </c>
      <c r="D156" s="763">
        <v>-1695.1349560000001</v>
      </c>
      <c r="E156" s="763">
        <v>215.752025</v>
      </c>
      <c r="F156" s="763">
        <v>7255.0342129999999</v>
      </c>
      <c r="G156" s="734"/>
    </row>
    <row r="157" spans="1:7">
      <c r="A157" s="775" t="s">
        <v>222</v>
      </c>
      <c r="B157" s="771">
        <v>2406.817849</v>
      </c>
      <c r="C157" s="771">
        <v>159.933334</v>
      </c>
      <c r="D157" s="771">
        <v>1121.4880169999999</v>
      </c>
      <c r="E157" s="771">
        <v>616.60226</v>
      </c>
      <c r="F157" s="771">
        <v>3023.39714</v>
      </c>
      <c r="G157" s="734"/>
    </row>
    <row r="158" spans="1:7">
      <c r="A158" s="775" t="s">
        <v>223</v>
      </c>
      <c r="B158" s="771">
        <v>509.909378</v>
      </c>
      <c r="C158" s="771">
        <v>164.795255</v>
      </c>
      <c r="D158" s="771">
        <v>357.68249700000001</v>
      </c>
      <c r="E158" s="771">
        <v>1.6118349999999999</v>
      </c>
      <c r="F158" s="771">
        <v>511.49874299999999</v>
      </c>
      <c r="G158" s="734"/>
    </row>
    <row r="159" spans="1:7">
      <c r="A159" s="775" t="s">
        <v>224</v>
      </c>
      <c r="B159" s="771">
        <v>-1347.016314</v>
      </c>
      <c r="C159" s="771">
        <v>0</v>
      </c>
      <c r="D159" s="771">
        <v>256.01828899999998</v>
      </c>
      <c r="E159" s="771">
        <v>1194.7098510000001</v>
      </c>
      <c r="F159" s="771">
        <v>-152.30646300000001</v>
      </c>
      <c r="G159" s="734"/>
    </row>
    <row r="160" spans="1:7">
      <c r="A160" s="775" t="s">
        <v>225</v>
      </c>
      <c r="B160" s="771">
        <v>744.32380000000001</v>
      </c>
      <c r="C160" s="771">
        <v>35.45823</v>
      </c>
      <c r="D160" s="771">
        <v>288.9812</v>
      </c>
      <c r="E160" s="771">
        <v>82.749426</v>
      </c>
      <c r="F160" s="771">
        <v>798.32692799999995</v>
      </c>
      <c r="G160" s="734"/>
    </row>
    <row r="161" spans="1:7">
      <c r="A161" s="775" t="s">
        <v>226</v>
      </c>
      <c r="B161" s="771">
        <v>4880.5994380000002</v>
      </c>
      <c r="C161" s="771">
        <v>219.49366599999999</v>
      </c>
      <c r="D161" s="771">
        <v>1315.1872289999999</v>
      </c>
      <c r="E161" s="771">
        <v>398.14891899999998</v>
      </c>
      <c r="F161" s="771">
        <v>5250.0015569999996</v>
      </c>
      <c r="G161" s="734"/>
    </row>
    <row r="162" spans="1:7">
      <c r="A162" s="778" t="s">
        <v>227</v>
      </c>
      <c r="B162" s="763">
        <v>3452.8987080000002</v>
      </c>
      <c r="C162" s="763">
        <v>-187.02922899999999</v>
      </c>
      <c r="D162" s="763">
        <v>-1701.5171760000001</v>
      </c>
      <c r="E162" s="763">
        <v>1710.0528079999999</v>
      </c>
      <c r="F162" s="763">
        <v>5162.9515179999999</v>
      </c>
      <c r="G162" s="734"/>
    </row>
    <row r="163" spans="1:7">
      <c r="A163" s="773" t="s">
        <v>228</v>
      </c>
      <c r="B163" s="771">
        <v>868.28819699999997</v>
      </c>
      <c r="C163" s="771">
        <v>0</v>
      </c>
      <c r="D163" s="771">
        <v>0</v>
      </c>
      <c r="E163" s="771">
        <v>-120.921869</v>
      </c>
      <c r="F163" s="771">
        <v>-121.448849</v>
      </c>
      <c r="G163" s="764"/>
    </row>
    <row r="164" spans="1:7">
      <c r="A164" s="778" t="s">
        <v>229</v>
      </c>
      <c r="B164" s="763">
        <v>4321.1869049999996</v>
      </c>
      <c r="C164" s="763">
        <v>-187.02922899999999</v>
      </c>
      <c r="D164" s="763">
        <v>-1701.5171760000001</v>
      </c>
      <c r="E164" s="763">
        <v>1589.1309389999999</v>
      </c>
      <c r="F164" s="763">
        <v>5041.5026690000004</v>
      </c>
      <c r="G164" s="734"/>
    </row>
    <row r="165" spans="1:7">
      <c r="A165" s="773" t="s">
        <v>230</v>
      </c>
      <c r="B165" s="747">
        <v>2252.967028</v>
      </c>
      <c r="C165" s="747">
        <v>200.175535</v>
      </c>
      <c r="D165" s="747">
        <v>0</v>
      </c>
      <c r="E165" s="747">
        <v>412.33777199999997</v>
      </c>
      <c r="F165" s="747">
        <v>2665.3047999999999</v>
      </c>
      <c r="G165" s="734"/>
    </row>
    <row r="166" spans="1:7">
      <c r="A166" s="773" t="s">
        <v>231</v>
      </c>
      <c r="B166" s="771">
        <v>1361.4299619999999</v>
      </c>
      <c r="C166" s="771">
        <v>264.35512399999999</v>
      </c>
      <c r="D166" s="771">
        <v>578.71704899999997</v>
      </c>
      <c r="E166" s="771">
        <v>-182.15285900000001</v>
      </c>
      <c r="F166" s="771">
        <v>1179.2771029999999</v>
      </c>
      <c r="G166" s="764"/>
    </row>
    <row r="167" spans="1:7">
      <c r="A167" s="778" t="s">
        <v>232</v>
      </c>
      <c r="B167" s="763">
        <v>3429.6498390000002</v>
      </c>
      <c r="C167" s="763">
        <v>-122.84963999999999</v>
      </c>
      <c r="D167" s="763">
        <v>-1122.800127</v>
      </c>
      <c r="E167" s="763">
        <v>994.640308</v>
      </c>
      <c r="F167" s="763">
        <v>3555.474972</v>
      </c>
      <c r="G167" s="734"/>
    </row>
    <row r="168" spans="1:7">
      <c r="A168" s="779" t="s">
        <v>233</v>
      </c>
      <c r="B168" s="747">
        <v>0</v>
      </c>
      <c r="C168" s="747">
        <v>0</v>
      </c>
      <c r="D168" s="747">
        <v>0</v>
      </c>
      <c r="E168" s="747">
        <v>0</v>
      </c>
      <c r="F168" s="747">
        <v>0</v>
      </c>
      <c r="G168" s="734"/>
    </row>
    <row r="169" spans="1:7">
      <c r="A169" s="774" t="s">
        <v>234</v>
      </c>
      <c r="B169" s="747">
        <v>3429.6498390000002</v>
      </c>
      <c r="C169" s="747">
        <v>-122.84963999999999</v>
      </c>
      <c r="D169" s="747">
        <v>-1122.800127</v>
      </c>
      <c r="E169" s="747">
        <v>994.640308</v>
      </c>
      <c r="F169" s="747">
        <v>3555.474972</v>
      </c>
      <c r="G169" s="734"/>
    </row>
    <row r="170" spans="1:7">
      <c r="A170" s="775" t="s">
        <v>511</v>
      </c>
      <c r="B170" s="747">
        <v>-115.955945</v>
      </c>
      <c r="C170" s="747">
        <v>0</v>
      </c>
      <c r="D170" s="747">
        <v>0</v>
      </c>
      <c r="E170" s="747">
        <v>125.82513299999999</v>
      </c>
      <c r="F170" s="747">
        <v>9.8691879999999994</v>
      </c>
      <c r="G170" s="734"/>
    </row>
    <row r="171" spans="1:7" s="781" customFormat="1">
      <c r="A171" s="780" t="s">
        <v>520</v>
      </c>
      <c r="B171" s="754">
        <v>3545.6057840000003</v>
      </c>
      <c r="C171" s="754">
        <v>0</v>
      </c>
      <c r="D171" s="754">
        <v>0</v>
      </c>
      <c r="E171" s="747">
        <v>868.81517499999995</v>
      </c>
      <c r="F171" s="747">
        <v>3545.6057839999999</v>
      </c>
      <c r="G171" s="768"/>
    </row>
    <row r="172" spans="1:7" ht="18">
      <c r="A172" s="782"/>
      <c r="B172" s="783"/>
      <c r="C172" s="783"/>
      <c r="D172" s="783"/>
      <c r="E172" s="787"/>
      <c r="F172" s="787"/>
      <c r="G172" s="764"/>
    </row>
    <row r="173" spans="1:7" ht="18">
      <c r="A173" s="784" t="str">
        <f>+A61</f>
        <v>1/ Corresponde a las cifras del Banco consolidadas con SOFOMERs en los casos aplicables.</v>
      </c>
      <c r="B173" s="785"/>
      <c r="C173" s="785"/>
      <c r="D173" s="785"/>
      <c r="E173" s="785"/>
      <c r="F173" s="785"/>
      <c r="G173" s="758"/>
    </row>
    <row r="174" spans="1:7" ht="18">
      <c r="A174" s="784" t="str">
        <f t="shared" ref="A174:A175" si="3">+A62</f>
        <v>2/ Corresponde a la suma de las subsidiarias que reporta la institución, sin considerar a las SOFOMERs</v>
      </c>
      <c r="B174" s="785"/>
      <c r="C174" s="785"/>
      <c r="D174" s="785"/>
      <c r="E174" s="785"/>
      <c r="F174" s="785"/>
      <c r="G174" s="758"/>
    </row>
    <row r="175" spans="1:7" ht="18">
      <c r="A175" s="786" t="str">
        <f t="shared" si="3"/>
        <v>3/ Considera la suma del Banco con el total de sus compañías subsidiarias, eliminando las operaciones intercompañía que pudieran ocasionar una doble contabilidad.</v>
      </c>
      <c r="B175" s="760"/>
      <c r="C175" s="760"/>
      <c r="D175" s="760"/>
      <c r="E175" s="760"/>
      <c r="F175" s="760"/>
      <c r="G175" s="761"/>
    </row>
    <row r="176" spans="1:7" ht="15.75">
      <c r="A176" s="743"/>
      <c r="B176" s="743"/>
      <c r="C176" s="743"/>
      <c r="D176" s="743"/>
      <c r="E176" s="743"/>
      <c r="F176" s="743"/>
      <c r="G176" s="743"/>
    </row>
    <row r="177" spans="1:7" ht="15.75">
      <c r="A177" s="743"/>
      <c r="B177" s="743"/>
      <c r="C177" s="743"/>
      <c r="D177" s="743"/>
      <c r="E177" s="743"/>
      <c r="F177" s="743"/>
      <c r="G177" s="743"/>
    </row>
  </sheetData>
  <pageMargins left="0.59055118110236227" right="0.19685039370078741" top="0.39370078740157483" bottom="0.39370078740157483" header="0.31496062992125984" footer="0.31496062992125984"/>
  <pageSetup scale="57" fitToHeight="3" orientation="portrait" r:id="rId1"/>
  <rowBreaks count="2" manualBreakCount="2">
    <brk id="63" max="5" man="1"/>
    <brk id="114" max="5" man="1"/>
  </rowBreaks>
  <colBreaks count="1" manualBreakCount="1">
    <brk id="6" max="174" man="1"/>
  </colBreaks>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81</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7945.0852642899999</v>
      </c>
      <c r="C9" s="745">
        <v>0</v>
      </c>
      <c r="D9" s="745">
        <v>7945.0852642899999</v>
      </c>
      <c r="E9" s="734"/>
    </row>
    <row r="10" spans="1:5" ht="15.75">
      <c r="A10" s="746" t="s">
        <v>156</v>
      </c>
      <c r="B10" s="747">
        <v>704.86530560999995</v>
      </c>
      <c r="C10" s="747">
        <v>0</v>
      </c>
      <c r="D10" s="747">
        <v>704.86530560999995</v>
      </c>
      <c r="E10" s="734"/>
    </row>
    <row r="11" spans="1:5" ht="15.75">
      <c r="A11" s="746" t="s">
        <v>157</v>
      </c>
      <c r="B11" s="747">
        <v>0</v>
      </c>
      <c r="C11" s="747">
        <v>0</v>
      </c>
      <c r="D11" s="747">
        <v>0</v>
      </c>
      <c r="E11" s="734"/>
    </row>
    <row r="12" spans="1:5" ht="15.75">
      <c r="A12" s="746" t="s">
        <v>158</v>
      </c>
      <c r="B12" s="747">
        <v>209.87095275999999</v>
      </c>
      <c r="C12" s="747">
        <v>0</v>
      </c>
      <c r="D12" s="747">
        <v>209.87095275999999</v>
      </c>
      <c r="E12" s="734"/>
    </row>
    <row r="13" spans="1:5" ht="15.75">
      <c r="A13" s="746" t="s">
        <v>159</v>
      </c>
      <c r="B13" s="747">
        <v>100.01396295000001</v>
      </c>
      <c r="C13" s="747">
        <v>0</v>
      </c>
      <c r="D13" s="747">
        <v>100.01396295000001</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6270.7070283499997</v>
      </c>
      <c r="C17" s="747">
        <v>0</v>
      </c>
      <c r="D17" s="747">
        <v>6270.7070283499997</v>
      </c>
      <c r="E17" s="734"/>
    </row>
    <row r="18" spans="1:5" ht="15.75">
      <c r="A18" s="746" t="s">
        <v>163</v>
      </c>
      <c r="B18" s="747">
        <v>5801.9809478999996</v>
      </c>
      <c r="C18" s="747">
        <v>0</v>
      </c>
      <c r="D18" s="747">
        <v>5801.9809478999996</v>
      </c>
      <c r="E18" s="734"/>
    </row>
    <row r="19" spans="1:5" ht="15.75">
      <c r="A19" s="746" t="s">
        <v>164</v>
      </c>
      <c r="B19" s="747">
        <v>1.33907603</v>
      </c>
      <c r="C19" s="747">
        <v>0</v>
      </c>
      <c r="D19" s="747">
        <v>1.33907603</v>
      </c>
      <c r="E19" s="734"/>
    </row>
    <row r="20" spans="1:5" ht="15.75">
      <c r="A20" s="746" t="s">
        <v>165</v>
      </c>
      <c r="B20" s="747">
        <v>467.38700441999998</v>
      </c>
      <c r="C20" s="747">
        <v>0</v>
      </c>
      <c r="D20" s="747">
        <v>467.38700441999998</v>
      </c>
      <c r="E20" s="734"/>
    </row>
    <row r="21" spans="1:5" ht="15.75">
      <c r="A21" s="746" t="s">
        <v>166</v>
      </c>
      <c r="B21" s="747">
        <v>214.11461133</v>
      </c>
      <c r="C21" s="747">
        <v>0</v>
      </c>
      <c r="D21" s="747">
        <v>214.11461133</v>
      </c>
      <c r="E21" s="734"/>
    </row>
    <row r="22" spans="1:5" ht="15.75">
      <c r="A22" s="746" t="s">
        <v>163</v>
      </c>
      <c r="B22" s="747">
        <v>159.71018398999999</v>
      </c>
      <c r="C22" s="747">
        <v>0</v>
      </c>
      <c r="D22" s="747">
        <v>159.71018398999999</v>
      </c>
      <c r="E22" s="734"/>
    </row>
    <row r="23" spans="1:5" ht="15.75">
      <c r="A23" s="746" t="s">
        <v>164</v>
      </c>
      <c r="B23" s="747">
        <v>0</v>
      </c>
      <c r="C23" s="747">
        <v>0</v>
      </c>
      <c r="D23" s="747">
        <v>0</v>
      </c>
      <c r="E23" s="734"/>
    </row>
    <row r="24" spans="1:5" ht="15.75">
      <c r="A24" s="746" t="s">
        <v>165</v>
      </c>
      <c r="B24" s="747">
        <v>54.404427339999998</v>
      </c>
      <c r="C24" s="747">
        <v>0</v>
      </c>
      <c r="D24" s="747">
        <v>54.404427339999998</v>
      </c>
      <c r="E24" s="734"/>
    </row>
    <row r="25" spans="1:5" ht="15.75">
      <c r="A25" s="748" t="s">
        <v>478</v>
      </c>
      <c r="B25" s="747">
        <v>-206.66300645999999</v>
      </c>
      <c r="C25" s="747">
        <v>0</v>
      </c>
      <c r="D25" s="747">
        <v>-206.66300645999999</v>
      </c>
      <c r="E25" s="734"/>
    </row>
    <row r="26" spans="1:5" ht="15.75">
      <c r="A26" s="746" t="s">
        <v>163</v>
      </c>
      <c r="B26" s="747">
        <v>-174.61686603999999</v>
      </c>
      <c r="C26" s="747">
        <v>0</v>
      </c>
      <c r="D26" s="747">
        <v>-174.61686603999999</v>
      </c>
      <c r="E26" s="734"/>
    </row>
    <row r="27" spans="1:5" ht="15.75">
      <c r="A27" s="746" t="s">
        <v>164</v>
      </c>
      <c r="B27" s="747">
        <v>-0.33276419000000002</v>
      </c>
      <c r="C27" s="747">
        <v>0</v>
      </c>
      <c r="D27" s="747">
        <v>-0.33276419000000002</v>
      </c>
      <c r="E27" s="734"/>
    </row>
    <row r="28" spans="1:5" ht="15.75">
      <c r="A28" s="746" t="s">
        <v>165</v>
      </c>
      <c r="B28" s="747">
        <v>-23.422926050000001</v>
      </c>
      <c r="C28" s="747">
        <v>0</v>
      </c>
      <c r="D28" s="747">
        <v>-23.422926050000001</v>
      </c>
      <c r="E28" s="734"/>
    </row>
    <row r="29" spans="1:5" ht="15.75">
      <c r="A29" s="746" t="s">
        <v>479</v>
      </c>
      <c r="B29" s="747">
        <v>0</v>
      </c>
      <c r="C29" s="747">
        <v>0</v>
      </c>
      <c r="D29" s="747">
        <v>0</v>
      </c>
      <c r="E29" s="734"/>
    </row>
    <row r="30" spans="1:5" ht="15.75">
      <c r="A30" s="746" t="s">
        <v>480</v>
      </c>
      <c r="B30" s="747">
        <v>-8.2904501800000006</v>
      </c>
      <c r="C30" s="747">
        <v>0</v>
      </c>
      <c r="D30" s="747">
        <v>-8.2904501800000006</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169.30612769999999</v>
      </c>
      <c r="C34" s="747">
        <v>0</v>
      </c>
      <c r="D34" s="747">
        <v>169.30612769999999</v>
      </c>
      <c r="E34" s="734"/>
    </row>
    <row r="35" spans="1:5" ht="15.75">
      <c r="A35" s="746" t="s">
        <v>170</v>
      </c>
      <c r="B35" s="747">
        <v>214.76967564</v>
      </c>
      <c r="C35" s="747">
        <v>0</v>
      </c>
      <c r="D35" s="747">
        <v>214.76967564</v>
      </c>
      <c r="E35" s="734"/>
    </row>
    <row r="36" spans="1:5" ht="15.75">
      <c r="A36" s="746" t="s">
        <v>171</v>
      </c>
      <c r="B36" s="747">
        <v>22.642742899999998</v>
      </c>
      <c r="C36" s="747">
        <v>0</v>
      </c>
      <c r="D36" s="747">
        <v>22.642742899999998</v>
      </c>
      <c r="E36" s="734"/>
    </row>
    <row r="37" spans="1:5" ht="15.75">
      <c r="A37" s="746" t="s">
        <v>172</v>
      </c>
      <c r="B37" s="747">
        <v>3.71616838</v>
      </c>
      <c r="C37" s="747">
        <v>0</v>
      </c>
      <c r="D37" s="747">
        <v>3.71616838</v>
      </c>
      <c r="E37" s="734"/>
    </row>
    <row r="38" spans="1:5" ht="15.75">
      <c r="A38" s="746" t="s">
        <v>173</v>
      </c>
      <c r="B38" s="747">
        <v>0</v>
      </c>
      <c r="C38" s="747">
        <v>0</v>
      </c>
      <c r="D38" s="747">
        <v>0</v>
      </c>
      <c r="E38" s="734"/>
    </row>
    <row r="39" spans="1:5" ht="15.75">
      <c r="A39" s="746" t="s">
        <v>174</v>
      </c>
      <c r="B39" s="747">
        <v>165.46147300000001</v>
      </c>
      <c r="C39" s="747">
        <v>0</v>
      </c>
      <c r="D39" s="747">
        <v>165.46147300000001</v>
      </c>
      <c r="E39" s="734"/>
    </row>
    <row r="40" spans="1:5" ht="15.75">
      <c r="A40" s="746" t="s">
        <v>175</v>
      </c>
      <c r="B40" s="747">
        <v>76.280222129999999</v>
      </c>
      <c r="C40" s="747">
        <v>0</v>
      </c>
      <c r="D40" s="747">
        <v>76.280222129999999</v>
      </c>
      <c r="E40" s="734"/>
    </row>
    <row r="41" spans="1:5" ht="7.5" customHeight="1">
      <c r="A41" s="749"/>
      <c r="B41" s="734"/>
      <c r="C41" s="734"/>
      <c r="D41" s="734"/>
      <c r="E41" s="734"/>
    </row>
    <row r="42" spans="1:5" ht="18">
      <c r="A42" s="750" t="s">
        <v>176</v>
      </c>
      <c r="B42" s="745">
        <v>6844.7355208400004</v>
      </c>
      <c r="C42" s="745">
        <v>0</v>
      </c>
      <c r="D42" s="745">
        <v>6844.7355208400004</v>
      </c>
      <c r="E42" s="734"/>
    </row>
    <row r="43" spans="1:5" ht="15.75">
      <c r="A43" s="746" t="s">
        <v>177</v>
      </c>
      <c r="B43" s="747">
        <v>4948.2352728300002</v>
      </c>
      <c r="C43" s="747">
        <v>0</v>
      </c>
      <c r="D43" s="747">
        <v>4948.2352728300002</v>
      </c>
      <c r="E43" s="734"/>
    </row>
    <row r="44" spans="1:5" ht="15.75">
      <c r="A44" s="746" t="s">
        <v>178</v>
      </c>
      <c r="B44" s="747">
        <v>309.32434511000002</v>
      </c>
      <c r="C44" s="747">
        <v>0</v>
      </c>
      <c r="D44" s="747">
        <v>309.32434511000002</v>
      </c>
      <c r="E44" s="734"/>
    </row>
    <row r="45" spans="1:5" ht="15.75">
      <c r="A45" s="746" t="s">
        <v>179</v>
      </c>
      <c r="B45" s="747">
        <v>4588.5918526400001</v>
      </c>
      <c r="C45" s="747">
        <v>0</v>
      </c>
      <c r="D45" s="747">
        <v>4588.5918526400001</v>
      </c>
      <c r="E45" s="734"/>
    </row>
    <row r="46" spans="1:5" ht="15.75">
      <c r="A46" s="746" t="s">
        <v>180</v>
      </c>
      <c r="B46" s="747">
        <v>50.248611109999999</v>
      </c>
      <c r="C46" s="747">
        <v>0</v>
      </c>
      <c r="D46" s="747">
        <v>50.248611109999999</v>
      </c>
      <c r="E46" s="734"/>
    </row>
    <row r="47" spans="1:5" ht="15.75">
      <c r="A47" s="751" t="s">
        <v>181</v>
      </c>
      <c r="B47" s="747">
        <v>7.0463970000000001E-2</v>
      </c>
      <c r="C47" s="747">
        <v>0</v>
      </c>
      <c r="D47" s="747">
        <v>7.0463970000000001E-2</v>
      </c>
      <c r="E47" s="734"/>
    </row>
    <row r="48" spans="1:5" ht="15.75">
      <c r="A48" s="751" t="s">
        <v>182</v>
      </c>
      <c r="B48" s="747">
        <v>1758.94506912</v>
      </c>
      <c r="C48" s="747">
        <v>0</v>
      </c>
      <c r="D48" s="747">
        <v>1758.94506912</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126.88799708000001</v>
      </c>
      <c r="C56" s="747">
        <v>0</v>
      </c>
      <c r="D56" s="747">
        <v>126.88799708000001</v>
      </c>
      <c r="E56" s="734"/>
    </row>
    <row r="57" spans="1:5" ht="15.75">
      <c r="A57" s="752" t="s">
        <v>483</v>
      </c>
      <c r="B57" s="747">
        <v>123.50327806999999</v>
      </c>
      <c r="C57" s="747">
        <v>0</v>
      </c>
      <c r="D57" s="747">
        <v>123.50327806999999</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10.667181810000001</v>
      </c>
      <c r="C60" s="754">
        <v>0</v>
      </c>
      <c r="D60" s="754">
        <v>10.667181810000001</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81</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1100.34974345</v>
      </c>
      <c r="C73" s="745">
        <v>0</v>
      </c>
      <c r="D73" s="745">
        <v>1100.34974345</v>
      </c>
      <c r="E73" s="734"/>
    </row>
    <row r="74" spans="1:5" ht="18">
      <c r="A74" s="751" t="s">
        <v>191</v>
      </c>
      <c r="B74" s="747">
        <v>1084.77232035</v>
      </c>
      <c r="C74" s="747">
        <v>0</v>
      </c>
      <c r="D74" s="747">
        <v>1084.77232035</v>
      </c>
      <c r="E74" s="623"/>
    </row>
    <row r="75" spans="1:5" ht="18">
      <c r="A75" s="746" t="s">
        <v>487</v>
      </c>
      <c r="B75" s="747">
        <v>1066.0071912799999</v>
      </c>
      <c r="C75" s="747">
        <v>0</v>
      </c>
      <c r="D75" s="747">
        <v>1066.0071912799999</v>
      </c>
      <c r="E75" s="623"/>
    </row>
    <row r="76" spans="1:5" ht="18">
      <c r="A76" s="746" t="s">
        <v>488</v>
      </c>
      <c r="B76" s="747">
        <v>0</v>
      </c>
      <c r="C76" s="747">
        <v>0</v>
      </c>
      <c r="D76" s="747">
        <v>0</v>
      </c>
      <c r="E76" s="623"/>
    </row>
    <row r="77" spans="1:5" ht="18">
      <c r="A77" s="746" t="s">
        <v>489</v>
      </c>
      <c r="B77" s="747">
        <v>18.76512907</v>
      </c>
      <c r="C77" s="747">
        <v>0</v>
      </c>
      <c r="D77" s="747">
        <v>18.76512907</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15.577423100000001</v>
      </c>
      <c r="C84" s="747">
        <v>0</v>
      </c>
      <c r="D84" s="747">
        <v>15.577423100000001</v>
      </c>
      <c r="E84" s="623"/>
    </row>
    <row r="85" spans="1:5" ht="18">
      <c r="A85" s="746" t="s">
        <v>496</v>
      </c>
      <c r="B85" s="747">
        <v>12.99320533</v>
      </c>
      <c r="C85" s="747">
        <v>0</v>
      </c>
      <c r="D85" s="747">
        <v>12.99320533</v>
      </c>
      <c r="E85" s="623"/>
    </row>
    <row r="86" spans="1:5" ht="18">
      <c r="A86" s="746" t="s">
        <v>497</v>
      </c>
      <c r="B86" s="747">
        <v>0.18751381</v>
      </c>
      <c r="C86" s="747">
        <v>0</v>
      </c>
      <c r="D86" s="747">
        <v>0.18751381</v>
      </c>
      <c r="E86" s="623"/>
    </row>
    <row r="87" spans="1:5" ht="18">
      <c r="A87" s="746" t="s">
        <v>498</v>
      </c>
      <c r="B87" s="747">
        <v>-21.79392155</v>
      </c>
      <c r="C87" s="747">
        <v>0</v>
      </c>
      <c r="D87" s="747">
        <v>-21.79392155</v>
      </c>
      <c r="E87" s="623"/>
    </row>
    <row r="88" spans="1:5" ht="18">
      <c r="A88" s="746" t="s">
        <v>499</v>
      </c>
      <c r="B88" s="747">
        <v>3.4059087400000001</v>
      </c>
      <c r="C88" s="747">
        <v>0</v>
      </c>
      <c r="D88" s="747">
        <v>3.4059087400000001</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20.784716769999999</v>
      </c>
      <c r="C99" s="747">
        <v>0</v>
      </c>
      <c r="D99" s="747">
        <v>20.784716769999999</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40086.684411889997</v>
      </c>
      <c r="C102" s="763">
        <v>0</v>
      </c>
      <c r="D102" s="763">
        <v>40086.684411889997</v>
      </c>
      <c r="E102" s="734"/>
    </row>
    <row r="103" spans="1:5" ht="15.75">
      <c r="A103" s="746" t="s">
        <v>512</v>
      </c>
      <c r="B103" s="747">
        <v>0</v>
      </c>
      <c r="C103" s="747">
        <v>0</v>
      </c>
      <c r="D103" s="747">
        <v>0</v>
      </c>
      <c r="E103" s="734"/>
    </row>
    <row r="104" spans="1:5" ht="15.75">
      <c r="A104" s="753" t="s">
        <v>194</v>
      </c>
      <c r="B104" s="754">
        <v>3866.14189442</v>
      </c>
      <c r="C104" s="754">
        <v>0</v>
      </c>
      <c r="D104" s="754">
        <v>3866.14189442</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81</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424.40375827999998</v>
      </c>
      <c r="C122" s="771">
        <v>0</v>
      </c>
      <c r="D122" s="771">
        <v>424.40375827999998</v>
      </c>
      <c r="E122" s="734"/>
    </row>
    <row r="123" spans="1:5">
      <c r="A123" s="772" t="s">
        <v>197</v>
      </c>
      <c r="B123" s="771">
        <v>24.850392110000001</v>
      </c>
      <c r="C123" s="771">
        <v>0</v>
      </c>
      <c r="D123" s="771">
        <v>24.850392110000001</v>
      </c>
      <c r="E123" s="734"/>
    </row>
    <row r="124" spans="1:5">
      <c r="A124" s="772" t="s">
        <v>198</v>
      </c>
      <c r="B124" s="771">
        <v>0</v>
      </c>
      <c r="C124" s="771">
        <v>0</v>
      </c>
      <c r="D124" s="771">
        <v>0</v>
      </c>
      <c r="E124" s="734"/>
    </row>
    <row r="125" spans="1:5">
      <c r="A125" s="772" t="s">
        <v>199</v>
      </c>
      <c r="B125" s="771">
        <v>0</v>
      </c>
      <c r="C125" s="771">
        <v>0</v>
      </c>
      <c r="D125" s="771">
        <v>0</v>
      </c>
      <c r="E125" s="734"/>
    </row>
    <row r="126" spans="1:5">
      <c r="A126" s="773" t="s">
        <v>200</v>
      </c>
      <c r="B126" s="771">
        <v>3.7388316499999998</v>
      </c>
      <c r="C126" s="771">
        <v>0</v>
      </c>
      <c r="D126" s="771">
        <v>3.7388316499999998</v>
      </c>
      <c r="E126" s="734"/>
    </row>
    <row r="127" spans="1:5">
      <c r="A127" s="773" t="s">
        <v>513</v>
      </c>
      <c r="B127" s="771">
        <v>0</v>
      </c>
      <c r="C127" s="771">
        <v>0</v>
      </c>
      <c r="D127" s="771">
        <v>0</v>
      </c>
      <c r="E127" s="734"/>
    </row>
    <row r="128" spans="1:5">
      <c r="A128" s="773" t="s">
        <v>201</v>
      </c>
      <c r="B128" s="771">
        <v>387.23238810999999</v>
      </c>
      <c r="C128" s="771">
        <v>0</v>
      </c>
      <c r="D128" s="771">
        <v>387.23238810999999</v>
      </c>
      <c r="E128" s="734"/>
    </row>
    <row r="129" spans="1:5">
      <c r="A129" s="773" t="s">
        <v>202</v>
      </c>
      <c r="B129" s="771">
        <v>3.3259040199999998</v>
      </c>
      <c r="C129" s="771">
        <v>0</v>
      </c>
      <c r="D129" s="771">
        <v>3.3259040199999998</v>
      </c>
      <c r="E129" s="734"/>
    </row>
    <row r="130" spans="1:5">
      <c r="A130" s="773" t="s">
        <v>514</v>
      </c>
      <c r="B130" s="771">
        <v>4.1932761999999997</v>
      </c>
      <c r="C130" s="771">
        <v>0</v>
      </c>
      <c r="D130" s="771">
        <v>4.1932761999999997</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1.06296619</v>
      </c>
      <c r="C134" s="771">
        <v>0</v>
      </c>
      <c r="D134" s="771">
        <v>1.06296619</v>
      </c>
      <c r="E134" s="734"/>
    </row>
    <row r="135" spans="1:5">
      <c r="A135" s="773" t="s">
        <v>206</v>
      </c>
      <c r="B135" s="771">
        <v>0</v>
      </c>
      <c r="C135" s="771">
        <v>0</v>
      </c>
      <c r="D135" s="771">
        <v>0</v>
      </c>
      <c r="E135" s="734"/>
    </row>
    <row r="136" spans="1:5">
      <c r="A136" s="772"/>
      <c r="B136" s="771"/>
      <c r="C136" s="771"/>
      <c r="D136" s="771"/>
      <c r="E136" s="734"/>
    </row>
    <row r="137" spans="1:5">
      <c r="A137" s="774" t="s">
        <v>207</v>
      </c>
      <c r="B137" s="771">
        <v>265.84633932000003</v>
      </c>
      <c r="C137" s="771">
        <v>0</v>
      </c>
      <c r="D137" s="771">
        <v>265.84633932000003</v>
      </c>
      <c r="E137" s="734"/>
    </row>
    <row r="138" spans="1:5">
      <c r="A138" s="775" t="s">
        <v>208</v>
      </c>
      <c r="B138" s="771">
        <v>4.2505457199999999</v>
      </c>
      <c r="C138" s="771">
        <v>0</v>
      </c>
      <c r="D138" s="771">
        <v>4.2505457199999999</v>
      </c>
      <c r="E138" s="734"/>
    </row>
    <row r="139" spans="1:5">
      <c r="A139" s="775" t="s">
        <v>209</v>
      </c>
      <c r="B139" s="771">
        <v>176.56019093</v>
      </c>
      <c r="C139" s="771">
        <v>0</v>
      </c>
      <c r="D139" s="771">
        <v>176.56019093</v>
      </c>
      <c r="E139" s="734"/>
    </row>
    <row r="140" spans="1:5">
      <c r="A140" s="775" t="s">
        <v>210</v>
      </c>
      <c r="B140" s="771">
        <v>2.5766805700000002</v>
      </c>
      <c r="C140" s="771">
        <v>0</v>
      </c>
      <c r="D140" s="771">
        <v>2.5766805700000002</v>
      </c>
      <c r="E140" s="734"/>
    </row>
    <row r="141" spans="1:5">
      <c r="A141" s="775" t="s">
        <v>516</v>
      </c>
      <c r="B141" s="771">
        <v>81.521700949999996</v>
      </c>
      <c r="C141" s="771">
        <v>0</v>
      </c>
      <c r="D141" s="771">
        <v>81.521700949999996</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0.93722114999999995</v>
      </c>
      <c r="C149" s="771">
        <v>0</v>
      </c>
      <c r="D149" s="771">
        <v>0.93722114999999995</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158.55741896000001</v>
      </c>
      <c r="C154" s="763">
        <v>0</v>
      </c>
      <c r="D154" s="763">
        <v>158.55741896000001</v>
      </c>
      <c r="E154" s="734"/>
    </row>
    <row r="155" spans="1:5">
      <c r="A155" s="775" t="s">
        <v>519</v>
      </c>
      <c r="B155" s="771">
        <v>31.94437945</v>
      </c>
      <c r="C155" s="771">
        <v>0</v>
      </c>
      <c r="D155" s="771">
        <v>31.94437945</v>
      </c>
      <c r="E155" s="734"/>
    </row>
    <row r="156" spans="1:5">
      <c r="A156" s="777" t="s">
        <v>221</v>
      </c>
      <c r="B156" s="763">
        <v>126.61303950999999</v>
      </c>
      <c r="C156" s="763">
        <v>0</v>
      </c>
      <c r="D156" s="763">
        <v>126.61303950999999</v>
      </c>
      <c r="E156" s="734"/>
    </row>
    <row r="157" spans="1:5">
      <c r="A157" s="775" t="s">
        <v>222</v>
      </c>
      <c r="B157" s="771">
        <v>117.56094238999999</v>
      </c>
      <c r="C157" s="771">
        <v>0</v>
      </c>
      <c r="D157" s="771">
        <v>117.56094238999999</v>
      </c>
      <c r="E157" s="734"/>
    </row>
    <row r="158" spans="1:5">
      <c r="A158" s="775" t="s">
        <v>223</v>
      </c>
      <c r="B158" s="771">
        <v>5.1443231100000002</v>
      </c>
      <c r="C158" s="771">
        <v>0</v>
      </c>
      <c r="D158" s="771">
        <v>5.1443231100000002</v>
      </c>
      <c r="E158" s="734"/>
    </row>
    <row r="159" spans="1:5">
      <c r="A159" s="775" t="s">
        <v>224</v>
      </c>
      <c r="B159" s="771">
        <v>-0.60000540000000002</v>
      </c>
      <c r="C159" s="771">
        <v>0</v>
      </c>
      <c r="D159" s="771">
        <v>-0.60000540000000002</v>
      </c>
      <c r="E159" s="734"/>
    </row>
    <row r="160" spans="1:5">
      <c r="A160" s="775" t="s">
        <v>225</v>
      </c>
      <c r="B160" s="771">
        <v>2.6376716299999998</v>
      </c>
      <c r="C160" s="771">
        <v>0</v>
      </c>
      <c r="D160" s="771">
        <v>2.6376716299999998</v>
      </c>
      <c r="E160" s="734"/>
    </row>
    <row r="161" spans="1:5">
      <c r="A161" s="775" t="s">
        <v>226</v>
      </c>
      <c r="B161" s="771">
        <v>214.58992909</v>
      </c>
      <c r="C161" s="771">
        <v>0</v>
      </c>
      <c r="D161" s="771">
        <v>214.58992909</v>
      </c>
      <c r="E161" s="734"/>
    </row>
    <row r="162" spans="1:5">
      <c r="A162" s="778" t="s">
        <v>227</v>
      </c>
      <c r="B162" s="763">
        <v>26.47739593</v>
      </c>
      <c r="C162" s="763">
        <v>0</v>
      </c>
      <c r="D162" s="763">
        <v>26.47739593</v>
      </c>
      <c r="E162" s="734"/>
    </row>
    <row r="163" spans="1:5">
      <c r="A163" s="773" t="s">
        <v>228</v>
      </c>
      <c r="B163" s="771">
        <v>-4.0538159999999997E-2</v>
      </c>
      <c r="C163" s="771">
        <v>0</v>
      </c>
      <c r="D163" s="771">
        <v>-4.0538159999999997E-2</v>
      </c>
      <c r="E163" s="764"/>
    </row>
    <row r="164" spans="1:5">
      <c r="A164" s="778" t="s">
        <v>229</v>
      </c>
      <c r="B164" s="763">
        <v>26.43685777</v>
      </c>
      <c r="C164" s="763">
        <v>0</v>
      </c>
      <c r="D164" s="763">
        <v>26.43685777</v>
      </c>
      <c r="E164" s="734"/>
    </row>
    <row r="165" spans="1:5">
      <c r="A165" s="773" t="s">
        <v>230</v>
      </c>
      <c r="B165" s="747">
        <v>0</v>
      </c>
      <c r="C165" s="747">
        <v>0</v>
      </c>
      <c r="D165" s="747">
        <v>0</v>
      </c>
      <c r="E165" s="734"/>
    </row>
    <row r="166" spans="1:5">
      <c r="A166" s="773" t="s">
        <v>231</v>
      </c>
      <c r="B166" s="771">
        <v>-5.6521410000000003</v>
      </c>
      <c r="C166" s="771">
        <v>0</v>
      </c>
      <c r="D166" s="771">
        <v>-5.6521410000000003</v>
      </c>
      <c r="E166" s="764"/>
    </row>
    <row r="167" spans="1:5">
      <c r="A167" s="778" t="s">
        <v>232</v>
      </c>
      <c r="B167" s="763">
        <v>20.784716769999999</v>
      </c>
      <c r="C167" s="763">
        <v>0</v>
      </c>
      <c r="D167" s="763">
        <v>20.784716769999999</v>
      </c>
      <c r="E167" s="734"/>
    </row>
    <row r="168" spans="1:5">
      <c r="A168" s="779" t="s">
        <v>233</v>
      </c>
      <c r="B168" s="747">
        <v>0</v>
      </c>
      <c r="C168" s="747">
        <v>0</v>
      </c>
      <c r="D168" s="747">
        <v>0</v>
      </c>
      <c r="E168" s="734"/>
    </row>
    <row r="169" spans="1:5">
      <c r="A169" s="774" t="s">
        <v>234</v>
      </c>
      <c r="B169" s="747">
        <v>20.784716769999999</v>
      </c>
      <c r="C169" s="747">
        <v>0</v>
      </c>
      <c r="D169" s="747">
        <v>20.784716769999999</v>
      </c>
      <c r="E169" s="734"/>
    </row>
    <row r="170" spans="1:5">
      <c r="A170" s="775" t="s">
        <v>511</v>
      </c>
      <c r="B170" s="747">
        <v>0</v>
      </c>
      <c r="C170" s="747">
        <v>0</v>
      </c>
      <c r="D170" s="747">
        <v>0</v>
      </c>
      <c r="E170" s="734"/>
    </row>
    <row r="171" spans="1:5" s="781" customFormat="1">
      <c r="A171" s="780" t="s">
        <v>520</v>
      </c>
      <c r="B171" s="754">
        <v>20.784716769999999</v>
      </c>
      <c r="C171" s="754">
        <v>0</v>
      </c>
      <c r="D171" s="754">
        <v>20.784716769999999</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97</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28111.726396999999</v>
      </c>
      <c r="C9" s="745">
        <v>55.001677000000001</v>
      </c>
      <c r="D9" s="745">
        <v>28121.573389000001</v>
      </c>
      <c r="E9" s="734"/>
    </row>
    <row r="10" spans="1:5" ht="15.75">
      <c r="A10" s="746" t="s">
        <v>156</v>
      </c>
      <c r="B10" s="747">
        <v>6013.1626390000001</v>
      </c>
      <c r="C10" s="747">
        <v>26.408560999999999</v>
      </c>
      <c r="D10" s="747">
        <v>6027.6408869999996</v>
      </c>
      <c r="E10" s="734"/>
    </row>
    <row r="11" spans="1:5" ht="15.75">
      <c r="A11" s="746" t="s">
        <v>157</v>
      </c>
      <c r="B11" s="747">
        <v>0</v>
      </c>
      <c r="C11" s="747">
        <v>0</v>
      </c>
      <c r="D11" s="747">
        <v>0</v>
      </c>
      <c r="E11" s="734"/>
    </row>
    <row r="12" spans="1:5" ht="15.75">
      <c r="A12" s="746" t="s">
        <v>158</v>
      </c>
      <c r="B12" s="747">
        <v>2203.108166</v>
      </c>
      <c r="C12" s="747">
        <v>0</v>
      </c>
      <c r="D12" s="747">
        <v>2203.108166</v>
      </c>
      <c r="E12" s="734"/>
    </row>
    <row r="13" spans="1:5" ht="15.75">
      <c r="A13" s="746" t="s">
        <v>159</v>
      </c>
      <c r="B13" s="747">
        <v>500.069365</v>
      </c>
      <c r="C13" s="747">
        <v>0</v>
      </c>
      <c r="D13" s="747">
        <v>500.069365</v>
      </c>
      <c r="E13" s="734"/>
    </row>
    <row r="14" spans="1:5" ht="15.75">
      <c r="A14" s="746" t="s">
        <v>476</v>
      </c>
      <c r="B14" s="747">
        <v>0</v>
      </c>
      <c r="C14" s="747">
        <v>0</v>
      </c>
      <c r="D14" s="747">
        <v>0</v>
      </c>
      <c r="E14" s="734"/>
    </row>
    <row r="15" spans="1:5" ht="15.75">
      <c r="A15" s="748" t="s">
        <v>161</v>
      </c>
      <c r="B15" s="747">
        <v>263.09658200000001</v>
      </c>
      <c r="C15" s="747">
        <v>0</v>
      </c>
      <c r="D15" s="747">
        <v>263.09658200000001</v>
      </c>
      <c r="E15" s="734"/>
    </row>
    <row r="16" spans="1:5" ht="15.75">
      <c r="A16" s="748" t="s">
        <v>477</v>
      </c>
      <c r="B16" s="747">
        <v>0</v>
      </c>
      <c r="C16" s="747">
        <v>0</v>
      </c>
      <c r="D16" s="747">
        <v>0</v>
      </c>
      <c r="E16" s="734"/>
    </row>
    <row r="17" spans="1:5" ht="15.75">
      <c r="A17" s="746" t="s">
        <v>162</v>
      </c>
      <c r="B17" s="747">
        <v>12234.023536999999</v>
      </c>
      <c r="C17" s="747">
        <v>0</v>
      </c>
      <c r="D17" s="747">
        <v>12234.023536999999</v>
      </c>
      <c r="E17" s="734"/>
    </row>
    <row r="18" spans="1:5" ht="15.75">
      <c r="A18" s="746" t="s">
        <v>163</v>
      </c>
      <c r="B18" s="747">
        <v>12229.357712999999</v>
      </c>
      <c r="C18" s="747">
        <v>0</v>
      </c>
      <c r="D18" s="747">
        <v>12229.357712999999</v>
      </c>
      <c r="E18" s="734"/>
    </row>
    <row r="19" spans="1:5" ht="15.75">
      <c r="A19" s="746" t="s">
        <v>164</v>
      </c>
      <c r="B19" s="747">
        <v>4.6658239999999997</v>
      </c>
      <c r="C19" s="747">
        <v>0</v>
      </c>
      <c r="D19" s="747">
        <v>4.6658239999999997</v>
      </c>
      <c r="E19" s="734"/>
    </row>
    <row r="20" spans="1:5" ht="15.75">
      <c r="A20" s="746" t="s">
        <v>165</v>
      </c>
      <c r="B20" s="747">
        <v>0</v>
      </c>
      <c r="C20" s="747">
        <v>0</v>
      </c>
      <c r="D20" s="747">
        <v>0</v>
      </c>
      <c r="E20" s="734"/>
    </row>
    <row r="21" spans="1:5" ht="15.75">
      <c r="A21" s="746" t="s">
        <v>166</v>
      </c>
      <c r="B21" s="747">
        <v>325.66162200000002</v>
      </c>
      <c r="C21" s="747">
        <v>0</v>
      </c>
      <c r="D21" s="747">
        <v>325.66162200000002</v>
      </c>
      <c r="E21" s="734"/>
    </row>
    <row r="22" spans="1:5" ht="15.75">
      <c r="A22" s="746" t="s">
        <v>163</v>
      </c>
      <c r="B22" s="747">
        <v>325.12244600000002</v>
      </c>
      <c r="C22" s="747">
        <v>0</v>
      </c>
      <c r="D22" s="747">
        <v>325.12244600000002</v>
      </c>
      <c r="E22" s="734"/>
    </row>
    <row r="23" spans="1:5" ht="15.75">
      <c r="A23" s="746" t="s">
        <v>164</v>
      </c>
      <c r="B23" s="747">
        <v>0.53917599999999999</v>
      </c>
      <c r="C23" s="747">
        <v>0</v>
      </c>
      <c r="D23" s="747">
        <v>0.53917599999999999</v>
      </c>
      <c r="E23" s="734"/>
    </row>
    <row r="24" spans="1:5" ht="15.75">
      <c r="A24" s="746" t="s">
        <v>165</v>
      </c>
      <c r="B24" s="747">
        <v>0</v>
      </c>
      <c r="C24" s="747">
        <v>0</v>
      </c>
      <c r="D24" s="747">
        <v>0</v>
      </c>
      <c r="E24" s="734"/>
    </row>
    <row r="25" spans="1:5" ht="15.75">
      <c r="A25" s="748" t="s">
        <v>478</v>
      </c>
      <c r="B25" s="747">
        <v>-415.99560700000001</v>
      </c>
      <c r="C25" s="747">
        <v>0</v>
      </c>
      <c r="D25" s="747">
        <v>-415.99560700000001</v>
      </c>
      <c r="E25" s="734"/>
    </row>
    <row r="26" spans="1:5" ht="15.75">
      <c r="A26" s="746" t="s">
        <v>163</v>
      </c>
      <c r="B26" s="747">
        <v>-336.84755799999999</v>
      </c>
      <c r="C26" s="747">
        <v>0</v>
      </c>
      <c r="D26" s="747">
        <v>-336.84755799999999</v>
      </c>
      <c r="E26" s="734"/>
    </row>
    <row r="27" spans="1:5" ht="15.75">
      <c r="A27" s="746" t="s">
        <v>164</v>
      </c>
      <c r="B27" s="747">
        <v>-0.94912300000000005</v>
      </c>
      <c r="C27" s="747">
        <v>0</v>
      </c>
      <c r="D27" s="747">
        <v>-0.94912300000000005</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-78.198926</v>
      </c>
      <c r="C30" s="747">
        <v>0</v>
      </c>
      <c r="D30" s="747">
        <v>-78.198926</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6113.88465</v>
      </c>
      <c r="C34" s="747">
        <v>0</v>
      </c>
      <c r="D34" s="747">
        <v>6113.88465</v>
      </c>
      <c r="E34" s="734"/>
    </row>
    <row r="35" spans="1:5" ht="15.75">
      <c r="A35" s="746" t="s">
        <v>170</v>
      </c>
      <c r="B35" s="747">
        <v>120.700416</v>
      </c>
      <c r="C35" s="747">
        <v>0</v>
      </c>
      <c r="D35" s="747">
        <v>120.700416</v>
      </c>
      <c r="E35" s="734"/>
    </row>
    <row r="36" spans="1:5" ht="15.75">
      <c r="A36" s="746" t="s">
        <v>171</v>
      </c>
      <c r="B36" s="747">
        <v>272.67181499999998</v>
      </c>
      <c r="C36" s="747">
        <v>4.5113089999999998</v>
      </c>
      <c r="D36" s="747">
        <v>277.18312400000002</v>
      </c>
      <c r="E36" s="734"/>
    </row>
    <row r="37" spans="1:5" ht="15.75">
      <c r="A37" s="746" t="s">
        <v>172</v>
      </c>
      <c r="B37" s="747">
        <v>41.682074</v>
      </c>
      <c r="C37" s="747">
        <v>0</v>
      </c>
      <c r="D37" s="747">
        <v>8.4577019999999994</v>
      </c>
      <c r="E37" s="734"/>
    </row>
    <row r="38" spans="1:5" ht="15.75">
      <c r="A38" s="746" t="s">
        <v>173</v>
      </c>
      <c r="B38" s="747">
        <v>0</v>
      </c>
      <c r="C38" s="747">
        <v>0</v>
      </c>
      <c r="D38" s="747">
        <v>0</v>
      </c>
      <c r="E38" s="734"/>
    </row>
    <row r="39" spans="1:5" ht="15.75">
      <c r="A39" s="746" t="s">
        <v>174</v>
      </c>
      <c r="B39" s="747">
        <v>315.66305999999997</v>
      </c>
      <c r="C39" s="747">
        <v>0</v>
      </c>
      <c r="D39" s="747">
        <v>315.66305999999997</v>
      </c>
      <c r="E39" s="734"/>
    </row>
    <row r="40" spans="1:5" ht="15.75">
      <c r="A40" s="746" t="s">
        <v>175</v>
      </c>
      <c r="B40" s="747">
        <v>123.99807800000001</v>
      </c>
      <c r="C40" s="747">
        <v>24.081807000000001</v>
      </c>
      <c r="D40" s="747">
        <v>148.07988499999999</v>
      </c>
      <c r="E40" s="734"/>
    </row>
    <row r="41" spans="1:5" ht="7.5" customHeight="1">
      <c r="A41" s="749"/>
      <c r="B41" s="734"/>
      <c r="C41" s="734"/>
      <c r="D41" s="734"/>
      <c r="E41" s="734"/>
    </row>
    <row r="42" spans="1:5" ht="18">
      <c r="A42" s="750" t="s">
        <v>176</v>
      </c>
      <c r="B42" s="745">
        <v>25398.044195999999</v>
      </c>
      <c r="C42" s="745">
        <v>21.777305999999999</v>
      </c>
      <c r="D42" s="745">
        <v>25407.891188000001</v>
      </c>
      <c r="E42" s="734"/>
    </row>
    <row r="43" spans="1:5" ht="15.75">
      <c r="A43" s="746" t="s">
        <v>177</v>
      </c>
      <c r="B43" s="747">
        <v>17965.671259999999</v>
      </c>
      <c r="C43" s="747">
        <v>20.840287</v>
      </c>
      <c r="D43" s="747">
        <v>17974.581233000001</v>
      </c>
      <c r="E43" s="734"/>
    </row>
    <row r="44" spans="1:5" ht="15.75">
      <c r="A44" s="746" t="s">
        <v>178</v>
      </c>
      <c r="B44" s="747">
        <v>9669.2893839999997</v>
      </c>
      <c r="C44" s="747">
        <v>9.2870869999999996</v>
      </c>
      <c r="D44" s="747">
        <v>9678.1901839999991</v>
      </c>
      <c r="E44" s="734"/>
    </row>
    <row r="45" spans="1:5" ht="15.75">
      <c r="A45" s="746" t="s">
        <v>179</v>
      </c>
      <c r="B45" s="747">
        <v>8283.1514150000003</v>
      </c>
      <c r="C45" s="747">
        <v>11.5532</v>
      </c>
      <c r="D45" s="747">
        <v>8283.1605880000006</v>
      </c>
      <c r="E45" s="734"/>
    </row>
    <row r="46" spans="1:5" ht="15.75">
      <c r="A46" s="746" t="s">
        <v>180</v>
      </c>
      <c r="B46" s="747">
        <v>0</v>
      </c>
      <c r="C46" s="747">
        <v>0</v>
      </c>
      <c r="D46" s="747">
        <v>0</v>
      </c>
      <c r="E46" s="734"/>
    </row>
    <row r="47" spans="1:5" ht="15.75">
      <c r="A47" s="751" t="s">
        <v>181</v>
      </c>
      <c r="B47" s="747">
        <v>13.230461</v>
      </c>
      <c r="C47" s="747">
        <v>0</v>
      </c>
      <c r="D47" s="747">
        <v>13.230461</v>
      </c>
      <c r="E47" s="734"/>
    </row>
    <row r="48" spans="1:5" ht="15.75">
      <c r="A48" s="751" t="s">
        <v>182</v>
      </c>
      <c r="B48" s="747">
        <v>227.59158099999999</v>
      </c>
      <c r="C48" s="747">
        <v>0</v>
      </c>
      <c r="D48" s="747">
        <v>227.59158099999999</v>
      </c>
      <c r="E48" s="734"/>
    </row>
    <row r="49" spans="1:5" ht="15.75">
      <c r="A49" s="748" t="s">
        <v>482</v>
      </c>
      <c r="B49" s="747">
        <v>0</v>
      </c>
      <c r="C49" s="747">
        <v>0</v>
      </c>
      <c r="D49" s="747">
        <v>0</v>
      </c>
      <c r="E49" s="734"/>
    </row>
    <row r="50" spans="1:5" ht="15.75">
      <c r="A50" s="748" t="s">
        <v>183</v>
      </c>
      <c r="B50" s="747">
        <v>201.63415699999999</v>
      </c>
      <c r="C50" s="747">
        <v>0</v>
      </c>
      <c r="D50" s="747">
        <v>201.63415699999999</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306.73345399999999</v>
      </c>
      <c r="C53" s="747">
        <v>0</v>
      </c>
      <c r="D53" s="747">
        <v>306.73345399999999</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6656.3974029999999</v>
      </c>
      <c r="C56" s="747">
        <v>0.93701900000000005</v>
      </c>
      <c r="D56" s="747">
        <v>6657.3344219999999</v>
      </c>
      <c r="E56" s="734"/>
    </row>
    <row r="57" spans="1:5" ht="15.75">
      <c r="A57" s="752" t="s">
        <v>483</v>
      </c>
      <c r="B57" s="747">
        <v>893.44354799999996</v>
      </c>
      <c r="C57" s="747">
        <v>0.93701900000000005</v>
      </c>
      <c r="D57" s="747">
        <v>894.38056700000004</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40.016340999999997</v>
      </c>
      <c r="C60" s="754">
        <v>0</v>
      </c>
      <c r="D60" s="754">
        <v>40.016340999999997</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97</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2713.6822010000001</v>
      </c>
      <c r="C73" s="745">
        <v>33.224370999999998</v>
      </c>
      <c r="D73" s="745">
        <v>2713.6822010000001</v>
      </c>
      <c r="E73" s="734"/>
    </row>
    <row r="74" spans="1:5" ht="18">
      <c r="A74" s="751" t="s">
        <v>191</v>
      </c>
      <c r="B74" s="747">
        <v>1630.583431</v>
      </c>
      <c r="C74" s="747">
        <v>55.964672999999998</v>
      </c>
      <c r="D74" s="747">
        <v>1630.583431</v>
      </c>
      <c r="E74" s="623"/>
    </row>
    <row r="75" spans="1:5" ht="18">
      <c r="A75" s="746" t="s">
        <v>487</v>
      </c>
      <c r="B75" s="747">
        <v>1616.2933399999999</v>
      </c>
      <c r="C75" s="747">
        <v>55.964672999999998</v>
      </c>
      <c r="D75" s="747">
        <v>1616.2933399999999</v>
      </c>
      <c r="E75" s="623"/>
    </row>
    <row r="76" spans="1:5" ht="18">
      <c r="A76" s="746" t="s">
        <v>488</v>
      </c>
      <c r="B76" s="747">
        <v>0</v>
      </c>
      <c r="C76" s="747">
        <v>0</v>
      </c>
      <c r="D76" s="747">
        <v>0</v>
      </c>
      <c r="E76" s="623"/>
    </row>
    <row r="77" spans="1:5" ht="18">
      <c r="A77" s="746" t="s">
        <v>489</v>
      </c>
      <c r="B77" s="747">
        <v>14.290091</v>
      </c>
      <c r="C77" s="747">
        <v>0</v>
      </c>
      <c r="D77" s="747">
        <v>14.290091</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1083.0987700000001</v>
      </c>
      <c r="C84" s="747">
        <v>-22.740302</v>
      </c>
      <c r="D84" s="747">
        <v>1083.0987700000001</v>
      </c>
      <c r="E84" s="623"/>
    </row>
    <row r="85" spans="1:5" ht="18">
      <c r="A85" s="746" t="s">
        <v>496</v>
      </c>
      <c r="B85" s="747">
        <v>152.25206</v>
      </c>
      <c r="C85" s="747">
        <v>0</v>
      </c>
      <c r="D85" s="747">
        <v>152.25206</v>
      </c>
      <c r="E85" s="623"/>
    </row>
    <row r="86" spans="1:5" ht="18">
      <c r="A86" s="746" t="s">
        <v>497</v>
      </c>
      <c r="B86" s="747">
        <v>0</v>
      </c>
      <c r="C86" s="747">
        <v>0</v>
      </c>
      <c r="D86" s="747">
        <v>0</v>
      </c>
      <c r="E86" s="623"/>
    </row>
    <row r="87" spans="1:5" ht="18">
      <c r="A87" s="746" t="s">
        <v>498</v>
      </c>
      <c r="B87" s="747">
        <v>648.73756800000001</v>
      </c>
      <c r="C87" s="747">
        <v>-4.8933439999999999</v>
      </c>
      <c r="D87" s="747">
        <v>648.73756800000001</v>
      </c>
      <c r="E87" s="623"/>
    </row>
    <row r="88" spans="1:5" ht="18">
      <c r="A88" s="746" t="s">
        <v>499</v>
      </c>
      <c r="B88" s="747">
        <v>0</v>
      </c>
      <c r="C88" s="747">
        <v>0</v>
      </c>
      <c r="D88" s="747">
        <v>0</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-28.375076</v>
      </c>
      <c r="C91" s="747">
        <v>0</v>
      </c>
      <c r="D91" s="747">
        <v>-28.375076</v>
      </c>
      <c r="E91" s="623"/>
    </row>
    <row r="92" spans="1:5" ht="18">
      <c r="A92" s="746" t="s">
        <v>503</v>
      </c>
      <c r="B92" s="747">
        <v>0</v>
      </c>
      <c r="C92" s="747">
        <v>0</v>
      </c>
      <c r="D92" s="747">
        <v>0</v>
      </c>
      <c r="E92" s="623"/>
    </row>
    <row r="93" spans="1:5" ht="18">
      <c r="A93" s="748" t="s">
        <v>504</v>
      </c>
      <c r="B93" s="747">
        <v>-0.21474299999999999</v>
      </c>
      <c r="C93" s="747">
        <v>0</v>
      </c>
      <c r="D93" s="747">
        <v>-0.21474299999999999</v>
      </c>
      <c r="E93" s="623"/>
    </row>
    <row r="94" spans="1:5" ht="18">
      <c r="A94" s="748" t="s">
        <v>505</v>
      </c>
      <c r="B94" s="747">
        <v>0</v>
      </c>
      <c r="C94" s="747">
        <v>0</v>
      </c>
      <c r="D94" s="747">
        <v>0</v>
      </c>
      <c r="E94" s="623"/>
    </row>
    <row r="95" spans="1:5" ht="18">
      <c r="A95" s="748" t="s">
        <v>506</v>
      </c>
      <c r="B95" s="747">
        <v>2.5485929999999999</v>
      </c>
      <c r="C95" s="747">
        <v>0</v>
      </c>
      <c r="D95" s="747">
        <v>2.5485929999999999</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308.15036800000001</v>
      </c>
      <c r="C99" s="747">
        <v>-17.846958000000001</v>
      </c>
      <c r="D99" s="747">
        <v>308.15036800000001</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38566.295986999998</v>
      </c>
      <c r="C102" s="763">
        <v>0</v>
      </c>
      <c r="D102" s="763">
        <v>38566.295986999998</v>
      </c>
      <c r="E102" s="734"/>
    </row>
    <row r="103" spans="1:5" ht="15.75">
      <c r="A103" s="746" t="s">
        <v>512</v>
      </c>
      <c r="B103" s="747">
        <v>0</v>
      </c>
      <c r="C103" s="747">
        <v>0</v>
      </c>
      <c r="D103" s="747">
        <v>0</v>
      </c>
      <c r="E103" s="734"/>
    </row>
    <row r="104" spans="1:5" ht="15.75">
      <c r="A104" s="753" t="s">
        <v>194</v>
      </c>
      <c r="B104" s="754">
        <v>513.32513600000004</v>
      </c>
      <c r="C104" s="754">
        <v>0</v>
      </c>
      <c r="D104" s="754">
        <v>513.32513600000004</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97</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826.85167200000001</v>
      </c>
      <c r="C122" s="771">
        <v>6.3963000000000006E-2</v>
      </c>
      <c r="D122" s="771">
        <v>826.91563499999995</v>
      </c>
      <c r="E122" s="734"/>
    </row>
    <row r="123" spans="1:5">
      <c r="A123" s="772" t="s">
        <v>197</v>
      </c>
      <c r="B123" s="771">
        <v>81.385620000000003</v>
      </c>
      <c r="C123" s="771">
        <v>6.3963000000000006E-2</v>
      </c>
      <c r="D123" s="771">
        <v>81.449583000000004</v>
      </c>
      <c r="E123" s="734"/>
    </row>
    <row r="124" spans="1:5">
      <c r="A124" s="772" t="s">
        <v>198</v>
      </c>
      <c r="B124" s="771">
        <v>0</v>
      </c>
      <c r="C124" s="771">
        <v>0</v>
      </c>
      <c r="D124" s="771">
        <v>0</v>
      </c>
      <c r="E124" s="734"/>
    </row>
    <row r="125" spans="1:5">
      <c r="A125" s="772" t="s">
        <v>199</v>
      </c>
      <c r="B125" s="771">
        <v>82.475043999999997</v>
      </c>
      <c r="C125" s="771">
        <v>0</v>
      </c>
      <c r="D125" s="771">
        <v>82.475043999999997</v>
      </c>
      <c r="E125" s="734"/>
    </row>
    <row r="126" spans="1:5">
      <c r="A126" s="773" t="s">
        <v>200</v>
      </c>
      <c r="B126" s="771">
        <v>183.25769700000001</v>
      </c>
      <c r="C126" s="771">
        <v>0</v>
      </c>
      <c r="D126" s="771">
        <v>183.25769700000001</v>
      </c>
      <c r="E126" s="734"/>
    </row>
    <row r="127" spans="1:5">
      <c r="A127" s="773" t="s">
        <v>513</v>
      </c>
      <c r="B127" s="771">
        <v>20.752314999999999</v>
      </c>
      <c r="C127" s="771">
        <v>0</v>
      </c>
      <c r="D127" s="771">
        <v>20.752314999999999</v>
      </c>
      <c r="E127" s="734"/>
    </row>
    <row r="128" spans="1:5">
      <c r="A128" s="773" t="s">
        <v>201</v>
      </c>
      <c r="B128" s="771">
        <v>444.171266</v>
      </c>
      <c r="C128" s="771">
        <v>0</v>
      </c>
      <c r="D128" s="771">
        <v>444.171266</v>
      </c>
      <c r="E128" s="734"/>
    </row>
    <row r="129" spans="1:5">
      <c r="A129" s="773" t="s">
        <v>202</v>
      </c>
      <c r="B129" s="771">
        <v>0</v>
      </c>
      <c r="C129" s="771">
        <v>0</v>
      </c>
      <c r="D129" s="771">
        <v>0</v>
      </c>
      <c r="E129" s="734"/>
    </row>
    <row r="130" spans="1:5">
      <c r="A130" s="773" t="s">
        <v>514</v>
      </c>
      <c r="B130" s="771">
        <v>14.80973</v>
      </c>
      <c r="C130" s="771">
        <v>0</v>
      </c>
      <c r="D130" s="771">
        <v>14.80973</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475.08522199999999</v>
      </c>
      <c r="C137" s="771">
        <v>9.9968000000000001E-2</v>
      </c>
      <c r="D137" s="771">
        <v>475.18518999999998</v>
      </c>
      <c r="E137" s="734"/>
    </row>
    <row r="138" spans="1:5">
      <c r="A138" s="775" t="s">
        <v>208</v>
      </c>
      <c r="B138" s="771">
        <v>61.063972</v>
      </c>
      <c r="C138" s="771">
        <v>0</v>
      </c>
      <c r="D138" s="771">
        <v>61.063972</v>
      </c>
      <c r="E138" s="734"/>
    </row>
    <row r="139" spans="1:5">
      <c r="A139" s="775" t="s">
        <v>209</v>
      </c>
      <c r="B139" s="771">
        <v>206.68767399999999</v>
      </c>
      <c r="C139" s="771">
        <v>9.9968000000000001E-2</v>
      </c>
      <c r="D139" s="771">
        <v>206.78764200000001</v>
      </c>
      <c r="E139" s="734"/>
    </row>
    <row r="140" spans="1:5">
      <c r="A140" s="775" t="s">
        <v>210</v>
      </c>
      <c r="B140" s="771">
        <v>0</v>
      </c>
      <c r="C140" s="771">
        <v>0</v>
      </c>
      <c r="D140" s="771">
        <v>0</v>
      </c>
      <c r="E140" s="734"/>
    </row>
    <row r="141" spans="1:5">
      <c r="A141" s="775" t="s">
        <v>516</v>
      </c>
      <c r="B141" s="771">
        <v>9.7957689999999999</v>
      </c>
      <c r="C141" s="771">
        <v>0</v>
      </c>
      <c r="D141" s="771">
        <v>9.7957689999999999</v>
      </c>
      <c r="E141" s="734"/>
    </row>
    <row r="142" spans="1:5">
      <c r="A142" s="775" t="s">
        <v>211</v>
      </c>
      <c r="B142" s="771">
        <v>0</v>
      </c>
      <c r="C142" s="771">
        <v>0</v>
      </c>
      <c r="D142" s="771">
        <v>0</v>
      </c>
      <c r="E142" s="734"/>
    </row>
    <row r="143" spans="1:5">
      <c r="A143" s="775" t="s">
        <v>212</v>
      </c>
      <c r="B143" s="771">
        <v>184.502522</v>
      </c>
      <c r="C143" s="771">
        <v>0</v>
      </c>
      <c r="D143" s="771">
        <v>184.502522</v>
      </c>
      <c r="E143" s="734"/>
    </row>
    <row r="144" spans="1:5">
      <c r="A144" s="773" t="s">
        <v>213</v>
      </c>
      <c r="B144" s="771">
        <v>12.810981999999999</v>
      </c>
      <c r="C144" s="771">
        <v>0</v>
      </c>
      <c r="D144" s="771">
        <v>12.810981999999999</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0.224303</v>
      </c>
      <c r="C150" s="771">
        <v>0</v>
      </c>
      <c r="D150" s="771">
        <v>0.224303</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351.76645000000002</v>
      </c>
      <c r="C154" s="763">
        <v>-3.6005000000000002E-2</v>
      </c>
      <c r="D154" s="763">
        <v>351.73044499999997</v>
      </c>
      <c r="E154" s="734"/>
    </row>
    <row r="155" spans="1:5">
      <c r="A155" s="775" t="s">
        <v>519</v>
      </c>
      <c r="B155" s="771">
        <v>182.032546</v>
      </c>
      <c r="C155" s="771">
        <v>0</v>
      </c>
      <c r="D155" s="771">
        <v>182.032546</v>
      </c>
      <c r="E155" s="734"/>
    </row>
    <row r="156" spans="1:5">
      <c r="A156" s="777" t="s">
        <v>221</v>
      </c>
      <c r="B156" s="763">
        <v>169.733904</v>
      </c>
      <c r="C156" s="763">
        <v>-3.6005000000000002E-2</v>
      </c>
      <c r="D156" s="763">
        <v>169.69789900000001</v>
      </c>
      <c r="E156" s="734"/>
    </row>
    <row r="157" spans="1:5">
      <c r="A157" s="775" t="s">
        <v>222</v>
      </c>
      <c r="B157" s="771">
        <v>93.028689</v>
      </c>
      <c r="C157" s="771">
        <v>0</v>
      </c>
      <c r="D157" s="771">
        <v>93.028689</v>
      </c>
      <c r="E157" s="734"/>
    </row>
    <row r="158" spans="1:5">
      <c r="A158" s="775" t="s">
        <v>223</v>
      </c>
      <c r="B158" s="771">
        <v>82.041383999999994</v>
      </c>
      <c r="C158" s="771">
        <v>5.9757999999999999E-2</v>
      </c>
      <c r="D158" s="771">
        <v>82.101141999999996</v>
      </c>
      <c r="E158" s="734"/>
    </row>
    <row r="159" spans="1:5">
      <c r="A159" s="775" t="s">
        <v>224</v>
      </c>
      <c r="B159" s="771">
        <v>1999.14696</v>
      </c>
      <c r="C159" s="771">
        <v>0</v>
      </c>
      <c r="D159" s="771">
        <v>1999.14696</v>
      </c>
      <c r="E159" s="734"/>
    </row>
    <row r="160" spans="1:5">
      <c r="A160" s="775" t="s">
        <v>225</v>
      </c>
      <c r="B160" s="771">
        <v>-57.655619000000002</v>
      </c>
      <c r="C160" s="771">
        <v>0</v>
      </c>
      <c r="D160" s="771">
        <v>-57.655619000000002</v>
      </c>
      <c r="E160" s="734"/>
    </row>
    <row r="161" spans="1:5">
      <c r="A161" s="775" t="s">
        <v>226</v>
      </c>
      <c r="B161" s="771">
        <v>1662.5552869999999</v>
      </c>
      <c r="C161" s="771">
        <v>17.751194999999999</v>
      </c>
      <c r="D161" s="771">
        <v>1680.306482</v>
      </c>
      <c r="E161" s="734"/>
    </row>
    <row r="162" spans="1:5">
      <c r="A162" s="778" t="s">
        <v>227</v>
      </c>
      <c r="B162" s="763">
        <v>459.657263</v>
      </c>
      <c r="C162" s="763">
        <v>-17.846958000000001</v>
      </c>
      <c r="D162" s="763">
        <v>441.81030500000003</v>
      </c>
      <c r="E162" s="734"/>
    </row>
    <row r="163" spans="1:5">
      <c r="A163" s="773" t="s">
        <v>228</v>
      </c>
      <c r="B163" s="771">
        <v>-17.846958000000001</v>
      </c>
      <c r="C163" s="771">
        <v>0</v>
      </c>
      <c r="D163" s="771">
        <v>0</v>
      </c>
      <c r="E163" s="764"/>
    </row>
    <row r="164" spans="1:5">
      <c r="A164" s="778" t="s">
        <v>229</v>
      </c>
      <c r="B164" s="763">
        <v>441.81030500000003</v>
      </c>
      <c r="C164" s="763">
        <v>-17.846958000000001</v>
      </c>
      <c r="D164" s="763">
        <v>441.81030500000003</v>
      </c>
      <c r="E164" s="734"/>
    </row>
    <row r="165" spans="1:5">
      <c r="A165" s="773" t="s">
        <v>230</v>
      </c>
      <c r="B165" s="747">
        <v>142.16113300000001</v>
      </c>
      <c r="C165" s="747">
        <v>0</v>
      </c>
      <c r="D165" s="747">
        <v>142.16113300000001</v>
      </c>
      <c r="E165" s="734"/>
    </row>
    <row r="166" spans="1:5">
      <c r="A166" s="773" t="s">
        <v>231</v>
      </c>
      <c r="B166" s="771">
        <v>8.5011960000000002</v>
      </c>
      <c r="C166" s="771">
        <v>0</v>
      </c>
      <c r="D166" s="771">
        <v>8.5011960000000002</v>
      </c>
      <c r="E166" s="764"/>
    </row>
    <row r="167" spans="1:5">
      <c r="A167" s="778" t="s">
        <v>232</v>
      </c>
      <c r="B167" s="763">
        <v>308.15036800000001</v>
      </c>
      <c r="C167" s="763">
        <v>-17.846958000000001</v>
      </c>
      <c r="D167" s="763">
        <v>308.15036800000001</v>
      </c>
      <c r="E167" s="734"/>
    </row>
    <row r="168" spans="1:5">
      <c r="A168" s="779" t="s">
        <v>233</v>
      </c>
      <c r="B168" s="747">
        <v>0</v>
      </c>
      <c r="C168" s="747">
        <v>0</v>
      </c>
      <c r="D168" s="747">
        <v>0</v>
      </c>
      <c r="E168" s="734"/>
    </row>
    <row r="169" spans="1:5">
      <c r="A169" s="774" t="s">
        <v>234</v>
      </c>
      <c r="B169" s="747">
        <v>308.15036800000001</v>
      </c>
      <c r="C169" s="747">
        <v>-17.846958000000001</v>
      </c>
      <c r="D169" s="747">
        <v>308.15036800000001</v>
      </c>
      <c r="E169" s="734"/>
    </row>
    <row r="170" spans="1:5">
      <c r="A170" s="775" t="s">
        <v>511</v>
      </c>
      <c r="B170" s="747">
        <v>0</v>
      </c>
      <c r="C170" s="747">
        <v>0</v>
      </c>
      <c r="D170" s="747">
        <v>0</v>
      </c>
      <c r="E170" s="734"/>
    </row>
    <row r="171" spans="1:5" s="781" customFormat="1">
      <c r="A171" s="780" t="s">
        <v>520</v>
      </c>
      <c r="B171" s="754">
        <v>308.15036800000001</v>
      </c>
      <c r="C171" s="754">
        <v>-17.846958000000001</v>
      </c>
      <c r="D171" s="754">
        <v>308.15036800000001</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F177"/>
  <sheetViews>
    <sheetView zoomScaleNormal="100" workbookViewId="0"/>
  </sheetViews>
  <sheetFormatPr baseColWidth="10" defaultRowHeight="15"/>
  <cols>
    <col min="1" max="1" width="77.140625" style="732" customWidth="1"/>
    <col min="2" max="2" width="20.28515625" style="732" customWidth="1"/>
    <col min="3" max="5" width="17.5703125" style="732" customWidth="1"/>
    <col min="6" max="7" width="6" style="732" customWidth="1"/>
    <col min="8" max="8" width="1.5703125" style="732" customWidth="1"/>
    <col min="9" max="16384" width="11.42578125" style="732"/>
  </cols>
  <sheetData>
    <row r="1" spans="1:6" ht="88.5" customHeight="1"/>
    <row r="2" spans="1:6" ht="24" customHeight="1">
      <c r="A2" s="733" t="s">
        <v>471</v>
      </c>
      <c r="B2" s="734"/>
      <c r="C2" s="734"/>
      <c r="D2" s="734"/>
      <c r="E2" s="735" t="s">
        <v>305</v>
      </c>
      <c r="F2" s="734"/>
    </row>
    <row r="3" spans="1:6" ht="24">
      <c r="A3" s="733" t="s">
        <v>36</v>
      </c>
      <c r="B3" s="736"/>
      <c r="C3" s="736"/>
      <c r="D3" s="736"/>
      <c r="E3" s="736"/>
      <c r="F3" s="736"/>
    </row>
    <row r="4" spans="1:6" ht="24">
      <c r="A4" s="737" t="s">
        <v>154</v>
      </c>
      <c r="B4" s="736"/>
      <c r="C4" s="736"/>
      <c r="D4" s="736"/>
      <c r="E4" s="736"/>
      <c r="F4" s="736"/>
    </row>
    <row r="5" spans="1:6" ht="18.75">
      <c r="A5" s="738" t="s">
        <v>472</v>
      </c>
      <c r="B5" s="736"/>
      <c r="C5" s="736"/>
      <c r="D5" s="736"/>
      <c r="E5" s="736"/>
      <c r="F5" s="736"/>
    </row>
    <row r="6" spans="1:6" ht="5.25" customHeight="1">
      <c r="A6" s="739"/>
      <c r="B6" s="734"/>
      <c r="C6" s="734"/>
      <c r="D6" s="734"/>
      <c r="E6" s="734"/>
      <c r="F6" s="734"/>
    </row>
    <row r="7" spans="1:6" ht="66.75" customHeight="1">
      <c r="A7" s="740"/>
      <c r="B7" s="741" t="s">
        <v>473</v>
      </c>
      <c r="C7" s="741" t="s">
        <v>533</v>
      </c>
      <c r="D7" s="742" t="s">
        <v>474</v>
      </c>
      <c r="E7" s="742" t="s">
        <v>475</v>
      </c>
      <c r="F7" s="743"/>
    </row>
    <row r="8" spans="1:6" ht="4.5" customHeight="1">
      <c r="A8" s="743"/>
      <c r="B8" s="743"/>
      <c r="C8" s="743"/>
      <c r="D8" s="743"/>
      <c r="E8" s="743"/>
      <c r="F8" s="743"/>
    </row>
    <row r="9" spans="1:6" ht="18">
      <c r="A9" s="744" t="s">
        <v>155</v>
      </c>
      <c r="B9" s="745">
        <v>129120.90363</v>
      </c>
      <c r="C9" s="745">
        <v>2844.076028</v>
      </c>
      <c r="D9" s="745">
        <v>0</v>
      </c>
      <c r="E9" s="745">
        <v>129120.90363</v>
      </c>
      <c r="F9" s="734"/>
    </row>
    <row r="10" spans="1:6" ht="15.75">
      <c r="A10" s="746" t="s">
        <v>156</v>
      </c>
      <c r="B10" s="747">
        <v>4209.0639149999997</v>
      </c>
      <c r="C10" s="747">
        <v>0.14874599999999999</v>
      </c>
      <c r="D10" s="747">
        <v>0</v>
      </c>
      <c r="E10" s="747">
        <v>4209.0639149999997</v>
      </c>
      <c r="F10" s="734"/>
    </row>
    <row r="11" spans="1:6" ht="15.75">
      <c r="A11" s="746" t="s">
        <v>157</v>
      </c>
      <c r="B11" s="747">
        <v>597.98337100000003</v>
      </c>
      <c r="C11" s="747">
        <v>0</v>
      </c>
      <c r="D11" s="747">
        <v>0</v>
      </c>
      <c r="E11" s="747">
        <v>597.98337100000003</v>
      </c>
      <c r="F11" s="734"/>
    </row>
    <row r="12" spans="1:6" ht="15.75">
      <c r="A12" s="746" t="s">
        <v>158</v>
      </c>
      <c r="B12" s="747">
        <v>86544.982283999998</v>
      </c>
      <c r="C12" s="747">
        <v>0</v>
      </c>
      <c r="D12" s="747">
        <v>0</v>
      </c>
      <c r="E12" s="747">
        <v>86544.982283999998</v>
      </c>
      <c r="F12" s="734"/>
    </row>
    <row r="13" spans="1:6" ht="15.75">
      <c r="A13" s="746" t="s">
        <v>159</v>
      </c>
      <c r="B13" s="747">
        <v>0</v>
      </c>
      <c r="C13" s="747">
        <v>0</v>
      </c>
      <c r="D13" s="747">
        <v>0</v>
      </c>
      <c r="E13" s="747">
        <v>0</v>
      </c>
      <c r="F13" s="734"/>
    </row>
    <row r="14" spans="1:6" ht="15.75">
      <c r="A14" s="746" t="s">
        <v>476</v>
      </c>
      <c r="B14" s="747">
        <v>0</v>
      </c>
      <c r="C14" s="747">
        <v>0</v>
      </c>
      <c r="D14" s="747">
        <v>0</v>
      </c>
      <c r="E14" s="747">
        <v>0</v>
      </c>
      <c r="F14" s="734"/>
    </row>
    <row r="15" spans="1:6" ht="15.75">
      <c r="A15" s="748" t="s">
        <v>161</v>
      </c>
      <c r="B15" s="747">
        <v>46.829324</v>
      </c>
      <c r="C15" s="747">
        <v>0</v>
      </c>
      <c r="D15" s="747">
        <v>0</v>
      </c>
      <c r="E15" s="747">
        <v>46.829324</v>
      </c>
      <c r="F15" s="734"/>
    </row>
    <row r="16" spans="1:6" ht="15.75">
      <c r="A16" s="748" t="s">
        <v>477</v>
      </c>
      <c r="B16" s="747">
        <v>0</v>
      </c>
      <c r="C16" s="747">
        <v>0</v>
      </c>
      <c r="D16" s="747">
        <v>0</v>
      </c>
      <c r="E16" s="747">
        <v>0</v>
      </c>
      <c r="F16" s="734"/>
    </row>
    <row r="17" spans="1:6" ht="15.75">
      <c r="A17" s="746" t="s">
        <v>162</v>
      </c>
      <c r="B17" s="747">
        <v>22378.503593000001</v>
      </c>
      <c r="C17" s="747">
        <v>2738.616724</v>
      </c>
      <c r="D17" s="747">
        <v>0</v>
      </c>
      <c r="E17" s="747">
        <v>22378.503593000001</v>
      </c>
      <c r="F17" s="734"/>
    </row>
    <row r="18" spans="1:6" ht="15.75">
      <c r="A18" s="746" t="s">
        <v>163</v>
      </c>
      <c r="B18" s="747">
        <v>16546.754263999999</v>
      </c>
      <c r="C18" s="747">
        <v>0</v>
      </c>
      <c r="D18" s="747">
        <v>0</v>
      </c>
      <c r="E18" s="747">
        <v>16546.754263999999</v>
      </c>
      <c r="F18" s="734"/>
    </row>
    <row r="19" spans="1:6" ht="15.75">
      <c r="A19" s="746" t="s">
        <v>164</v>
      </c>
      <c r="B19" s="747">
        <v>5814.6061049999998</v>
      </c>
      <c r="C19" s="747">
        <v>2738.616724</v>
      </c>
      <c r="D19" s="747">
        <v>0</v>
      </c>
      <c r="E19" s="747">
        <v>5814.6061049999998</v>
      </c>
      <c r="F19" s="734"/>
    </row>
    <row r="20" spans="1:6" ht="15.75">
      <c r="A20" s="746" t="s">
        <v>165</v>
      </c>
      <c r="B20" s="747">
        <v>17.143224</v>
      </c>
      <c r="C20" s="747">
        <v>0</v>
      </c>
      <c r="D20" s="747">
        <v>0</v>
      </c>
      <c r="E20" s="747">
        <v>17.143224</v>
      </c>
      <c r="F20" s="734"/>
    </row>
    <row r="21" spans="1:6" ht="15.75">
      <c r="A21" s="746" t="s">
        <v>166</v>
      </c>
      <c r="B21" s="747">
        <v>623.615452</v>
      </c>
      <c r="C21" s="747">
        <v>130.015514</v>
      </c>
      <c r="D21" s="747">
        <v>0</v>
      </c>
      <c r="E21" s="747">
        <v>623.615452</v>
      </c>
      <c r="F21" s="734"/>
    </row>
    <row r="22" spans="1:6" ht="15.75">
      <c r="A22" s="746" t="s">
        <v>163</v>
      </c>
      <c r="B22" s="747">
        <v>373.09505799999999</v>
      </c>
      <c r="C22" s="747">
        <v>0</v>
      </c>
      <c r="D22" s="747">
        <v>0</v>
      </c>
      <c r="E22" s="747">
        <v>373.09505799999999</v>
      </c>
      <c r="F22" s="734"/>
    </row>
    <row r="23" spans="1:6" ht="15.75">
      <c r="A23" s="746" t="s">
        <v>164</v>
      </c>
      <c r="B23" s="747">
        <v>250.52039400000001</v>
      </c>
      <c r="C23" s="747">
        <v>130.015514</v>
      </c>
      <c r="D23" s="747">
        <v>0</v>
      </c>
      <c r="E23" s="747">
        <v>250.52039400000001</v>
      </c>
      <c r="F23" s="734"/>
    </row>
    <row r="24" spans="1:6" ht="15.75">
      <c r="A24" s="746" t="s">
        <v>165</v>
      </c>
      <c r="B24" s="747">
        <v>0</v>
      </c>
      <c r="C24" s="747">
        <v>0</v>
      </c>
      <c r="D24" s="747">
        <v>0</v>
      </c>
      <c r="E24" s="747">
        <v>0</v>
      </c>
      <c r="F24" s="734"/>
    </row>
    <row r="25" spans="1:6" ht="15.75">
      <c r="A25" s="748" t="s">
        <v>478</v>
      </c>
      <c r="B25" s="747">
        <v>-975.82648900000004</v>
      </c>
      <c r="C25" s="747">
        <v>-300.41906999999998</v>
      </c>
      <c r="D25" s="747">
        <v>0</v>
      </c>
      <c r="E25" s="747">
        <v>-975.82648900000004</v>
      </c>
      <c r="F25" s="734"/>
    </row>
    <row r="26" spans="1:6" ht="15.75">
      <c r="A26" s="746" t="s">
        <v>163</v>
      </c>
      <c r="B26" s="747">
        <v>-363.88989099999998</v>
      </c>
      <c r="C26" s="747">
        <v>0</v>
      </c>
      <c r="D26" s="747">
        <v>0</v>
      </c>
      <c r="E26" s="747">
        <v>-363.88989099999998</v>
      </c>
      <c r="F26" s="734"/>
    </row>
    <row r="27" spans="1:6" ht="15.75">
      <c r="A27" s="746" t="s">
        <v>164</v>
      </c>
      <c r="B27" s="747">
        <v>-605.52987900000005</v>
      </c>
      <c r="C27" s="747">
        <v>-300.41906999999998</v>
      </c>
      <c r="D27" s="747">
        <v>0</v>
      </c>
      <c r="E27" s="747">
        <v>-605.52987900000005</v>
      </c>
      <c r="F27" s="734"/>
    </row>
    <row r="28" spans="1:6" ht="15.75">
      <c r="A28" s="746" t="s">
        <v>165</v>
      </c>
      <c r="B28" s="747">
        <v>-1.4232E-2</v>
      </c>
      <c r="C28" s="747">
        <v>0</v>
      </c>
      <c r="D28" s="747">
        <v>0</v>
      </c>
      <c r="E28" s="747">
        <v>-1.4232E-2</v>
      </c>
      <c r="F28" s="734"/>
    </row>
    <row r="29" spans="1:6" ht="15.75">
      <c r="A29" s="746" t="s">
        <v>479</v>
      </c>
      <c r="B29" s="747">
        <v>-6.392487</v>
      </c>
      <c r="C29" s="747">
        <v>0</v>
      </c>
      <c r="D29" s="747">
        <v>0</v>
      </c>
      <c r="E29" s="747">
        <v>-6.392487</v>
      </c>
      <c r="F29" s="734"/>
    </row>
    <row r="30" spans="1:6" ht="15.75">
      <c r="A30" s="746" t="s">
        <v>480</v>
      </c>
      <c r="B30" s="747">
        <v>0</v>
      </c>
      <c r="C30" s="747">
        <v>0</v>
      </c>
      <c r="D30" s="747">
        <v>0</v>
      </c>
      <c r="E30" s="747">
        <v>0</v>
      </c>
      <c r="F30" s="734"/>
    </row>
    <row r="31" spans="1:6" ht="15.75">
      <c r="A31" s="748" t="s">
        <v>167</v>
      </c>
      <c r="B31" s="747">
        <v>0</v>
      </c>
      <c r="C31" s="747">
        <v>0</v>
      </c>
      <c r="D31" s="747">
        <v>0</v>
      </c>
      <c r="E31" s="747">
        <v>0</v>
      </c>
      <c r="F31" s="734"/>
    </row>
    <row r="32" spans="1:6" ht="15.75">
      <c r="A32" s="748" t="s">
        <v>481</v>
      </c>
      <c r="B32" s="747">
        <v>0</v>
      </c>
      <c r="C32" s="747">
        <v>0</v>
      </c>
      <c r="D32" s="747">
        <v>0</v>
      </c>
      <c r="E32" s="747">
        <v>0</v>
      </c>
      <c r="F32" s="734"/>
    </row>
    <row r="33" spans="1:6" ht="15.75">
      <c r="A33" s="748" t="s">
        <v>168</v>
      </c>
      <c r="B33" s="747">
        <v>0</v>
      </c>
      <c r="C33" s="747">
        <v>0</v>
      </c>
      <c r="D33" s="747">
        <v>0</v>
      </c>
      <c r="E33" s="747">
        <v>0</v>
      </c>
      <c r="F33" s="734"/>
    </row>
    <row r="34" spans="1:6" ht="15.75">
      <c r="A34" s="746" t="s">
        <v>169</v>
      </c>
      <c r="B34" s="747">
        <v>13839.108376</v>
      </c>
      <c r="C34" s="747">
        <v>25.464205</v>
      </c>
      <c r="D34" s="747">
        <v>0</v>
      </c>
      <c r="E34" s="747">
        <v>13839.108376</v>
      </c>
      <c r="F34" s="734"/>
    </row>
    <row r="35" spans="1:6" ht="15.75">
      <c r="A35" s="746" t="s">
        <v>170</v>
      </c>
      <c r="B35" s="747">
        <v>131.181275</v>
      </c>
      <c r="C35" s="747">
        <v>0</v>
      </c>
      <c r="D35" s="747">
        <v>0</v>
      </c>
      <c r="E35" s="747">
        <v>131.181275</v>
      </c>
      <c r="F35" s="734"/>
    </row>
    <row r="36" spans="1:6" ht="15.75">
      <c r="A36" s="746" t="s">
        <v>171</v>
      </c>
      <c r="B36" s="747">
        <v>177.81513799999999</v>
      </c>
      <c r="C36" s="747">
        <v>0</v>
      </c>
      <c r="D36" s="747">
        <v>0</v>
      </c>
      <c r="E36" s="747">
        <v>177.81513799999999</v>
      </c>
      <c r="F36" s="734"/>
    </row>
    <row r="37" spans="1:6" ht="15.75">
      <c r="A37" s="746" t="s">
        <v>172</v>
      </c>
      <c r="B37" s="747">
        <v>150.431781</v>
      </c>
      <c r="C37" s="747">
        <v>0</v>
      </c>
      <c r="D37" s="747">
        <v>0</v>
      </c>
      <c r="E37" s="747">
        <v>150.431781</v>
      </c>
      <c r="F37" s="734"/>
    </row>
    <row r="38" spans="1:6" ht="15.75">
      <c r="A38" s="746" t="s">
        <v>173</v>
      </c>
      <c r="B38" s="747">
        <v>0</v>
      </c>
      <c r="C38" s="747">
        <v>0</v>
      </c>
      <c r="D38" s="747">
        <v>0</v>
      </c>
      <c r="E38" s="747">
        <v>0</v>
      </c>
      <c r="F38" s="734"/>
    </row>
    <row r="39" spans="1:6" ht="15.75">
      <c r="A39" s="746" t="s">
        <v>174</v>
      </c>
      <c r="B39" s="747">
        <v>553.54943300000002</v>
      </c>
      <c r="C39" s="747">
        <v>230</v>
      </c>
      <c r="D39" s="747">
        <v>0</v>
      </c>
      <c r="E39" s="747">
        <v>553.54943300000002</v>
      </c>
      <c r="F39" s="734"/>
    </row>
    <row r="40" spans="1:6" ht="15.75">
      <c r="A40" s="746" t="s">
        <v>175</v>
      </c>
      <c r="B40" s="747">
        <v>843.66617699999995</v>
      </c>
      <c r="C40" s="747">
        <v>20.249908999999999</v>
      </c>
      <c r="D40" s="747">
        <v>0</v>
      </c>
      <c r="E40" s="747">
        <v>843.66617699999995</v>
      </c>
      <c r="F40" s="734"/>
    </row>
    <row r="41" spans="1:6" ht="7.5" customHeight="1">
      <c r="A41" s="749"/>
      <c r="B41" s="734"/>
      <c r="C41" s="734"/>
      <c r="D41" s="734"/>
      <c r="E41" s="734"/>
      <c r="F41" s="734"/>
    </row>
    <row r="42" spans="1:6" ht="18">
      <c r="A42" s="750" t="s">
        <v>176</v>
      </c>
      <c r="B42" s="745">
        <v>122936.161813</v>
      </c>
      <c r="C42" s="745">
        <v>2017.5073480000001</v>
      </c>
      <c r="D42" s="745">
        <v>0</v>
      </c>
      <c r="E42" s="745">
        <v>122936.16181400001</v>
      </c>
      <c r="F42" s="734"/>
    </row>
    <row r="43" spans="1:6" ht="15.75">
      <c r="A43" s="746" t="s">
        <v>177</v>
      </c>
      <c r="B43" s="747">
        <v>27801.436194000002</v>
      </c>
      <c r="C43" s="747">
        <v>0</v>
      </c>
      <c r="D43" s="747">
        <v>0</v>
      </c>
      <c r="E43" s="747">
        <v>27801.436194000002</v>
      </c>
      <c r="F43" s="734"/>
    </row>
    <row r="44" spans="1:6" ht="15.75">
      <c r="A44" s="746" t="s">
        <v>178</v>
      </c>
      <c r="B44" s="747">
        <v>7470.3435520000003</v>
      </c>
      <c r="C44" s="747">
        <v>0</v>
      </c>
      <c r="D44" s="747">
        <v>0</v>
      </c>
      <c r="E44" s="747">
        <v>7470.3435520000003</v>
      </c>
      <c r="F44" s="734"/>
    </row>
    <row r="45" spans="1:6" ht="15.75">
      <c r="A45" s="746" t="s">
        <v>179</v>
      </c>
      <c r="B45" s="747">
        <v>20331.087341999999</v>
      </c>
      <c r="C45" s="747">
        <v>0</v>
      </c>
      <c r="D45" s="747">
        <v>0</v>
      </c>
      <c r="E45" s="747">
        <v>20331.087341999999</v>
      </c>
      <c r="F45" s="734"/>
    </row>
    <row r="46" spans="1:6" ht="15.75">
      <c r="A46" s="746" t="s">
        <v>180</v>
      </c>
      <c r="B46" s="747">
        <v>0</v>
      </c>
      <c r="C46" s="747">
        <v>0</v>
      </c>
      <c r="D46" s="747">
        <v>0</v>
      </c>
      <c r="E46" s="747">
        <v>0</v>
      </c>
      <c r="F46" s="734"/>
    </row>
    <row r="47" spans="1:6" ht="15.75">
      <c r="A47" s="751" t="s">
        <v>181</v>
      </c>
      <c r="B47" s="747">
        <v>5.3E-3</v>
      </c>
      <c r="C47" s="747">
        <v>0</v>
      </c>
      <c r="D47" s="747">
        <v>0</v>
      </c>
      <c r="E47" s="747">
        <v>5.3E-3</v>
      </c>
      <c r="F47" s="734"/>
    </row>
    <row r="48" spans="1:6" ht="15.75">
      <c r="A48" s="751" t="s">
        <v>182</v>
      </c>
      <c r="B48" s="747">
        <v>4063.7536019999998</v>
      </c>
      <c r="C48" s="747">
        <v>1963.1610350000001</v>
      </c>
      <c r="D48" s="747">
        <v>0</v>
      </c>
      <c r="E48" s="747">
        <v>4063.7536019999998</v>
      </c>
      <c r="F48" s="734"/>
    </row>
    <row r="49" spans="1:6" ht="15.75">
      <c r="A49" s="748" t="s">
        <v>482</v>
      </c>
      <c r="B49" s="747">
        <v>0</v>
      </c>
      <c r="C49" s="747">
        <v>0</v>
      </c>
      <c r="D49" s="747">
        <v>0</v>
      </c>
      <c r="E49" s="747">
        <v>0</v>
      </c>
      <c r="F49" s="734"/>
    </row>
    <row r="50" spans="1:6" ht="15.75">
      <c r="A50" s="748" t="s">
        <v>183</v>
      </c>
      <c r="B50" s="747">
        <v>76431.783360000001</v>
      </c>
      <c r="C50" s="747">
        <v>0</v>
      </c>
      <c r="D50" s="747">
        <v>0</v>
      </c>
      <c r="E50" s="747">
        <v>76431.783360000001</v>
      </c>
      <c r="F50" s="734"/>
    </row>
    <row r="51" spans="1:6" ht="15.75">
      <c r="A51" s="748" t="s">
        <v>160</v>
      </c>
      <c r="B51" s="747">
        <v>0</v>
      </c>
      <c r="C51" s="747">
        <v>0</v>
      </c>
      <c r="D51" s="747">
        <v>0</v>
      </c>
      <c r="E51" s="747">
        <v>0</v>
      </c>
      <c r="F51" s="734"/>
    </row>
    <row r="52" spans="1:6" ht="15.75">
      <c r="A52" s="748" t="s">
        <v>184</v>
      </c>
      <c r="B52" s="747">
        <v>2.9E-5</v>
      </c>
      <c r="C52" s="747">
        <v>0</v>
      </c>
      <c r="D52" s="747">
        <v>0</v>
      </c>
      <c r="E52" s="747">
        <v>2.9E-5</v>
      </c>
      <c r="F52" s="734"/>
    </row>
    <row r="53" spans="1:6" ht="15.75">
      <c r="A53" s="748" t="s">
        <v>161</v>
      </c>
      <c r="B53" s="747">
        <v>571.16275900000005</v>
      </c>
      <c r="C53" s="747">
        <v>0</v>
      </c>
      <c r="D53" s="747">
        <v>0</v>
      </c>
      <c r="E53" s="747">
        <v>571.16275900000005</v>
      </c>
      <c r="F53" s="734"/>
    </row>
    <row r="54" spans="1:6" ht="15.75">
      <c r="A54" s="748" t="s">
        <v>185</v>
      </c>
      <c r="B54" s="747">
        <v>0</v>
      </c>
      <c r="C54" s="747">
        <v>0</v>
      </c>
      <c r="D54" s="747">
        <v>0</v>
      </c>
      <c r="E54" s="747">
        <v>0</v>
      </c>
      <c r="F54" s="734"/>
    </row>
    <row r="55" spans="1:6" ht="15.75">
      <c r="A55" s="748" t="s">
        <v>186</v>
      </c>
      <c r="B55" s="747">
        <v>0</v>
      </c>
      <c r="C55" s="747">
        <v>0</v>
      </c>
      <c r="D55" s="747">
        <v>0</v>
      </c>
      <c r="E55" s="747">
        <v>0</v>
      </c>
      <c r="F55" s="734"/>
    </row>
    <row r="56" spans="1:6" ht="15.75">
      <c r="A56" s="748" t="s">
        <v>187</v>
      </c>
      <c r="B56" s="747">
        <v>14067.431288</v>
      </c>
      <c r="C56" s="747">
        <v>54.346313000000002</v>
      </c>
      <c r="D56" s="747">
        <v>0</v>
      </c>
      <c r="E56" s="747">
        <v>14067.431289</v>
      </c>
      <c r="F56" s="734"/>
    </row>
    <row r="57" spans="1:6" ht="15.75">
      <c r="A57" s="752" t="s">
        <v>483</v>
      </c>
      <c r="B57" s="747">
        <v>698.49053400000003</v>
      </c>
      <c r="C57" s="747">
        <v>54.346313000000002</v>
      </c>
      <c r="D57" s="747">
        <v>0</v>
      </c>
      <c r="E57" s="747">
        <v>698.49053500000002</v>
      </c>
      <c r="F57" s="734"/>
    </row>
    <row r="58" spans="1:6" ht="15.75">
      <c r="A58" s="746" t="s">
        <v>188</v>
      </c>
      <c r="B58" s="747">
        <v>0</v>
      </c>
      <c r="C58" s="747">
        <v>0</v>
      </c>
      <c r="D58" s="747">
        <v>0</v>
      </c>
      <c r="E58" s="747">
        <v>0</v>
      </c>
      <c r="F58" s="734"/>
    </row>
    <row r="59" spans="1:6" ht="15.75">
      <c r="A59" s="746" t="s">
        <v>189</v>
      </c>
      <c r="B59" s="747">
        <v>0</v>
      </c>
      <c r="C59" s="747">
        <v>0</v>
      </c>
      <c r="D59" s="747">
        <v>0</v>
      </c>
      <c r="E59" s="747">
        <v>0</v>
      </c>
      <c r="F59" s="734"/>
    </row>
    <row r="60" spans="1:6" ht="15.75">
      <c r="A60" s="753" t="s">
        <v>190</v>
      </c>
      <c r="B60" s="754">
        <v>0.59458100000000003</v>
      </c>
      <c r="C60" s="754">
        <v>0</v>
      </c>
      <c r="D60" s="754">
        <v>0</v>
      </c>
      <c r="E60" s="754">
        <v>0.59458100000000003</v>
      </c>
      <c r="F60" s="734"/>
    </row>
    <row r="61" spans="1:6" ht="17.25" customHeight="1">
      <c r="A61" s="755" t="s">
        <v>484</v>
      </c>
      <c r="B61" s="747"/>
      <c r="C61" s="747"/>
      <c r="D61" s="747"/>
      <c r="E61" s="747"/>
      <c r="F61" s="734"/>
    </row>
    <row r="62" spans="1:6" ht="17.25" customHeight="1">
      <c r="A62" s="756" t="s">
        <v>485</v>
      </c>
      <c r="B62" s="757"/>
      <c r="C62" s="757"/>
      <c r="D62" s="757"/>
      <c r="E62" s="757"/>
      <c r="F62" s="758"/>
    </row>
    <row r="63" spans="1:6" ht="17.25" customHeight="1">
      <c r="A63" s="759" t="s">
        <v>486</v>
      </c>
      <c r="B63" s="760"/>
      <c r="C63" s="760"/>
      <c r="D63" s="760"/>
      <c r="E63" s="760"/>
      <c r="F63" s="761"/>
    </row>
    <row r="64" spans="1:6" ht="18" customHeight="1">
      <c r="A64" s="746"/>
      <c r="B64" s="747"/>
      <c r="C64" s="747"/>
      <c r="D64" s="747"/>
      <c r="E64" s="747"/>
      <c r="F64" s="734"/>
    </row>
    <row r="65" spans="1:6" ht="88.5" customHeight="1"/>
    <row r="66" spans="1:6" ht="24" customHeight="1">
      <c r="A66" s="733" t="s">
        <v>471</v>
      </c>
      <c r="B66" s="734"/>
      <c r="C66" s="734"/>
      <c r="D66" s="734"/>
      <c r="E66" s="735" t="s">
        <v>305</v>
      </c>
      <c r="F66" s="734"/>
    </row>
    <row r="67" spans="1:6" ht="24">
      <c r="A67" s="733" t="s">
        <v>36</v>
      </c>
      <c r="B67" s="736"/>
      <c r="C67" s="736"/>
      <c r="D67" s="736"/>
      <c r="E67" s="736"/>
      <c r="F67" s="736"/>
    </row>
    <row r="68" spans="1:6" ht="24">
      <c r="A68" s="737" t="s">
        <v>154</v>
      </c>
      <c r="B68" s="736"/>
      <c r="C68" s="736"/>
      <c r="D68" s="736"/>
      <c r="E68" s="736"/>
      <c r="F68" s="736"/>
    </row>
    <row r="69" spans="1:6" ht="18.75">
      <c r="A69" s="738" t="s">
        <v>472</v>
      </c>
      <c r="B69" s="736"/>
      <c r="C69" s="736"/>
      <c r="D69" s="736"/>
      <c r="E69" s="736"/>
      <c r="F69" s="736"/>
    </row>
    <row r="70" spans="1:6" ht="5.25" customHeight="1">
      <c r="A70" s="739"/>
      <c r="B70" s="734"/>
      <c r="C70" s="734"/>
      <c r="D70" s="734"/>
      <c r="E70" s="734"/>
      <c r="F70" s="734"/>
    </row>
    <row r="71" spans="1:6" ht="5.25" customHeight="1">
      <c r="A71" s="762"/>
      <c r="B71" s="743"/>
      <c r="C71" s="743"/>
      <c r="D71" s="743"/>
      <c r="E71" s="743"/>
      <c r="F71" s="743"/>
    </row>
    <row r="72" spans="1:6" ht="66.75" customHeight="1">
      <c r="A72" s="740"/>
      <c r="B72" s="741" t="s">
        <v>473</v>
      </c>
      <c r="C72" s="741" t="s">
        <v>533</v>
      </c>
      <c r="D72" s="741" t="s">
        <v>474</v>
      </c>
      <c r="E72" s="741" t="s">
        <v>475</v>
      </c>
      <c r="F72" s="743"/>
    </row>
    <row r="73" spans="1:6" ht="18">
      <c r="A73" s="750" t="s">
        <v>63</v>
      </c>
      <c r="B73" s="745">
        <v>6184.7418170000001</v>
      </c>
      <c r="C73" s="745">
        <v>826.56867999999997</v>
      </c>
      <c r="D73" s="745">
        <v>0</v>
      </c>
      <c r="E73" s="745">
        <v>6184.7418159999997</v>
      </c>
      <c r="F73" s="734"/>
    </row>
    <row r="74" spans="1:6" ht="18">
      <c r="A74" s="751" t="s">
        <v>191</v>
      </c>
      <c r="B74" s="747">
        <v>1097.7135929999999</v>
      </c>
      <c r="C74" s="747">
        <v>596.18783599999995</v>
      </c>
      <c r="D74" s="747">
        <v>0</v>
      </c>
      <c r="E74" s="747">
        <v>1097.7135929999999</v>
      </c>
      <c r="F74" s="623"/>
    </row>
    <row r="75" spans="1:6" ht="18">
      <c r="A75" s="746" t="s">
        <v>487</v>
      </c>
      <c r="B75" s="747">
        <v>650.00001999999995</v>
      </c>
      <c r="C75" s="747">
        <v>596.18783599999995</v>
      </c>
      <c r="D75" s="747">
        <v>0</v>
      </c>
      <c r="E75" s="747">
        <v>650.00001999999995</v>
      </c>
      <c r="F75" s="623"/>
    </row>
    <row r="76" spans="1:6" ht="18">
      <c r="A76" s="746" t="s">
        <v>488</v>
      </c>
      <c r="B76" s="747">
        <v>0</v>
      </c>
      <c r="C76" s="747">
        <v>0</v>
      </c>
      <c r="D76" s="747">
        <v>0</v>
      </c>
      <c r="E76" s="747">
        <v>0</v>
      </c>
      <c r="F76" s="623"/>
    </row>
    <row r="77" spans="1:6" ht="18">
      <c r="A77" s="746" t="s">
        <v>489</v>
      </c>
      <c r="B77" s="747">
        <v>447.713573</v>
      </c>
      <c r="C77" s="747">
        <v>0</v>
      </c>
      <c r="D77" s="747">
        <v>0</v>
      </c>
      <c r="E77" s="747">
        <v>447.713573</v>
      </c>
      <c r="F77" s="623"/>
    </row>
    <row r="78" spans="1:6" ht="18">
      <c r="A78" s="743" t="s">
        <v>490</v>
      </c>
      <c r="B78" s="743">
        <v>0</v>
      </c>
      <c r="C78" s="743">
        <v>0</v>
      </c>
      <c r="D78" s="743">
        <v>0</v>
      </c>
      <c r="E78" s="743">
        <v>0</v>
      </c>
      <c r="F78" s="623"/>
    </row>
    <row r="79" spans="1:6" ht="18">
      <c r="A79" s="743" t="s">
        <v>491</v>
      </c>
      <c r="B79" s="743">
        <v>0</v>
      </c>
      <c r="C79" s="743">
        <v>0</v>
      </c>
      <c r="D79" s="743">
        <v>0</v>
      </c>
      <c r="E79" s="743">
        <v>0</v>
      </c>
      <c r="F79" s="623"/>
    </row>
    <row r="80" spans="1:6" ht="18">
      <c r="A80" s="751" t="s">
        <v>492</v>
      </c>
      <c r="B80" s="747">
        <v>0</v>
      </c>
      <c r="C80" s="747">
        <v>0</v>
      </c>
      <c r="D80" s="747">
        <v>0</v>
      </c>
      <c r="E80" s="747">
        <v>0</v>
      </c>
      <c r="F80" s="623"/>
    </row>
    <row r="81" spans="1:6" ht="18">
      <c r="A81" s="751" t="s">
        <v>493</v>
      </c>
      <c r="B81" s="747">
        <v>0</v>
      </c>
      <c r="C81" s="747">
        <v>0</v>
      </c>
      <c r="D81" s="747">
        <v>0</v>
      </c>
      <c r="E81" s="747">
        <v>0</v>
      </c>
      <c r="F81" s="623"/>
    </row>
    <row r="82" spans="1:6" ht="18">
      <c r="A82" s="748" t="s">
        <v>494</v>
      </c>
      <c r="B82" s="747">
        <v>0</v>
      </c>
      <c r="C82" s="747">
        <v>0</v>
      </c>
      <c r="D82" s="747">
        <v>0</v>
      </c>
      <c r="E82" s="747">
        <v>0</v>
      </c>
      <c r="F82" s="623"/>
    </row>
    <row r="83" spans="1:6" ht="18">
      <c r="A83" s="748" t="s">
        <v>495</v>
      </c>
      <c r="B83" s="747">
        <v>0</v>
      </c>
      <c r="C83" s="747">
        <v>0</v>
      </c>
      <c r="D83" s="747">
        <v>0</v>
      </c>
      <c r="E83" s="747">
        <v>0</v>
      </c>
      <c r="F83" s="623"/>
    </row>
    <row r="84" spans="1:6" ht="18">
      <c r="A84" s="751" t="s">
        <v>192</v>
      </c>
      <c r="B84" s="747">
        <v>5087.0282239999997</v>
      </c>
      <c r="C84" s="747">
        <v>230.380844</v>
      </c>
      <c r="D84" s="747">
        <v>0</v>
      </c>
      <c r="E84" s="747">
        <v>5087.0282239999997</v>
      </c>
      <c r="F84" s="623"/>
    </row>
    <row r="85" spans="1:6" ht="18">
      <c r="A85" s="746" t="s">
        <v>496</v>
      </c>
      <c r="B85" s="747">
        <v>562.50315899999998</v>
      </c>
      <c r="C85" s="747">
        <v>21.747176</v>
      </c>
      <c r="D85" s="747">
        <v>0</v>
      </c>
      <c r="E85" s="747">
        <v>562.50315899999998</v>
      </c>
      <c r="F85" s="623"/>
    </row>
    <row r="86" spans="1:6" ht="18">
      <c r="A86" s="746" t="s">
        <v>497</v>
      </c>
      <c r="B86" s="747">
        <v>23.005486999999999</v>
      </c>
      <c r="C86" s="747">
        <v>0</v>
      </c>
      <c r="D86" s="747">
        <v>0</v>
      </c>
      <c r="E86" s="747">
        <v>23.005486999999999</v>
      </c>
      <c r="F86" s="623"/>
    </row>
    <row r="87" spans="1:6" ht="18">
      <c r="A87" s="746" t="s">
        <v>498</v>
      </c>
      <c r="B87" s="747">
        <v>4220.2934509999995</v>
      </c>
      <c r="C87" s="747">
        <v>0</v>
      </c>
      <c r="D87" s="747">
        <v>0</v>
      </c>
      <c r="E87" s="747">
        <v>4220.2934509999995</v>
      </c>
      <c r="F87" s="623"/>
    </row>
    <row r="88" spans="1:6" ht="18">
      <c r="A88" s="746" t="s">
        <v>499</v>
      </c>
      <c r="B88" s="747">
        <v>171.17547400000001</v>
      </c>
      <c r="C88" s="747">
        <v>0</v>
      </c>
      <c r="D88" s="747">
        <v>0</v>
      </c>
      <c r="E88" s="747">
        <v>171.17547400000001</v>
      </c>
      <c r="F88" s="623"/>
    </row>
    <row r="89" spans="1:6" ht="18">
      <c r="A89" s="746" t="s">
        <v>500</v>
      </c>
      <c r="B89" s="747">
        <v>-3.3895149999999998</v>
      </c>
      <c r="C89" s="747">
        <v>0</v>
      </c>
      <c r="D89" s="747">
        <v>0</v>
      </c>
      <c r="E89" s="747">
        <v>-3.3895149999999998</v>
      </c>
      <c r="F89" s="623"/>
    </row>
    <row r="90" spans="1:6" ht="18">
      <c r="A90" s="746" t="s">
        <v>501</v>
      </c>
      <c r="B90" s="747">
        <v>0</v>
      </c>
      <c r="C90" s="747">
        <v>0</v>
      </c>
      <c r="D90" s="747">
        <v>0</v>
      </c>
      <c r="E90" s="747">
        <v>0</v>
      </c>
      <c r="F90" s="623"/>
    </row>
    <row r="91" spans="1:6" ht="18">
      <c r="A91" s="746" t="s">
        <v>502</v>
      </c>
      <c r="B91" s="747">
        <v>-81.667013999999995</v>
      </c>
      <c r="C91" s="747">
        <v>0</v>
      </c>
      <c r="D91" s="747">
        <v>0</v>
      </c>
      <c r="E91" s="747">
        <v>-81.667013999999995</v>
      </c>
      <c r="F91" s="623"/>
    </row>
    <row r="92" spans="1:6" ht="18">
      <c r="A92" s="746" t="s">
        <v>503</v>
      </c>
      <c r="B92" s="747">
        <v>0</v>
      </c>
      <c r="C92" s="747">
        <v>0</v>
      </c>
      <c r="D92" s="747">
        <v>0</v>
      </c>
      <c r="E92" s="747">
        <v>0</v>
      </c>
      <c r="F92" s="623"/>
    </row>
    <row r="93" spans="1:6" ht="18">
      <c r="A93" s="748" t="s">
        <v>504</v>
      </c>
      <c r="B93" s="747">
        <v>0</v>
      </c>
      <c r="C93" s="747">
        <v>0</v>
      </c>
      <c r="D93" s="747">
        <v>0</v>
      </c>
      <c r="E93" s="747">
        <v>0</v>
      </c>
      <c r="F93" s="623"/>
    </row>
    <row r="94" spans="1:6" ht="18">
      <c r="A94" s="748" t="s">
        <v>505</v>
      </c>
      <c r="B94" s="747">
        <v>0</v>
      </c>
      <c r="C94" s="747">
        <v>0</v>
      </c>
      <c r="D94" s="747">
        <v>0</v>
      </c>
      <c r="E94" s="747">
        <v>0</v>
      </c>
      <c r="F94" s="623"/>
    </row>
    <row r="95" spans="1:6" ht="18">
      <c r="A95" s="748" t="s">
        <v>506</v>
      </c>
      <c r="B95" s="747">
        <v>-8.7689400000000006</v>
      </c>
      <c r="C95" s="747">
        <v>0</v>
      </c>
      <c r="D95" s="747">
        <v>0</v>
      </c>
      <c r="E95" s="747">
        <v>-8.7689400000000006</v>
      </c>
      <c r="F95" s="623"/>
    </row>
    <row r="96" spans="1:6" ht="18">
      <c r="A96" s="748" t="s">
        <v>507</v>
      </c>
      <c r="B96" s="747">
        <v>0</v>
      </c>
      <c r="C96" s="747">
        <v>0</v>
      </c>
      <c r="D96" s="747">
        <v>0</v>
      </c>
      <c r="E96" s="747">
        <v>0</v>
      </c>
      <c r="F96" s="623"/>
    </row>
    <row r="97" spans="1:6" ht="18">
      <c r="A97" s="748" t="s">
        <v>508</v>
      </c>
      <c r="B97" s="747">
        <v>0</v>
      </c>
      <c r="C97" s="747">
        <v>0</v>
      </c>
      <c r="D97" s="747">
        <v>0</v>
      </c>
      <c r="E97" s="747">
        <v>0</v>
      </c>
      <c r="F97" s="623"/>
    </row>
    <row r="98" spans="1:6" ht="18">
      <c r="A98" s="748" t="s">
        <v>509</v>
      </c>
      <c r="B98" s="747">
        <v>0</v>
      </c>
      <c r="C98" s="747">
        <v>0</v>
      </c>
      <c r="D98" s="747">
        <v>0</v>
      </c>
      <c r="E98" s="747">
        <v>0</v>
      </c>
      <c r="F98" s="623"/>
    </row>
    <row r="99" spans="1:6" ht="18">
      <c r="A99" s="746" t="s">
        <v>510</v>
      </c>
      <c r="B99" s="747">
        <v>203.87612200000001</v>
      </c>
      <c r="C99" s="747">
        <v>208.633668</v>
      </c>
      <c r="D99" s="747">
        <v>0</v>
      </c>
      <c r="E99" s="747">
        <v>203.87612200000001</v>
      </c>
      <c r="F99" s="623"/>
    </row>
    <row r="100" spans="1:6" ht="18">
      <c r="A100" s="743" t="s">
        <v>511</v>
      </c>
      <c r="B100" s="747">
        <v>0</v>
      </c>
      <c r="C100" s="747">
        <v>0</v>
      </c>
      <c r="D100" s="747">
        <v>0</v>
      </c>
      <c r="E100" s="747">
        <v>-9.9999999999999995E-7</v>
      </c>
      <c r="F100" s="623"/>
    </row>
    <row r="101" spans="1:6" ht="18">
      <c r="A101" s="749"/>
      <c r="B101" s="743"/>
      <c r="C101" s="743"/>
      <c r="D101" s="743"/>
      <c r="E101" s="743"/>
      <c r="F101" s="623"/>
    </row>
    <row r="102" spans="1:6" ht="18">
      <c r="A102" s="750" t="s">
        <v>193</v>
      </c>
      <c r="B102" s="763">
        <v>1268855.4377880001</v>
      </c>
      <c r="C102" s="763">
        <v>11993.654569</v>
      </c>
      <c r="D102" s="763">
        <v>0</v>
      </c>
      <c r="E102" s="763">
        <v>1268855.4377880001</v>
      </c>
      <c r="F102" s="734"/>
    </row>
    <row r="103" spans="1:6" ht="15.75">
      <c r="A103" s="746" t="s">
        <v>512</v>
      </c>
      <c r="B103" s="747">
        <v>0</v>
      </c>
      <c r="C103" s="747">
        <v>0</v>
      </c>
      <c r="D103" s="747">
        <v>0</v>
      </c>
      <c r="E103" s="747">
        <v>0</v>
      </c>
      <c r="F103" s="734"/>
    </row>
    <row r="104" spans="1:6" ht="15.75">
      <c r="A104" s="753" t="s">
        <v>194</v>
      </c>
      <c r="B104" s="754">
        <v>20027.611497999998</v>
      </c>
      <c r="C104" s="754">
        <v>5107.4299709999996</v>
      </c>
      <c r="D104" s="754">
        <v>0</v>
      </c>
      <c r="E104" s="754">
        <v>20027.611497999998</v>
      </c>
      <c r="F104" s="764"/>
    </row>
    <row r="105" spans="1:6" ht="17.25" customHeight="1">
      <c r="A105" s="765" t="s">
        <v>484</v>
      </c>
      <c r="B105" s="766"/>
      <c r="C105" s="766"/>
      <c r="D105" s="766"/>
      <c r="E105" s="766"/>
      <c r="F105" s="764"/>
    </row>
    <row r="106" spans="1:6" ht="17.25" customHeight="1">
      <c r="A106" s="756" t="s">
        <v>485</v>
      </c>
      <c r="B106" s="757"/>
      <c r="C106" s="757"/>
      <c r="D106" s="757"/>
      <c r="E106" s="757"/>
      <c r="F106" s="758"/>
    </row>
    <row r="107" spans="1:6" ht="17.25" customHeight="1">
      <c r="A107" s="759" t="s">
        <v>486</v>
      </c>
      <c r="B107" s="760"/>
      <c r="C107" s="760"/>
      <c r="D107" s="760"/>
      <c r="E107" s="760"/>
      <c r="F107" s="761"/>
    </row>
    <row r="108" spans="1:6" ht="18">
      <c r="A108" s="767"/>
      <c r="B108" s="760"/>
      <c r="C108" s="760"/>
      <c r="D108" s="760"/>
      <c r="E108" s="760"/>
      <c r="F108" s="761"/>
    </row>
    <row r="109" spans="1:6" ht="18">
      <c r="A109" s="767"/>
      <c r="B109" s="760"/>
      <c r="C109" s="760"/>
      <c r="D109" s="760"/>
      <c r="E109" s="760"/>
      <c r="F109" s="761"/>
    </row>
    <row r="110" spans="1:6" ht="18">
      <c r="A110" s="767"/>
      <c r="B110" s="760"/>
      <c r="C110" s="760"/>
      <c r="D110" s="760"/>
      <c r="E110" s="760"/>
      <c r="F110" s="761"/>
    </row>
    <row r="111" spans="1:6" ht="18">
      <c r="A111" s="767"/>
      <c r="B111" s="760"/>
      <c r="C111" s="760"/>
      <c r="D111" s="760"/>
      <c r="E111" s="760"/>
      <c r="F111" s="761"/>
    </row>
    <row r="112" spans="1:6" ht="18">
      <c r="A112" s="767"/>
      <c r="B112" s="760"/>
      <c r="C112" s="760"/>
      <c r="D112" s="760"/>
      <c r="E112" s="760"/>
      <c r="F112" s="761"/>
    </row>
    <row r="113" spans="1:6" ht="18">
      <c r="A113" s="767"/>
      <c r="B113" s="760"/>
      <c r="C113" s="760"/>
      <c r="D113" s="760"/>
      <c r="E113" s="760"/>
      <c r="F113" s="761"/>
    </row>
    <row r="114" spans="1:6" ht="18">
      <c r="A114" s="767"/>
      <c r="B114" s="760"/>
      <c r="C114" s="760"/>
      <c r="D114" s="760"/>
      <c r="E114" s="760"/>
      <c r="F114" s="761"/>
    </row>
    <row r="115" spans="1:6" ht="18">
      <c r="A115" s="767"/>
      <c r="B115" s="760"/>
      <c r="C115" s="760"/>
      <c r="D115" s="760"/>
      <c r="E115" s="760"/>
      <c r="F115" s="761"/>
    </row>
    <row r="116" spans="1:6" ht="88.5" customHeight="1"/>
    <row r="117" spans="1:6" ht="24" customHeight="1">
      <c r="A117" s="733" t="s">
        <v>471</v>
      </c>
      <c r="B117" s="734"/>
      <c r="C117" s="734"/>
      <c r="D117" s="734"/>
      <c r="E117" s="735" t="s">
        <v>305</v>
      </c>
      <c r="F117" s="734"/>
    </row>
    <row r="118" spans="1:6" ht="24">
      <c r="A118" s="733" t="s">
        <v>36</v>
      </c>
      <c r="B118" s="736"/>
      <c r="C118" s="736"/>
      <c r="D118" s="736"/>
      <c r="E118" s="736"/>
      <c r="F118" s="736"/>
    </row>
    <row r="119" spans="1:6" ht="21.75">
      <c r="A119" s="735" t="s">
        <v>195</v>
      </c>
      <c r="B119" s="743"/>
      <c r="C119" s="743"/>
      <c r="D119" s="743"/>
      <c r="E119" s="743"/>
      <c r="F119" s="768"/>
    </row>
    <row r="120" spans="1:6" ht="18">
      <c r="A120" s="623" t="s">
        <v>472</v>
      </c>
      <c r="B120" s="743"/>
      <c r="C120" s="743"/>
      <c r="D120" s="743"/>
      <c r="E120" s="743"/>
      <c r="F120" s="743"/>
    </row>
    <row r="121" spans="1:6" ht="66.75" customHeight="1">
      <c r="A121" s="769"/>
      <c r="B121" s="741" t="s">
        <v>473</v>
      </c>
      <c r="C121" s="741" t="s">
        <v>533</v>
      </c>
      <c r="D121" s="741" t="s">
        <v>474</v>
      </c>
      <c r="E121" s="741" t="s">
        <v>475</v>
      </c>
      <c r="F121" s="743"/>
    </row>
    <row r="122" spans="1:6">
      <c r="A122" s="770" t="s">
        <v>196</v>
      </c>
      <c r="B122" s="771">
        <v>4872.9552640000002</v>
      </c>
      <c r="C122" s="771">
        <v>366.54424399999999</v>
      </c>
      <c r="D122" s="771">
        <v>0</v>
      </c>
      <c r="E122" s="771">
        <v>4872.9552640000002</v>
      </c>
      <c r="F122" s="734"/>
    </row>
    <row r="123" spans="1:6">
      <c r="A123" s="772" t="s">
        <v>197</v>
      </c>
      <c r="B123" s="771">
        <v>48.337567999999997</v>
      </c>
      <c r="C123" s="771">
        <v>4.0889999999999998E-3</v>
      </c>
      <c r="D123" s="771">
        <v>0</v>
      </c>
      <c r="E123" s="771">
        <v>48.337567999999997</v>
      </c>
      <c r="F123" s="734"/>
    </row>
    <row r="124" spans="1:6">
      <c r="A124" s="772" t="s">
        <v>198</v>
      </c>
      <c r="B124" s="771">
        <v>8.2758800000000008</v>
      </c>
      <c r="C124" s="771">
        <v>0</v>
      </c>
      <c r="D124" s="771">
        <v>0</v>
      </c>
      <c r="E124" s="771">
        <v>8.2758800000000008</v>
      </c>
      <c r="F124" s="734"/>
    </row>
    <row r="125" spans="1:6">
      <c r="A125" s="772" t="s">
        <v>199</v>
      </c>
      <c r="B125" s="771">
        <v>1884.453837</v>
      </c>
      <c r="C125" s="771">
        <v>0</v>
      </c>
      <c r="D125" s="771">
        <v>0</v>
      </c>
      <c r="E125" s="771">
        <v>1884.453837</v>
      </c>
      <c r="F125" s="734"/>
    </row>
    <row r="126" spans="1:6">
      <c r="A126" s="773" t="s">
        <v>200</v>
      </c>
      <c r="B126" s="771">
        <v>591.13203699999997</v>
      </c>
      <c r="C126" s="771">
        <v>0</v>
      </c>
      <c r="D126" s="771">
        <v>0</v>
      </c>
      <c r="E126" s="771">
        <v>591.13203699999997</v>
      </c>
      <c r="F126" s="734"/>
    </row>
    <row r="127" spans="1:6">
      <c r="A127" s="773" t="s">
        <v>513</v>
      </c>
      <c r="B127" s="771">
        <v>25.638255000000001</v>
      </c>
      <c r="C127" s="771">
        <v>0</v>
      </c>
      <c r="D127" s="771">
        <v>0</v>
      </c>
      <c r="E127" s="771">
        <v>25.638255000000001</v>
      </c>
      <c r="F127" s="734"/>
    </row>
    <row r="128" spans="1:6">
      <c r="A128" s="773" t="s">
        <v>201</v>
      </c>
      <c r="B128" s="771">
        <v>1663.5260390000001</v>
      </c>
      <c r="C128" s="771">
        <v>366.54015500000003</v>
      </c>
      <c r="D128" s="771">
        <v>0</v>
      </c>
      <c r="E128" s="771">
        <v>1663.5260390000001</v>
      </c>
      <c r="F128" s="734"/>
    </row>
    <row r="129" spans="1:6">
      <c r="A129" s="773" t="s">
        <v>202</v>
      </c>
      <c r="B129" s="771">
        <v>0</v>
      </c>
      <c r="C129" s="771">
        <v>0</v>
      </c>
      <c r="D129" s="771">
        <v>0</v>
      </c>
      <c r="E129" s="771">
        <v>0</v>
      </c>
      <c r="F129" s="734"/>
    </row>
    <row r="130" spans="1:6">
      <c r="A130" s="773" t="s">
        <v>514</v>
      </c>
      <c r="B130" s="771">
        <v>25.495835</v>
      </c>
      <c r="C130" s="771">
        <v>0</v>
      </c>
      <c r="D130" s="771">
        <v>0</v>
      </c>
      <c r="E130" s="771">
        <v>25.495835</v>
      </c>
      <c r="F130" s="734"/>
    </row>
    <row r="131" spans="1:6">
      <c r="A131" s="773" t="s">
        <v>203</v>
      </c>
      <c r="B131" s="771">
        <v>0</v>
      </c>
      <c r="C131" s="771">
        <v>0</v>
      </c>
      <c r="D131" s="771">
        <v>0</v>
      </c>
      <c r="E131" s="771">
        <v>0</v>
      </c>
      <c r="F131" s="734"/>
    </row>
    <row r="132" spans="1:6">
      <c r="A132" s="773" t="s">
        <v>204</v>
      </c>
      <c r="B132" s="771">
        <v>0</v>
      </c>
      <c r="C132" s="771">
        <v>0</v>
      </c>
      <c r="D132" s="771">
        <v>0</v>
      </c>
      <c r="E132" s="771">
        <v>0</v>
      </c>
      <c r="F132" s="734"/>
    </row>
    <row r="133" spans="1:6">
      <c r="A133" s="773" t="s">
        <v>205</v>
      </c>
      <c r="B133" s="771">
        <v>4.35E-4</v>
      </c>
      <c r="C133" s="771">
        <v>0</v>
      </c>
      <c r="D133" s="771">
        <v>0</v>
      </c>
      <c r="E133" s="771">
        <v>4.35E-4</v>
      </c>
      <c r="F133" s="734"/>
    </row>
    <row r="134" spans="1:6">
      <c r="A134" s="773" t="s">
        <v>515</v>
      </c>
      <c r="B134" s="771">
        <v>626.09537799999998</v>
      </c>
      <c r="C134" s="771">
        <v>0</v>
      </c>
      <c r="D134" s="771">
        <v>0</v>
      </c>
      <c r="E134" s="771">
        <v>626.09537799999998</v>
      </c>
      <c r="F134" s="734"/>
    </row>
    <row r="135" spans="1:6">
      <c r="A135" s="773" t="s">
        <v>206</v>
      </c>
      <c r="B135" s="771">
        <v>0</v>
      </c>
      <c r="C135" s="771">
        <v>0</v>
      </c>
      <c r="D135" s="771">
        <v>0</v>
      </c>
      <c r="E135" s="771">
        <v>0</v>
      </c>
      <c r="F135" s="734"/>
    </row>
    <row r="136" spans="1:6">
      <c r="A136" s="772"/>
      <c r="B136" s="771"/>
      <c r="C136" s="771"/>
      <c r="D136" s="771"/>
      <c r="E136" s="771"/>
      <c r="F136" s="734"/>
    </row>
    <row r="137" spans="1:6">
      <c r="A137" s="774" t="s">
        <v>207</v>
      </c>
      <c r="B137" s="771">
        <v>3027.5231589999999</v>
      </c>
      <c r="C137" s="771">
        <v>100.65181800000001</v>
      </c>
      <c r="D137" s="771">
        <v>0</v>
      </c>
      <c r="E137" s="771">
        <v>3027.5231589999999</v>
      </c>
      <c r="F137" s="734"/>
    </row>
    <row r="138" spans="1:6">
      <c r="A138" s="775" t="s">
        <v>208</v>
      </c>
      <c r="B138" s="771">
        <v>15.621002000000001</v>
      </c>
      <c r="C138" s="771">
        <v>0</v>
      </c>
      <c r="D138" s="771">
        <v>0</v>
      </c>
      <c r="E138" s="771">
        <v>15.621002000000001</v>
      </c>
      <c r="F138" s="734"/>
    </row>
    <row r="139" spans="1:6">
      <c r="A139" s="775" t="s">
        <v>209</v>
      </c>
      <c r="B139" s="771">
        <v>654.10537599999998</v>
      </c>
      <c r="C139" s="771">
        <v>0</v>
      </c>
      <c r="D139" s="771">
        <v>0</v>
      </c>
      <c r="E139" s="771">
        <v>654.10537599999998</v>
      </c>
      <c r="F139" s="734"/>
    </row>
    <row r="140" spans="1:6">
      <c r="A140" s="775" t="s">
        <v>210</v>
      </c>
      <c r="B140" s="771">
        <v>0</v>
      </c>
      <c r="C140" s="771">
        <v>0</v>
      </c>
      <c r="D140" s="771">
        <v>0</v>
      </c>
      <c r="E140" s="771">
        <v>0</v>
      </c>
      <c r="F140" s="734"/>
    </row>
    <row r="141" spans="1:6">
      <c r="A141" s="775" t="s">
        <v>516</v>
      </c>
      <c r="B141" s="771">
        <v>134.938592</v>
      </c>
      <c r="C141" s="771">
        <v>100.65181800000001</v>
      </c>
      <c r="D141" s="771">
        <v>0</v>
      </c>
      <c r="E141" s="771">
        <v>134.938592</v>
      </c>
      <c r="F141" s="734"/>
    </row>
    <row r="142" spans="1:6">
      <c r="A142" s="775" t="s">
        <v>211</v>
      </c>
      <c r="B142" s="771">
        <v>0</v>
      </c>
      <c r="C142" s="771">
        <v>0</v>
      </c>
      <c r="D142" s="771">
        <v>0</v>
      </c>
      <c r="E142" s="771">
        <v>0</v>
      </c>
      <c r="F142" s="734"/>
    </row>
    <row r="143" spans="1:6">
      <c r="A143" s="775" t="s">
        <v>212</v>
      </c>
      <c r="B143" s="771">
        <v>2186.0214639999999</v>
      </c>
      <c r="C143" s="771">
        <v>0</v>
      </c>
      <c r="D143" s="771">
        <v>0</v>
      </c>
      <c r="E143" s="771">
        <v>2186.0214639999999</v>
      </c>
      <c r="F143" s="734"/>
    </row>
    <row r="144" spans="1:6">
      <c r="A144" s="773" t="s">
        <v>213</v>
      </c>
      <c r="B144" s="771">
        <v>36.836697000000001</v>
      </c>
      <c r="C144" s="771">
        <v>0</v>
      </c>
      <c r="D144" s="771">
        <v>0</v>
      </c>
      <c r="E144" s="771">
        <v>36.836697000000001</v>
      </c>
      <c r="F144" s="734"/>
    </row>
    <row r="145" spans="1:6">
      <c r="A145" s="775" t="s">
        <v>214</v>
      </c>
      <c r="B145" s="771">
        <v>0</v>
      </c>
      <c r="C145" s="771">
        <v>0</v>
      </c>
      <c r="D145" s="771">
        <v>0</v>
      </c>
      <c r="E145" s="771">
        <v>0</v>
      </c>
      <c r="F145" s="734"/>
    </row>
    <row r="146" spans="1:6">
      <c r="A146" s="775" t="s">
        <v>215</v>
      </c>
      <c r="B146" s="771">
        <v>0</v>
      </c>
      <c r="C146" s="771">
        <v>0</v>
      </c>
      <c r="D146" s="771">
        <v>0</v>
      </c>
      <c r="E146" s="771">
        <v>0</v>
      </c>
      <c r="F146" s="734"/>
    </row>
    <row r="147" spans="1:6">
      <c r="A147" s="775" t="s">
        <v>216</v>
      </c>
      <c r="B147" s="771">
        <v>0</v>
      </c>
      <c r="C147" s="771">
        <v>0</v>
      </c>
      <c r="D147" s="771">
        <v>0</v>
      </c>
      <c r="E147" s="771">
        <v>0</v>
      </c>
      <c r="F147" s="734"/>
    </row>
    <row r="148" spans="1:6">
      <c r="A148" s="775" t="s">
        <v>517</v>
      </c>
      <c r="B148" s="771">
        <v>0</v>
      </c>
      <c r="C148" s="771">
        <v>0</v>
      </c>
      <c r="D148" s="771">
        <v>0</v>
      </c>
      <c r="E148" s="771">
        <v>0</v>
      </c>
      <c r="F148" s="734"/>
    </row>
    <row r="149" spans="1:6">
      <c r="A149" s="775" t="s">
        <v>218</v>
      </c>
      <c r="B149" s="771">
        <v>2.8E-5</v>
      </c>
      <c r="C149" s="771">
        <v>0</v>
      </c>
      <c r="D149" s="771">
        <v>0</v>
      </c>
      <c r="E149" s="771">
        <v>2.8E-5</v>
      </c>
      <c r="F149" s="734"/>
    </row>
    <row r="150" spans="1:6">
      <c r="A150" s="775" t="s">
        <v>217</v>
      </c>
      <c r="B150" s="771">
        <v>0</v>
      </c>
      <c r="C150" s="771">
        <v>0</v>
      </c>
      <c r="D150" s="771">
        <v>0</v>
      </c>
      <c r="E150" s="771">
        <v>0</v>
      </c>
      <c r="F150" s="734"/>
    </row>
    <row r="151" spans="1:6">
      <c r="A151" s="775" t="s">
        <v>219</v>
      </c>
      <c r="B151" s="771">
        <v>0</v>
      </c>
      <c r="C151" s="771">
        <v>0</v>
      </c>
      <c r="D151" s="771">
        <v>0</v>
      </c>
      <c r="E151" s="771">
        <v>0</v>
      </c>
      <c r="F151" s="734"/>
    </row>
    <row r="152" spans="1:6">
      <c r="A152" s="775"/>
      <c r="B152" s="771"/>
      <c r="C152" s="771"/>
      <c r="D152" s="771"/>
      <c r="E152" s="771"/>
      <c r="F152" s="734"/>
    </row>
    <row r="153" spans="1:6">
      <c r="A153" s="776" t="s">
        <v>518</v>
      </c>
      <c r="B153" s="771">
        <v>0</v>
      </c>
      <c r="C153" s="771">
        <v>0</v>
      </c>
      <c r="D153" s="771">
        <v>0</v>
      </c>
      <c r="E153" s="771">
        <v>0</v>
      </c>
      <c r="F153" s="734"/>
    </row>
    <row r="154" spans="1:6">
      <c r="A154" s="777" t="s">
        <v>220</v>
      </c>
      <c r="B154" s="763">
        <v>1845.4321050000001</v>
      </c>
      <c r="C154" s="763">
        <v>265.892426</v>
      </c>
      <c r="D154" s="763">
        <v>0</v>
      </c>
      <c r="E154" s="763">
        <v>1845.4321050000001</v>
      </c>
      <c r="F154" s="734"/>
    </row>
    <row r="155" spans="1:6">
      <c r="A155" s="775" t="s">
        <v>519</v>
      </c>
      <c r="B155" s="771">
        <v>474.02561500000002</v>
      </c>
      <c r="C155" s="771">
        <v>236.81387699999999</v>
      </c>
      <c r="D155" s="771">
        <v>0</v>
      </c>
      <c r="E155" s="771">
        <v>474.02561500000002</v>
      </c>
      <c r="F155" s="734"/>
    </row>
    <row r="156" spans="1:6">
      <c r="A156" s="777" t="s">
        <v>221</v>
      </c>
      <c r="B156" s="763">
        <v>1371.4064900000001</v>
      </c>
      <c r="C156" s="763">
        <v>29.078548999999999</v>
      </c>
      <c r="D156" s="763">
        <v>0</v>
      </c>
      <c r="E156" s="763">
        <v>1371.4064900000001</v>
      </c>
      <c r="F156" s="734"/>
    </row>
    <row r="157" spans="1:6">
      <c r="A157" s="775" t="s">
        <v>222</v>
      </c>
      <c r="B157" s="771">
        <v>975.35890199999994</v>
      </c>
      <c r="C157" s="771">
        <v>288.06759199999999</v>
      </c>
      <c r="D157" s="771">
        <v>0</v>
      </c>
      <c r="E157" s="771">
        <v>975.35890199999994</v>
      </c>
      <c r="F157" s="734"/>
    </row>
    <row r="158" spans="1:6">
      <c r="A158" s="775" t="s">
        <v>223</v>
      </c>
      <c r="B158" s="771">
        <v>97.540582999999998</v>
      </c>
      <c r="C158" s="771">
        <v>33.326968000000001</v>
      </c>
      <c r="D158" s="771">
        <v>0</v>
      </c>
      <c r="E158" s="771">
        <v>97.540582999999998</v>
      </c>
      <c r="F158" s="734"/>
    </row>
    <row r="159" spans="1:6">
      <c r="A159" s="775" t="s">
        <v>224</v>
      </c>
      <c r="B159" s="771">
        <v>116.589269</v>
      </c>
      <c r="C159" s="771">
        <v>0</v>
      </c>
      <c r="D159" s="771">
        <v>0</v>
      </c>
      <c r="E159" s="771">
        <v>116.589269</v>
      </c>
      <c r="F159" s="734"/>
    </row>
    <row r="160" spans="1:6">
      <c r="A160" s="775" t="s">
        <v>225</v>
      </c>
      <c r="B160" s="771">
        <v>-737.982845</v>
      </c>
      <c r="C160" s="771">
        <v>17.373828</v>
      </c>
      <c r="D160" s="771">
        <v>0</v>
      </c>
      <c r="E160" s="771">
        <v>-737.982845</v>
      </c>
      <c r="F160" s="734"/>
    </row>
    <row r="161" spans="1:6">
      <c r="A161" s="775" t="s">
        <v>226</v>
      </c>
      <c r="B161" s="771">
        <v>1454.438408</v>
      </c>
      <c r="C161" s="771">
        <v>92.559332999999995</v>
      </c>
      <c r="D161" s="771">
        <v>0</v>
      </c>
      <c r="E161" s="771">
        <v>1454.438408</v>
      </c>
      <c r="F161" s="734"/>
    </row>
    <row r="162" spans="1:6">
      <c r="A162" s="778" t="s">
        <v>227</v>
      </c>
      <c r="B162" s="763">
        <v>173.39282499999999</v>
      </c>
      <c r="C162" s="763">
        <v>208.633668</v>
      </c>
      <c r="D162" s="763">
        <v>0</v>
      </c>
      <c r="E162" s="763">
        <v>173.39282499999999</v>
      </c>
      <c r="F162" s="734"/>
    </row>
    <row r="163" spans="1:6">
      <c r="A163" s="773" t="s">
        <v>228</v>
      </c>
      <c r="B163" s="771">
        <v>28.634485999999999</v>
      </c>
      <c r="C163" s="771">
        <v>0</v>
      </c>
      <c r="D163" s="771">
        <v>0</v>
      </c>
      <c r="E163" s="771">
        <v>28.634485999999999</v>
      </c>
      <c r="F163" s="764"/>
    </row>
    <row r="164" spans="1:6">
      <c r="A164" s="778" t="s">
        <v>229</v>
      </c>
      <c r="B164" s="763">
        <v>202.027311</v>
      </c>
      <c r="C164" s="763">
        <v>208.633668</v>
      </c>
      <c r="D164" s="763">
        <v>0</v>
      </c>
      <c r="E164" s="763">
        <v>202.027311</v>
      </c>
      <c r="F164" s="734"/>
    </row>
    <row r="165" spans="1:6">
      <c r="A165" s="773" t="s">
        <v>230</v>
      </c>
      <c r="B165" s="747">
        <v>64.156047000000001</v>
      </c>
      <c r="C165" s="747">
        <v>0</v>
      </c>
      <c r="D165" s="747">
        <v>0</v>
      </c>
      <c r="E165" s="747">
        <v>64.156047000000001</v>
      </c>
      <c r="F165" s="734"/>
    </row>
    <row r="166" spans="1:6">
      <c r="A166" s="773" t="s">
        <v>231</v>
      </c>
      <c r="B166" s="771">
        <v>66.004857000000001</v>
      </c>
      <c r="C166" s="771">
        <v>0</v>
      </c>
      <c r="D166" s="771">
        <v>0</v>
      </c>
      <c r="E166" s="771">
        <v>66.004857000000001</v>
      </c>
      <c r="F166" s="764"/>
    </row>
    <row r="167" spans="1:6">
      <c r="A167" s="778" t="s">
        <v>232</v>
      </c>
      <c r="B167" s="763">
        <v>203.87612100000001</v>
      </c>
      <c r="C167" s="763">
        <v>208.633668</v>
      </c>
      <c r="D167" s="763">
        <v>0</v>
      </c>
      <c r="E167" s="763">
        <v>203.87612100000001</v>
      </c>
      <c r="F167" s="734"/>
    </row>
    <row r="168" spans="1:6">
      <c r="A168" s="779" t="s">
        <v>233</v>
      </c>
      <c r="B168" s="747">
        <v>0</v>
      </c>
      <c r="C168" s="747">
        <v>0</v>
      </c>
      <c r="D168" s="747">
        <v>0</v>
      </c>
      <c r="E168" s="747">
        <v>0</v>
      </c>
      <c r="F168" s="734"/>
    </row>
    <row r="169" spans="1:6">
      <c r="A169" s="774" t="s">
        <v>234</v>
      </c>
      <c r="B169" s="747">
        <v>203.87612100000001</v>
      </c>
      <c r="C169" s="747">
        <v>208.633668</v>
      </c>
      <c r="D169" s="747">
        <v>0</v>
      </c>
      <c r="E169" s="747">
        <v>203.87612100000001</v>
      </c>
      <c r="F169" s="734"/>
    </row>
    <row r="170" spans="1:6">
      <c r="A170" s="775" t="s">
        <v>511</v>
      </c>
      <c r="B170" s="747">
        <v>-9.9999999999999995E-7</v>
      </c>
      <c r="C170" s="747">
        <v>0</v>
      </c>
      <c r="D170" s="747">
        <v>0</v>
      </c>
      <c r="E170" s="747">
        <v>-9.9999999999999995E-7</v>
      </c>
      <c r="F170" s="734"/>
    </row>
    <row r="171" spans="1:6" s="781" customFormat="1">
      <c r="A171" s="780" t="s">
        <v>520</v>
      </c>
      <c r="B171" s="754">
        <v>203.87612200000001</v>
      </c>
      <c r="C171" s="754">
        <v>0</v>
      </c>
      <c r="D171" s="754">
        <v>0</v>
      </c>
      <c r="E171" s="747">
        <v>203.87612200000001</v>
      </c>
      <c r="F171" s="768"/>
    </row>
    <row r="172" spans="1:6" ht="18">
      <c r="A172" s="782"/>
      <c r="B172" s="783"/>
      <c r="C172" s="783"/>
      <c r="D172" s="783"/>
      <c r="E172" s="787"/>
      <c r="F172" s="764"/>
    </row>
    <row r="173" spans="1:6" ht="18">
      <c r="A173" s="784" t="s">
        <v>484</v>
      </c>
      <c r="B173" s="785"/>
      <c r="C173" s="785"/>
      <c r="D173" s="785"/>
      <c r="E173" s="785"/>
      <c r="F173" s="758"/>
    </row>
    <row r="174" spans="1:6" ht="18">
      <c r="A174" s="784" t="s">
        <v>485</v>
      </c>
      <c r="B174" s="785"/>
      <c r="C174" s="785"/>
      <c r="D174" s="785"/>
      <c r="E174" s="785"/>
      <c r="F174" s="758"/>
    </row>
    <row r="175" spans="1:6" ht="18">
      <c r="A175" s="786" t="s">
        <v>486</v>
      </c>
      <c r="B175" s="760"/>
      <c r="C175" s="760"/>
      <c r="D175" s="760"/>
      <c r="E175" s="760"/>
      <c r="F175" s="761"/>
    </row>
    <row r="176" spans="1:6" ht="15.75">
      <c r="A176" s="743"/>
      <c r="B176" s="743"/>
      <c r="C176" s="743"/>
      <c r="D176" s="743"/>
      <c r="E176" s="743"/>
      <c r="F176" s="743"/>
    </row>
    <row r="177" spans="1:6" ht="15.75">
      <c r="A177" s="743"/>
      <c r="B177" s="743"/>
      <c r="C177" s="743"/>
      <c r="D177" s="743"/>
      <c r="E177" s="743"/>
      <c r="F177" s="743"/>
    </row>
  </sheetData>
  <pageMargins left="0.59055118110236227" right="0.39370078740157483" top="0.39370078740157483" bottom="0.39370078740157483" header="0.31496062992125984" footer="0.31496062992125984"/>
  <pageSetup scale="64" fitToHeight="3" orientation="portrait" r:id="rId1"/>
  <rowBreaks count="2" manualBreakCount="2">
    <brk id="63" max="4" man="1"/>
    <brk id="114" max="4" man="1"/>
  </rowBreaks>
  <colBreaks count="1" manualBreakCount="1">
    <brk id="5" max="174" man="1"/>
  </colBreaks>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56</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210714.919551</v>
      </c>
      <c r="C9" s="745">
        <v>0</v>
      </c>
      <c r="D9" s="745">
        <v>210714.919551</v>
      </c>
      <c r="E9" s="734"/>
    </row>
    <row r="10" spans="1:5" ht="15.75">
      <c r="A10" s="746" t="s">
        <v>156</v>
      </c>
      <c r="B10" s="747">
        <v>2453.9433370000002</v>
      </c>
      <c r="C10" s="747">
        <v>0</v>
      </c>
      <c r="D10" s="747">
        <v>2453.9433370000002</v>
      </c>
      <c r="E10" s="734"/>
    </row>
    <row r="11" spans="1:5" ht="15.75">
      <c r="A11" s="746" t="s">
        <v>157</v>
      </c>
      <c r="B11" s="747">
        <v>5686.9402140000002</v>
      </c>
      <c r="C11" s="747">
        <v>0</v>
      </c>
      <c r="D11" s="747">
        <v>5686.9402140000002</v>
      </c>
      <c r="E11" s="734"/>
    </row>
    <row r="12" spans="1:5" ht="15.75">
      <c r="A12" s="746" t="s">
        <v>158</v>
      </c>
      <c r="B12" s="747">
        <v>32491.683173000001</v>
      </c>
      <c r="C12" s="747">
        <v>0</v>
      </c>
      <c r="D12" s="747">
        <v>32491.683173000001</v>
      </c>
      <c r="E12" s="734"/>
    </row>
    <row r="13" spans="1:5" ht="15.75">
      <c r="A13" s="746" t="s">
        <v>159</v>
      </c>
      <c r="B13" s="747">
        <v>7009.1465289999996</v>
      </c>
      <c r="C13" s="747">
        <v>0</v>
      </c>
      <c r="D13" s="747">
        <v>7009.1465289999996</v>
      </c>
      <c r="E13" s="734"/>
    </row>
    <row r="14" spans="1:5" ht="15.75">
      <c r="A14" s="746" t="s">
        <v>476</v>
      </c>
      <c r="B14" s="747">
        <v>0</v>
      </c>
      <c r="C14" s="747">
        <v>0</v>
      </c>
      <c r="D14" s="747">
        <v>0</v>
      </c>
      <c r="E14" s="734"/>
    </row>
    <row r="15" spans="1:5" ht="15.75">
      <c r="A15" s="748" t="s">
        <v>161</v>
      </c>
      <c r="B15" s="747">
        <v>103620.507188</v>
      </c>
      <c r="C15" s="747">
        <v>0</v>
      </c>
      <c r="D15" s="747">
        <v>103620.507188</v>
      </c>
      <c r="E15" s="734"/>
    </row>
    <row r="16" spans="1:5" ht="15.75">
      <c r="A16" s="748" t="s">
        <v>477</v>
      </c>
      <c r="B16" s="747">
        <v>0</v>
      </c>
      <c r="C16" s="747">
        <v>0</v>
      </c>
      <c r="D16" s="747">
        <v>0</v>
      </c>
      <c r="E16" s="734"/>
    </row>
    <row r="17" spans="1:5" ht="15.75">
      <c r="A17" s="746" t="s">
        <v>162</v>
      </c>
      <c r="B17" s="747">
        <v>20934.160721</v>
      </c>
      <c r="C17" s="747">
        <v>0</v>
      </c>
      <c r="D17" s="747">
        <v>20934.160721</v>
      </c>
      <c r="E17" s="734"/>
    </row>
    <row r="18" spans="1:5" ht="15.75">
      <c r="A18" s="746" t="s">
        <v>163</v>
      </c>
      <c r="B18" s="747">
        <v>20934.160721</v>
      </c>
      <c r="C18" s="747">
        <v>0</v>
      </c>
      <c r="D18" s="747">
        <v>20934.160721</v>
      </c>
      <c r="E18" s="734"/>
    </row>
    <row r="19" spans="1:5" ht="15.75">
      <c r="A19" s="746" t="s">
        <v>164</v>
      </c>
      <c r="B19" s="747">
        <v>0</v>
      </c>
      <c r="C19" s="747">
        <v>0</v>
      </c>
      <c r="D19" s="747">
        <v>0</v>
      </c>
      <c r="E19" s="734"/>
    </row>
    <row r="20" spans="1:5" ht="15.75">
      <c r="A20" s="746" t="s">
        <v>165</v>
      </c>
      <c r="B20" s="747">
        <v>0</v>
      </c>
      <c r="C20" s="747">
        <v>0</v>
      </c>
      <c r="D20" s="747">
        <v>0</v>
      </c>
      <c r="E20" s="734"/>
    </row>
    <row r="21" spans="1:5" ht="15.75">
      <c r="A21" s="746" t="s">
        <v>166</v>
      </c>
      <c r="B21" s="747">
        <v>0</v>
      </c>
      <c r="C21" s="747">
        <v>0</v>
      </c>
      <c r="D21" s="747">
        <v>0</v>
      </c>
      <c r="E21" s="734"/>
    </row>
    <row r="22" spans="1:5" ht="15.75">
      <c r="A22" s="746" t="s">
        <v>163</v>
      </c>
      <c r="B22" s="747">
        <v>0</v>
      </c>
      <c r="C22" s="747">
        <v>0</v>
      </c>
      <c r="D22" s="747">
        <v>0</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-369.11647499999998</v>
      </c>
      <c r="C25" s="747">
        <v>0</v>
      </c>
      <c r="D25" s="747">
        <v>-369.11647499999998</v>
      </c>
      <c r="E25" s="734"/>
    </row>
    <row r="26" spans="1:5" ht="15.75">
      <c r="A26" s="746" t="s">
        <v>163</v>
      </c>
      <c r="B26" s="747">
        <v>-309.50787200000002</v>
      </c>
      <c r="C26" s="747">
        <v>0</v>
      </c>
      <c r="D26" s="747">
        <v>-309.50787200000002</v>
      </c>
      <c r="E26" s="734"/>
    </row>
    <row r="27" spans="1:5" ht="15.75">
      <c r="A27" s="746" t="s">
        <v>164</v>
      </c>
      <c r="B27" s="747">
        <v>0</v>
      </c>
      <c r="C27" s="747">
        <v>0</v>
      </c>
      <c r="D27" s="747">
        <v>0</v>
      </c>
      <c r="E27" s="734"/>
    </row>
    <row r="28" spans="1:5" ht="15.75">
      <c r="A28" s="746" t="s">
        <v>165</v>
      </c>
      <c r="B28" s="747">
        <v>0</v>
      </c>
      <c r="C28" s="747">
        <v>0</v>
      </c>
      <c r="D28" s="747">
        <v>0</v>
      </c>
      <c r="E28" s="734"/>
    </row>
    <row r="29" spans="1:5" ht="15.75">
      <c r="A29" s="746" t="s">
        <v>479</v>
      </c>
      <c r="B29" s="747">
        <v>-59.608603000000002</v>
      </c>
      <c r="C29" s="747">
        <v>0</v>
      </c>
      <c r="D29" s="747">
        <v>-59.608603000000002</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38325.698364000003</v>
      </c>
      <c r="C34" s="747">
        <v>0</v>
      </c>
      <c r="D34" s="747">
        <v>38325.698364000003</v>
      </c>
      <c r="E34" s="734"/>
    </row>
    <row r="35" spans="1:5" ht="15.75">
      <c r="A35" s="746" t="s">
        <v>170</v>
      </c>
      <c r="B35" s="747">
        <v>0</v>
      </c>
      <c r="C35" s="747">
        <v>0</v>
      </c>
      <c r="D35" s="747">
        <v>0</v>
      </c>
      <c r="E35" s="734"/>
    </row>
    <row r="36" spans="1:5" ht="15.75">
      <c r="A36" s="746" t="s">
        <v>171</v>
      </c>
      <c r="B36" s="747">
        <v>49.551819999999999</v>
      </c>
      <c r="C36" s="747">
        <v>0</v>
      </c>
      <c r="D36" s="747">
        <v>49.551819999999999</v>
      </c>
      <c r="E36" s="734"/>
    </row>
    <row r="37" spans="1:5" ht="15.75">
      <c r="A37" s="746" t="s">
        <v>172</v>
      </c>
      <c r="B37" s="747">
        <v>3.7117089999999999</v>
      </c>
      <c r="C37" s="747">
        <v>0</v>
      </c>
      <c r="D37" s="747">
        <v>3.7117089999999999</v>
      </c>
      <c r="E37" s="734"/>
    </row>
    <row r="38" spans="1:5" ht="15.75">
      <c r="A38" s="746" t="s">
        <v>173</v>
      </c>
      <c r="B38" s="747">
        <v>0</v>
      </c>
      <c r="C38" s="747">
        <v>0</v>
      </c>
      <c r="D38" s="747">
        <v>0</v>
      </c>
      <c r="E38" s="734"/>
    </row>
    <row r="39" spans="1:5" ht="15.75">
      <c r="A39" s="746" t="s">
        <v>174</v>
      </c>
      <c r="B39" s="747">
        <v>390.03501299999999</v>
      </c>
      <c r="C39" s="747">
        <v>0</v>
      </c>
      <c r="D39" s="747">
        <v>390.03501299999999</v>
      </c>
      <c r="E39" s="734"/>
    </row>
    <row r="40" spans="1:5" ht="15.75">
      <c r="A40" s="746" t="s">
        <v>175</v>
      </c>
      <c r="B40" s="747">
        <v>118.65795799999999</v>
      </c>
      <c r="C40" s="747">
        <v>0</v>
      </c>
      <c r="D40" s="747">
        <v>118.65795799999999</v>
      </c>
      <c r="E40" s="734"/>
    </row>
    <row r="41" spans="1:5" ht="7.5" customHeight="1">
      <c r="A41" s="749"/>
      <c r="B41" s="734"/>
      <c r="C41" s="734"/>
      <c r="D41" s="734"/>
      <c r="E41" s="734"/>
    </row>
    <row r="42" spans="1:5" ht="18">
      <c r="A42" s="750" t="s">
        <v>176</v>
      </c>
      <c r="B42" s="745">
        <v>191518.836744</v>
      </c>
      <c r="C42" s="745">
        <v>0</v>
      </c>
      <c r="D42" s="745">
        <v>191518.836744</v>
      </c>
      <c r="E42" s="734"/>
    </row>
    <row r="43" spans="1:5" ht="15.75">
      <c r="A43" s="746" t="s">
        <v>177</v>
      </c>
      <c r="B43" s="747">
        <v>20164.087928000001</v>
      </c>
      <c r="C43" s="747">
        <v>0</v>
      </c>
      <c r="D43" s="747">
        <v>20164.087928000001</v>
      </c>
      <c r="E43" s="734"/>
    </row>
    <row r="44" spans="1:5" ht="15.75">
      <c r="A44" s="746" t="s">
        <v>178</v>
      </c>
      <c r="B44" s="747">
        <v>20164.087928000001</v>
      </c>
      <c r="C44" s="747">
        <v>0</v>
      </c>
      <c r="D44" s="747">
        <v>20164.087928000001</v>
      </c>
      <c r="E44" s="734"/>
    </row>
    <row r="45" spans="1:5" ht="15.75">
      <c r="A45" s="746" t="s">
        <v>179</v>
      </c>
      <c r="B45" s="747">
        <v>0</v>
      </c>
      <c r="C45" s="747">
        <v>0</v>
      </c>
      <c r="D45" s="747">
        <v>0</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14136.017529000001</v>
      </c>
      <c r="C48" s="747">
        <v>0</v>
      </c>
      <c r="D48" s="747">
        <v>14136.017529000001</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0.171624</v>
      </c>
      <c r="C51" s="747">
        <v>0</v>
      </c>
      <c r="D51" s="747">
        <v>0.171624</v>
      </c>
      <c r="E51" s="734"/>
    </row>
    <row r="52" spans="1:5" ht="15.75">
      <c r="A52" s="748" t="s">
        <v>184</v>
      </c>
      <c r="B52" s="747">
        <v>15557.689512000001</v>
      </c>
      <c r="C52" s="747">
        <v>0</v>
      </c>
      <c r="D52" s="747">
        <v>15557.689512000001</v>
      </c>
      <c r="E52" s="734"/>
    </row>
    <row r="53" spans="1:5" ht="15.75">
      <c r="A53" s="748" t="s">
        <v>161</v>
      </c>
      <c r="B53" s="747">
        <v>103769.598279</v>
      </c>
      <c r="C53" s="747">
        <v>0</v>
      </c>
      <c r="D53" s="747">
        <v>103769.598279</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37870.406504999999</v>
      </c>
      <c r="C56" s="747">
        <v>0</v>
      </c>
      <c r="D56" s="747">
        <v>37870.406504999999</v>
      </c>
      <c r="E56" s="734"/>
    </row>
    <row r="57" spans="1:5" ht="15.75">
      <c r="A57" s="752" t="s">
        <v>483</v>
      </c>
      <c r="B57" s="747">
        <v>721.65756699999997</v>
      </c>
      <c r="C57" s="747">
        <v>0</v>
      </c>
      <c r="D57" s="747">
        <v>721.65756699999997</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20.865366999999999</v>
      </c>
      <c r="C60" s="754">
        <v>0</v>
      </c>
      <c r="D60" s="754">
        <v>20.865366999999999</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56</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19196.082806999999</v>
      </c>
      <c r="C73" s="745">
        <v>0</v>
      </c>
      <c r="D73" s="745">
        <v>19196.082806999999</v>
      </c>
      <c r="E73" s="734"/>
    </row>
    <row r="74" spans="1:5" ht="18">
      <c r="A74" s="751" t="s">
        <v>191</v>
      </c>
      <c r="B74" s="747">
        <v>15695.180526</v>
      </c>
      <c r="C74" s="747">
        <v>0</v>
      </c>
      <c r="D74" s="747">
        <v>15695.180526</v>
      </c>
      <c r="E74" s="623"/>
    </row>
    <row r="75" spans="1:5" ht="18">
      <c r="A75" s="746" t="s">
        <v>487</v>
      </c>
      <c r="B75" s="747">
        <v>4244.402</v>
      </c>
      <c r="C75" s="747">
        <v>0</v>
      </c>
      <c r="D75" s="747">
        <v>4244.402</v>
      </c>
      <c r="E75" s="623"/>
    </row>
    <row r="76" spans="1:5" ht="18">
      <c r="A76" s="746" t="s">
        <v>488</v>
      </c>
      <c r="B76" s="747">
        <v>0</v>
      </c>
      <c r="C76" s="747">
        <v>0</v>
      </c>
      <c r="D76" s="747">
        <v>0</v>
      </c>
      <c r="E76" s="623"/>
    </row>
    <row r="77" spans="1:5" ht="18">
      <c r="A77" s="746" t="s">
        <v>489</v>
      </c>
      <c r="B77" s="747">
        <v>2302.1785260000001</v>
      </c>
      <c r="C77" s="747">
        <v>0</v>
      </c>
      <c r="D77" s="747">
        <v>2302.1785260000001</v>
      </c>
      <c r="E77" s="623"/>
    </row>
    <row r="78" spans="1:5" ht="18">
      <c r="A78" s="743" t="s">
        <v>490</v>
      </c>
      <c r="B78" s="743">
        <v>9148.6</v>
      </c>
      <c r="C78" s="743">
        <v>0</v>
      </c>
      <c r="D78" s="743">
        <v>9148.6</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3500.9022810000001</v>
      </c>
      <c r="C84" s="747">
        <v>0</v>
      </c>
      <c r="D84" s="747">
        <v>3500.9022810000001</v>
      </c>
      <c r="E84" s="623"/>
    </row>
    <row r="85" spans="1:5" ht="18">
      <c r="A85" s="746" t="s">
        <v>496</v>
      </c>
      <c r="B85" s="747">
        <v>800.33861400000001</v>
      </c>
      <c r="C85" s="747">
        <v>0</v>
      </c>
      <c r="D85" s="747">
        <v>800.33861400000001</v>
      </c>
      <c r="E85" s="623"/>
    </row>
    <row r="86" spans="1:5" ht="18">
      <c r="A86" s="746" t="s">
        <v>497</v>
      </c>
      <c r="B86" s="747">
        <v>600.15340000000003</v>
      </c>
      <c r="C86" s="747">
        <v>0</v>
      </c>
      <c r="D86" s="747">
        <v>600.15340000000003</v>
      </c>
      <c r="E86" s="623"/>
    </row>
    <row r="87" spans="1:5" ht="18">
      <c r="A87" s="746" t="s">
        <v>498</v>
      </c>
      <c r="B87" s="747">
        <v>765.67652499999997</v>
      </c>
      <c r="C87" s="747">
        <v>0</v>
      </c>
      <c r="D87" s="747">
        <v>765.67652499999997</v>
      </c>
      <c r="E87" s="623"/>
    </row>
    <row r="88" spans="1:5" ht="18">
      <c r="A88" s="746" t="s">
        <v>499</v>
      </c>
      <c r="B88" s="747">
        <v>738.53957000000003</v>
      </c>
      <c r="C88" s="747">
        <v>0</v>
      </c>
      <c r="D88" s="747">
        <v>738.53957000000003</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596.19417199999998</v>
      </c>
      <c r="C99" s="747">
        <v>0</v>
      </c>
      <c r="D99" s="747">
        <v>596.19417199999998</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131855.40070500001</v>
      </c>
      <c r="C102" s="763">
        <v>0</v>
      </c>
      <c r="D102" s="763">
        <v>131855.40070500001</v>
      </c>
      <c r="E102" s="734"/>
    </row>
    <row r="103" spans="1:5" ht="15.75">
      <c r="A103" s="746" t="s">
        <v>512</v>
      </c>
      <c r="B103" s="747">
        <v>0</v>
      </c>
      <c r="C103" s="747">
        <v>0</v>
      </c>
      <c r="D103" s="747">
        <v>0</v>
      </c>
      <c r="E103" s="734"/>
    </row>
    <row r="104" spans="1:5" ht="15.75">
      <c r="A104" s="753" t="s">
        <v>194</v>
      </c>
      <c r="B104" s="754">
        <v>24879.538259000001</v>
      </c>
      <c r="C104" s="754">
        <v>0</v>
      </c>
      <c r="D104" s="754">
        <v>24879.538259000001</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56</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1599.4983999999999</v>
      </c>
      <c r="C122" s="771">
        <v>0</v>
      </c>
      <c r="D122" s="771">
        <v>1599.4983999999999</v>
      </c>
      <c r="E122" s="734"/>
    </row>
    <row r="123" spans="1:5">
      <c r="A123" s="772" t="s">
        <v>197</v>
      </c>
      <c r="B123" s="771">
        <v>107.15866</v>
      </c>
      <c r="C123" s="771">
        <v>0</v>
      </c>
      <c r="D123" s="771">
        <v>107.15866</v>
      </c>
      <c r="E123" s="734"/>
    </row>
    <row r="124" spans="1:5">
      <c r="A124" s="772" t="s">
        <v>198</v>
      </c>
      <c r="B124" s="771">
        <v>54.783448</v>
      </c>
      <c r="C124" s="771">
        <v>0</v>
      </c>
      <c r="D124" s="771">
        <v>54.783448</v>
      </c>
      <c r="E124" s="734"/>
    </row>
    <row r="125" spans="1:5">
      <c r="A125" s="772" t="s">
        <v>199</v>
      </c>
      <c r="B125" s="771">
        <v>414.830063</v>
      </c>
      <c r="C125" s="771">
        <v>0</v>
      </c>
      <c r="D125" s="771">
        <v>414.830063</v>
      </c>
      <c r="E125" s="734"/>
    </row>
    <row r="126" spans="1:5">
      <c r="A126" s="773" t="s">
        <v>200</v>
      </c>
      <c r="B126" s="771">
        <v>448.326233</v>
      </c>
      <c r="C126" s="771">
        <v>0</v>
      </c>
      <c r="D126" s="771">
        <v>448.326233</v>
      </c>
      <c r="E126" s="734"/>
    </row>
    <row r="127" spans="1:5">
      <c r="A127" s="773" t="s">
        <v>513</v>
      </c>
      <c r="B127" s="771">
        <v>0</v>
      </c>
      <c r="C127" s="771">
        <v>0</v>
      </c>
      <c r="D127" s="771">
        <v>0</v>
      </c>
      <c r="E127" s="734"/>
    </row>
    <row r="128" spans="1:5">
      <c r="A128" s="773" t="s">
        <v>201</v>
      </c>
      <c r="B128" s="771">
        <v>548.74008100000003</v>
      </c>
      <c r="C128" s="771">
        <v>0</v>
      </c>
      <c r="D128" s="771">
        <v>548.74008100000003</v>
      </c>
      <c r="E128" s="734"/>
    </row>
    <row r="129" spans="1:5">
      <c r="A129" s="773" t="s">
        <v>202</v>
      </c>
      <c r="B129" s="771">
        <v>0</v>
      </c>
      <c r="C129" s="771">
        <v>0</v>
      </c>
      <c r="D129" s="771">
        <v>0</v>
      </c>
      <c r="E129" s="734"/>
    </row>
    <row r="130" spans="1:5">
      <c r="A130" s="773" t="s">
        <v>514</v>
      </c>
      <c r="B130" s="771">
        <v>0</v>
      </c>
      <c r="C130" s="771">
        <v>0</v>
      </c>
      <c r="D130" s="771">
        <v>0</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25.659915000000002</v>
      </c>
      <c r="C133" s="771">
        <v>0</v>
      </c>
      <c r="D133" s="771">
        <v>25.659915000000002</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946.74568099999999</v>
      </c>
      <c r="C137" s="771">
        <v>0</v>
      </c>
      <c r="D137" s="771">
        <v>946.74568099999999</v>
      </c>
      <c r="E137" s="734"/>
    </row>
    <row r="138" spans="1:5">
      <c r="A138" s="775" t="s">
        <v>208</v>
      </c>
      <c r="B138" s="771">
        <v>313.89791100000002</v>
      </c>
      <c r="C138" s="771">
        <v>0</v>
      </c>
      <c r="D138" s="771">
        <v>313.89791100000002</v>
      </c>
      <c r="E138" s="734"/>
    </row>
    <row r="139" spans="1:5">
      <c r="A139" s="775" t="s">
        <v>209</v>
      </c>
      <c r="B139" s="771">
        <v>0</v>
      </c>
      <c r="C139" s="771">
        <v>0</v>
      </c>
      <c r="D139" s="771">
        <v>0</v>
      </c>
      <c r="E139" s="734"/>
    </row>
    <row r="140" spans="1:5">
      <c r="A140" s="775" t="s">
        <v>210</v>
      </c>
      <c r="B140" s="771">
        <v>0</v>
      </c>
      <c r="C140" s="771">
        <v>0</v>
      </c>
      <c r="D140" s="771">
        <v>0</v>
      </c>
      <c r="E140" s="734"/>
    </row>
    <row r="141" spans="1:5">
      <c r="A141" s="775" t="s">
        <v>516</v>
      </c>
      <c r="B141" s="771">
        <v>199.19052600000001</v>
      </c>
      <c r="C141" s="771">
        <v>0</v>
      </c>
      <c r="D141" s="771">
        <v>199.19052600000001</v>
      </c>
      <c r="E141" s="734"/>
    </row>
    <row r="142" spans="1:5">
      <c r="A142" s="775" t="s">
        <v>211</v>
      </c>
      <c r="B142" s="771">
        <v>0</v>
      </c>
      <c r="C142" s="771">
        <v>0</v>
      </c>
      <c r="D142" s="771">
        <v>0</v>
      </c>
      <c r="E142" s="734"/>
    </row>
    <row r="143" spans="1:5">
      <c r="A143" s="775" t="s">
        <v>212</v>
      </c>
      <c r="B143" s="771">
        <v>227.85168300000001</v>
      </c>
      <c r="C143" s="771">
        <v>0</v>
      </c>
      <c r="D143" s="771">
        <v>227.85168300000001</v>
      </c>
      <c r="E143" s="734"/>
    </row>
    <row r="144" spans="1:5">
      <c r="A144" s="773" t="s">
        <v>213</v>
      </c>
      <c r="B144" s="771">
        <v>0</v>
      </c>
      <c r="C144" s="771">
        <v>0</v>
      </c>
      <c r="D144" s="771">
        <v>0</v>
      </c>
      <c r="E144" s="734"/>
    </row>
    <row r="145" spans="1:5">
      <c r="A145" s="775" t="s">
        <v>214</v>
      </c>
      <c r="B145" s="771">
        <v>205.80556100000001</v>
      </c>
      <c r="C145" s="771">
        <v>0</v>
      </c>
      <c r="D145" s="771">
        <v>205.80556100000001</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652.75271899999996</v>
      </c>
      <c r="C154" s="763">
        <v>0</v>
      </c>
      <c r="D154" s="763">
        <v>652.75271899999996</v>
      </c>
      <c r="E154" s="734"/>
    </row>
    <row r="155" spans="1:5">
      <c r="A155" s="775" t="s">
        <v>519</v>
      </c>
      <c r="B155" s="771">
        <v>18.352041</v>
      </c>
      <c r="C155" s="771">
        <v>0</v>
      </c>
      <c r="D155" s="771">
        <v>18.352041</v>
      </c>
      <c r="E155" s="734"/>
    </row>
    <row r="156" spans="1:5">
      <c r="A156" s="777" t="s">
        <v>221</v>
      </c>
      <c r="B156" s="763">
        <v>634.40067799999997</v>
      </c>
      <c r="C156" s="763">
        <v>0</v>
      </c>
      <c r="D156" s="763">
        <v>634.40067799999997</v>
      </c>
      <c r="E156" s="734"/>
    </row>
    <row r="157" spans="1:5">
      <c r="A157" s="775" t="s">
        <v>222</v>
      </c>
      <c r="B157" s="771">
        <v>295.54975100000001</v>
      </c>
      <c r="C157" s="771">
        <v>0</v>
      </c>
      <c r="D157" s="771">
        <v>295.54975100000001</v>
      </c>
      <c r="E157" s="734"/>
    </row>
    <row r="158" spans="1:5">
      <c r="A158" s="775" t="s">
        <v>223</v>
      </c>
      <c r="B158" s="771">
        <v>17.747695</v>
      </c>
      <c r="C158" s="771">
        <v>0</v>
      </c>
      <c r="D158" s="771">
        <v>17.747695</v>
      </c>
      <c r="E158" s="734"/>
    </row>
    <row r="159" spans="1:5">
      <c r="A159" s="775" t="s">
        <v>224</v>
      </c>
      <c r="B159" s="771">
        <v>521.13503400000002</v>
      </c>
      <c r="C159" s="771">
        <v>0</v>
      </c>
      <c r="D159" s="771">
        <v>521.13503400000002</v>
      </c>
      <c r="E159" s="734"/>
    </row>
    <row r="160" spans="1:5">
      <c r="A160" s="775" t="s">
        <v>225</v>
      </c>
      <c r="B160" s="771">
        <v>134.89333500000001</v>
      </c>
      <c r="C160" s="771">
        <v>0</v>
      </c>
      <c r="D160" s="771">
        <v>134.89333500000001</v>
      </c>
      <c r="E160" s="734"/>
    </row>
    <row r="161" spans="1:5">
      <c r="A161" s="775" t="s">
        <v>226</v>
      </c>
      <c r="B161" s="771">
        <v>795.16911300000004</v>
      </c>
      <c r="C161" s="771">
        <v>0</v>
      </c>
      <c r="D161" s="771">
        <v>795.16911300000004</v>
      </c>
      <c r="E161" s="734"/>
    </row>
    <row r="162" spans="1:5">
      <c r="A162" s="778" t="s">
        <v>227</v>
      </c>
      <c r="B162" s="763">
        <v>773.06199000000004</v>
      </c>
      <c r="C162" s="763">
        <v>0</v>
      </c>
      <c r="D162" s="763">
        <v>773.06199000000004</v>
      </c>
      <c r="E162" s="734"/>
    </row>
    <row r="163" spans="1:5">
      <c r="A163" s="773" t="s">
        <v>228</v>
      </c>
      <c r="B163" s="771">
        <v>4.8050000000000002E-3</v>
      </c>
      <c r="C163" s="771">
        <v>0</v>
      </c>
      <c r="D163" s="771">
        <v>4.8050000000000002E-3</v>
      </c>
      <c r="E163" s="764"/>
    </row>
    <row r="164" spans="1:5">
      <c r="A164" s="778" t="s">
        <v>229</v>
      </c>
      <c r="B164" s="763">
        <v>773.06679499999996</v>
      </c>
      <c r="C164" s="763">
        <v>0</v>
      </c>
      <c r="D164" s="763">
        <v>773.06679499999996</v>
      </c>
      <c r="E164" s="734"/>
    </row>
    <row r="165" spans="1:5">
      <c r="A165" s="773" t="s">
        <v>230</v>
      </c>
      <c r="B165" s="747">
        <v>7.3902770000000002</v>
      </c>
      <c r="C165" s="747">
        <v>0</v>
      </c>
      <c r="D165" s="747">
        <v>7.3902770000000002</v>
      </c>
      <c r="E165" s="734"/>
    </row>
    <row r="166" spans="1:5">
      <c r="A166" s="773" t="s">
        <v>231</v>
      </c>
      <c r="B166" s="771">
        <v>-169.48234600000001</v>
      </c>
      <c r="C166" s="771">
        <v>0</v>
      </c>
      <c r="D166" s="771">
        <v>-169.48234600000001</v>
      </c>
      <c r="E166" s="764"/>
    </row>
    <row r="167" spans="1:5">
      <c r="A167" s="778" t="s">
        <v>232</v>
      </c>
      <c r="B167" s="763">
        <v>596.19417199999998</v>
      </c>
      <c r="C167" s="763">
        <v>0</v>
      </c>
      <c r="D167" s="763">
        <v>596.19417199999998</v>
      </c>
      <c r="E167" s="734"/>
    </row>
    <row r="168" spans="1:5">
      <c r="A168" s="779" t="s">
        <v>233</v>
      </c>
      <c r="B168" s="747">
        <v>0</v>
      </c>
      <c r="C168" s="747">
        <v>0</v>
      </c>
      <c r="D168" s="747">
        <v>0</v>
      </c>
      <c r="E168" s="734"/>
    </row>
    <row r="169" spans="1:5">
      <c r="A169" s="774" t="s">
        <v>234</v>
      </c>
      <c r="B169" s="747">
        <v>596.19417199999998</v>
      </c>
      <c r="C169" s="747">
        <v>0</v>
      </c>
      <c r="D169" s="747">
        <v>596.19417199999998</v>
      </c>
      <c r="E169" s="734"/>
    </row>
    <row r="170" spans="1:5">
      <c r="A170" s="775" t="s">
        <v>511</v>
      </c>
      <c r="B170" s="747">
        <v>0</v>
      </c>
      <c r="C170" s="747">
        <v>0</v>
      </c>
      <c r="D170" s="747">
        <v>0</v>
      </c>
      <c r="E170" s="734"/>
    </row>
    <row r="171" spans="1:5" s="781" customFormat="1">
      <c r="A171" s="780" t="s">
        <v>520</v>
      </c>
      <c r="B171" s="754">
        <v>596.19417199999998</v>
      </c>
      <c r="C171" s="754">
        <v>0</v>
      </c>
      <c r="D171" s="754">
        <v>596.19417199999998</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153</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2905.8473220000001</v>
      </c>
      <c r="C9" s="745">
        <v>0</v>
      </c>
      <c r="D9" s="745">
        <v>2905.8473220000001</v>
      </c>
      <c r="E9" s="734"/>
    </row>
    <row r="10" spans="1:5" ht="15.75">
      <c r="A10" s="746" t="s">
        <v>156</v>
      </c>
      <c r="B10" s="747">
        <v>229.968942</v>
      </c>
      <c r="C10" s="747">
        <v>0</v>
      </c>
      <c r="D10" s="747">
        <v>229.968942</v>
      </c>
      <c r="E10" s="734"/>
    </row>
    <row r="11" spans="1:5" ht="15.75">
      <c r="A11" s="746" t="s">
        <v>157</v>
      </c>
      <c r="B11" s="747">
        <v>0</v>
      </c>
      <c r="C11" s="747">
        <v>0</v>
      </c>
      <c r="D11" s="747">
        <v>0</v>
      </c>
      <c r="E11" s="734"/>
    </row>
    <row r="12" spans="1:5" ht="15.75">
      <c r="A12" s="746" t="s">
        <v>158</v>
      </c>
      <c r="B12" s="747">
        <v>1192.1074630000001</v>
      </c>
      <c r="C12" s="747">
        <v>0</v>
      </c>
      <c r="D12" s="747">
        <v>1192.1074630000001</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1459.9342469999999</v>
      </c>
      <c r="C17" s="747">
        <v>0</v>
      </c>
      <c r="D17" s="747">
        <v>1459.9342469999999</v>
      </c>
      <c r="E17" s="734"/>
    </row>
    <row r="18" spans="1:5" ht="15.75">
      <c r="A18" s="746" t="s">
        <v>163</v>
      </c>
      <c r="B18" s="747">
        <v>1459.9342469999999</v>
      </c>
      <c r="C18" s="747">
        <v>0</v>
      </c>
      <c r="D18" s="747">
        <v>1459.9342469999999</v>
      </c>
      <c r="E18" s="734"/>
    </row>
    <row r="19" spans="1:5" ht="15.75">
      <c r="A19" s="746" t="s">
        <v>164</v>
      </c>
      <c r="B19" s="747">
        <v>0</v>
      </c>
      <c r="C19" s="747">
        <v>0</v>
      </c>
      <c r="D19" s="747">
        <v>0</v>
      </c>
      <c r="E19" s="734"/>
    </row>
    <row r="20" spans="1:5" ht="15.75">
      <c r="A20" s="746" t="s">
        <v>165</v>
      </c>
      <c r="B20" s="747">
        <v>0</v>
      </c>
      <c r="C20" s="747">
        <v>0</v>
      </c>
      <c r="D20" s="747">
        <v>0</v>
      </c>
      <c r="E20" s="734"/>
    </row>
    <row r="21" spans="1:5" ht="15.75">
      <c r="A21" s="746" t="s">
        <v>166</v>
      </c>
      <c r="B21" s="747">
        <v>0</v>
      </c>
      <c r="C21" s="747">
        <v>0</v>
      </c>
      <c r="D21" s="747">
        <v>0</v>
      </c>
      <c r="E21" s="734"/>
    </row>
    <row r="22" spans="1:5" ht="15.75">
      <c r="A22" s="746" t="s">
        <v>163</v>
      </c>
      <c r="B22" s="747">
        <v>0</v>
      </c>
      <c r="C22" s="747">
        <v>0</v>
      </c>
      <c r="D22" s="747">
        <v>0</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-6.0357770000000004</v>
      </c>
      <c r="C25" s="747">
        <v>0</v>
      </c>
      <c r="D25" s="747">
        <v>-6.0357770000000004</v>
      </c>
      <c r="E25" s="734"/>
    </row>
    <row r="26" spans="1:5" ht="15.75">
      <c r="A26" s="746" t="s">
        <v>163</v>
      </c>
      <c r="B26" s="747">
        <v>-6.0357770000000004</v>
      </c>
      <c r="C26" s="747">
        <v>0</v>
      </c>
      <c r="D26" s="747">
        <v>-6.0357770000000004</v>
      </c>
      <c r="E26" s="734"/>
    </row>
    <row r="27" spans="1:5" ht="15.75">
      <c r="A27" s="746" t="s">
        <v>164</v>
      </c>
      <c r="B27" s="747">
        <v>0</v>
      </c>
      <c r="C27" s="747">
        <v>0</v>
      </c>
      <c r="D27" s="747">
        <v>0</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8.8646740000000008</v>
      </c>
      <c r="C34" s="747">
        <v>0</v>
      </c>
      <c r="D34" s="747">
        <v>8.8646740000000008</v>
      </c>
      <c r="E34" s="734"/>
    </row>
    <row r="35" spans="1:5" ht="15.75">
      <c r="A35" s="746" t="s">
        <v>170</v>
      </c>
      <c r="B35" s="747">
        <v>0</v>
      </c>
      <c r="C35" s="747">
        <v>0</v>
      </c>
      <c r="D35" s="747">
        <v>0</v>
      </c>
      <c r="E35" s="734"/>
    </row>
    <row r="36" spans="1:5" ht="15.75">
      <c r="A36" s="746" t="s">
        <v>171</v>
      </c>
      <c r="B36" s="747">
        <v>4.6568519999999998</v>
      </c>
      <c r="C36" s="747">
        <v>0</v>
      </c>
      <c r="D36" s="747">
        <v>4.6568519999999998</v>
      </c>
      <c r="E36" s="734"/>
    </row>
    <row r="37" spans="1:5" ht="15.75">
      <c r="A37" s="746" t="s">
        <v>172</v>
      </c>
      <c r="B37" s="747">
        <v>0</v>
      </c>
      <c r="C37" s="747">
        <v>0</v>
      </c>
      <c r="D37" s="747">
        <v>0</v>
      </c>
      <c r="E37" s="734"/>
    </row>
    <row r="38" spans="1:5" ht="15.75">
      <c r="A38" s="746" t="s">
        <v>173</v>
      </c>
      <c r="B38" s="747">
        <v>0</v>
      </c>
      <c r="C38" s="747">
        <v>0</v>
      </c>
      <c r="D38" s="747">
        <v>0</v>
      </c>
      <c r="E38" s="734"/>
    </row>
    <row r="39" spans="1:5" ht="15.75">
      <c r="A39" s="746" t="s">
        <v>174</v>
      </c>
      <c r="B39" s="747">
        <v>1.058851</v>
      </c>
      <c r="C39" s="747">
        <v>0</v>
      </c>
      <c r="D39" s="747">
        <v>1.058851</v>
      </c>
      <c r="E39" s="734"/>
    </row>
    <row r="40" spans="1:5" ht="15.75">
      <c r="A40" s="746" t="s">
        <v>175</v>
      </c>
      <c r="B40" s="747">
        <v>15.292070000000001</v>
      </c>
      <c r="C40" s="747">
        <v>0</v>
      </c>
      <c r="D40" s="747">
        <v>15.292070000000001</v>
      </c>
      <c r="E40" s="734"/>
    </row>
    <row r="41" spans="1:5" ht="7.5" customHeight="1">
      <c r="A41" s="749"/>
      <c r="B41" s="734"/>
      <c r="C41" s="734"/>
      <c r="D41" s="734"/>
      <c r="E41" s="734"/>
    </row>
    <row r="42" spans="1:5" ht="18">
      <c r="A42" s="750" t="s">
        <v>176</v>
      </c>
      <c r="B42" s="745">
        <v>1303.32846</v>
      </c>
      <c r="C42" s="745">
        <v>0</v>
      </c>
      <c r="D42" s="745">
        <v>1303.32846</v>
      </c>
      <c r="E42" s="734"/>
    </row>
    <row r="43" spans="1:5" ht="15.75">
      <c r="A43" s="746" t="s">
        <v>177</v>
      </c>
      <c r="B43" s="747">
        <v>1.4166460000000001</v>
      </c>
      <c r="C43" s="747">
        <v>0</v>
      </c>
      <c r="D43" s="747">
        <v>1.4166460000000001</v>
      </c>
      <c r="E43" s="734"/>
    </row>
    <row r="44" spans="1:5" ht="15.75">
      <c r="A44" s="746" t="s">
        <v>178</v>
      </c>
      <c r="B44" s="747">
        <v>0</v>
      </c>
      <c r="C44" s="747">
        <v>0</v>
      </c>
      <c r="D44" s="747">
        <v>0</v>
      </c>
      <c r="E44" s="734"/>
    </row>
    <row r="45" spans="1:5" ht="15.75">
      <c r="A45" s="746" t="s">
        <v>179</v>
      </c>
      <c r="B45" s="747">
        <v>1.4166460000000001</v>
      </c>
      <c r="C45" s="747">
        <v>0</v>
      </c>
      <c r="D45" s="747">
        <v>1.4166460000000001</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1294.9817800000001</v>
      </c>
      <c r="C48" s="747">
        <v>0</v>
      </c>
      <c r="D48" s="747">
        <v>1294.9817800000001</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6.7078800000000003</v>
      </c>
      <c r="C56" s="747">
        <v>0</v>
      </c>
      <c r="D56" s="747">
        <v>6.7078800000000003</v>
      </c>
      <c r="E56" s="734"/>
    </row>
    <row r="57" spans="1:5" ht="15.75">
      <c r="A57" s="752" t="s">
        <v>483</v>
      </c>
      <c r="B57" s="747">
        <v>6.7078800000000003</v>
      </c>
      <c r="C57" s="747">
        <v>0</v>
      </c>
      <c r="D57" s="747">
        <v>6.7078800000000003</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0.22215399999999999</v>
      </c>
      <c r="C60" s="754">
        <v>0</v>
      </c>
      <c r="D60" s="754">
        <v>0.22215399999999999</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153</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1602.5188619999999</v>
      </c>
      <c r="C73" s="745">
        <v>0</v>
      </c>
      <c r="D73" s="745">
        <v>1602.5188619999999</v>
      </c>
      <c r="E73" s="734"/>
    </row>
    <row r="74" spans="1:5" ht="18">
      <c r="A74" s="751" t="s">
        <v>191</v>
      </c>
      <c r="B74" s="747">
        <v>1666.828</v>
      </c>
      <c r="C74" s="747">
        <v>0</v>
      </c>
      <c r="D74" s="747">
        <v>1666.828</v>
      </c>
      <c r="E74" s="623"/>
    </row>
    <row r="75" spans="1:5" ht="18">
      <c r="A75" s="746" t="s">
        <v>487</v>
      </c>
      <c r="B75" s="747">
        <v>1666.828</v>
      </c>
      <c r="C75" s="747">
        <v>0</v>
      </c>
      <c r="D75" s="747">
        <v>1666.828</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-64.309138000000004</v>
      </c>
      <c r="C84" s="747">
        <v>0</v>
      </c>
      <c r="D84" s="747">
        <v>-64.309138000000004</v>
      </c>
      <c r="E84" s="623"/>
    </row>
    <row r="85" spans="1:5" ht="18">
      <c r="A85" s="746" t="s">
        <v>496</v>
      </c>
      <c r="B85" s="747">
        <v>0</v>
      </c>
      <c r="C85" s="747">
        <v>0</v>
      </c>
      <c r="D85" s="747">
        <v>0</v>
      </c>
      <c r="E85" s="623"/>
    </row>
    <row r="86" spans="1:5" ht="18">
      <c r="A86" s="746" t="s">
        <v>497</v>
      </c>
      <c r="B86" s="747">
        <v>0</v>
      </c>
      <c r="C86" s="747">
        <v>0</v>
      </c>
      <c r="D86" s="747">
        <v>0</v>
      </c>
      <c r="E86" s="623"/>
    </row>
    <row r="87" spans="1:5" ht="18">
      <c r="A87" s="746" t="s">
        <v>498</v>
      </c>
      <c r="B87" s="747">
        <v>-79.846418</v>
      </c>
      <c r="C87" s="747">
        <v>0</v>
      </c>
      <c r="D87" s="747">
        <v>-79.846418</v>
      </c>
      <c r="E87" s="623"/>
    </row>
    <row r="88" spans="1:5" ht="18">
      <c r="A88" s="746" t="s">
        <v>499</v>
      </c>
      <c r="B88" s="747">
        <v>0</v>
      </c>
      <c r="C88" s="747">
        <v>0</v>
      </c>
      <c r="D88" s="747">
        <v>0</v>
      </c>
      <c r="E88" s="623"/>
    </row>
    <row r="89" spans="1:5" ht="18">
      <c r="A89" s="746" t="s">
        <v>500</v>
      </c>
      <c r="B89" s="747">
        <v>4.0610689999999998</v>
      </c>
      <c r="C89" s="747">
        <v>0</v>
      </c>
      <c r="D89" s="747">
        <v>4.0610689999999998</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11.476210999999999</v>
      </c>
      <c r="C99" s="747">
        <v>0</v>
      </c>
      <c r="D99" s="747">
        <v>11.476210999999999</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1460.693479</v>
      </c>
      <c r="C102" s="763">
        <v>0</v>
      </c>
      <c r="D102" s="763">
        <v>1460.693479</v>
      </c>
      <c r="E102" s="734"/>
    </row>
    <row r="103" spans="1:5" ht="15.75">
      <c r="A103" s="746" t="s">
        <v>512</v>
      </c>
      <c r="B103" s="747">
        <v>0</v>
      </c>
      <c r="C103" s="747">
        <v>0</v>
      </c>
      <c r="D103" s="747">
        <v>0</v>
      </c>
      <c r="E103" s="734"/>
    </row>
    <row r="104" spans="1:5" ht="15.75">
      <c r="A104" s="753" t="s">
        <v>194</v>
      </c>
      <c r="B104" s="754">
        <v>0</v>
      </c>
      <c r="C104" s="754">
        <v>0</v>
      </c>
      <c r="D104" s="754">
        <v>0</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153</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67.132384999999999</v>
      </c>
      <c r="C122" s="771">
        <v>0</v>
      </c>
      <c r="D122" s="771">
        <v>67.132384999999999</v>
      </c>
      <c r="E122" s="734"/>
    </row>
    <row r="123" spans="1:5">
      <c r="A123" s="772" t="s">
        <v>197</v>
      </c>
      <c r="B123" s="771">
        <v>1.9049400000000001</v>
      </c>
      <c r="C123" s="771">
        <v>0</v>
      </c>
      <c r="D123" s="771">
        <v>1.9049400000000001</v>
      </c>
      <c r="E123" s="734"/>
    </row>
    <row r="124" spans="1:5">
      <c r="A124" s="772" t="s">
        <v>198</v>
      </c>
      <c r="B124" s="771">
        <v>0</v>
      </c>
      <c r="C124" s="771">
        <v>0</v>
      </c>
      <c r="D124" s="771">
        <v>0</v>
      </c>
      <c r="E124" s="734"/>
    </row>
    <row r="125" spans="1:5">
      <c r="A125" s="772" t="s">
        <v>199</v>
      </c>
      <c r="B125" s="771">
        <v>51.520349000000003</v>
      </c>
      <c r="C125" s="771">
        <v>0</v>
      </c>
      <c r="D125" s="771">
        <v>51.520349000000003</v>
      </c>
      <c r="E125" s="734"/>
    </row>
    <row r="126" spans="1:5">
      <c r="A126" s="773" t="s">
        <v>200</v>
      </c>
      <c r="B126" s="771">
        <v>0</v>
      </c>
      <c r="C126" s="771">
        <v>0</v>
      </c>
      <c r="D126" s="771">
        <v>0</v>
      </c>
      <c r="E126" s="734"/>
    </row>
    <row r="127" spans="1:5">
      <c r="A127" s="773" t="s">
        <v>513</v>
      </c>
      <c r="B127" s="771">
        <v>0</v>
      </c>
      <c r="C127" s="771">
        <v>0</v>
      </c>
      <c r="D127" s="771">
        <v>0</v>
      </c>
      <c r="E127" s="734"/>
    </row>
    <row r="128" spans="1:5">
      <c r="A128" s="773" t="s">
        <v>201</v>
      </c>
      <c r="B128" s="771">
        <v>12.382719</v>
      </c>
      <c r="C128" s="771">
        <v>0</v>
      </c>
      <c r="D128" s="771">
        <v>12.382719</v>
      </c>
      <c r="E128" s="734"/>
    </row>
    <row r="129" spans="1:5">
      <c r="A129" s="773" t="s">
        <v>202</v>
      </c>
      <c r="B129" s="771">
        <v>0</v>
      </c>
      <c r="C129" s="771">
        <v>0</v>
      </c>
      <c r="D129" s="771">
        <v>0</v>
      </c>
      <c r="E129" s="734"/>
    </row>
    <row r="130" spans="1:5">
      <c r="A130" s="773" t="s">
        <v>514</v>
      </c>
      <c r="B130" s="771">
        <v>0.28725800000000001</v>
      </c>
      <c r="C130" s="771">
        <v>0</v>
      </c>
      <c r="D130" s="771">
        <v>0.28725800000000001</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1.0371189999999999</v>
      </c>
      <c r="C134" s="771">
        <v>0</v>
      </c>
      <c r="D134" s="771">
        <v>1.0371189999999999</v>
      </c>
      <c r="E134" s="734"/>
    </row>
    <row r="135" spans="1:5">
      <c r="A135" s="773" t="s">
        <v>206</v>
      </c>
      <c r="B135" s="771">
        <v>0</v>
      </c>
      <c r="C135" s="771">
        <v>0</v>
      </c>
      <c r="D135" s="771">
        <v>0</v>
      </c>
      <c r="E135" s="734"/>
    </row>
    <row r="136" spans="1:5">
      <c r="A136" s="772"/>
      <c r="B136" s="771"/>
      <c r="C136" s="771"/>
      <c r="D136" s="771"/>
      <c r="E136" s="734"/>
    </row>
    <row r="137" spans="1:5">
      <c r="A137" s="774" t="s">
        <v>207</v>
      </c>
      <c r="B137" s="771">
        <v>6.7015440000000002</v>
      </c>
      <c r="C137" s="771">
        <v>0</v>
      </c>
      <c r="D137" s="771">
        <v>6.7015440000000002</v>
      </c>
      <c r="E137" s="734"/>
    </row>
    <row r="138" spans="1:5">
      <c r="A138" s="775" t="s">
        <v>208</v>
      </c>
      <c r="B138" s="771">
        <v>0</v>
      </c>
      <c r="C138" s="771">
        <v>0</v>
      </c>
      <c r="D138" s="771">
        <v>0</v>
      </c>
      <c r="E138" s="734"/>
    </row>
    <row r="139" spans="1:5">
      <c r="A139" s="775" t="s">
        <v>209</v>
      </c>
      <c r="B139" s="771">
        <v>1.6646000000000001E-2</v>
      </c>
      <c r="C139" s="771">
        <v>0</v>
      </c>
      <c r="D139" s="771">
        <v>1.6646000000000001E-2</v>
      </c>
      <c r="E139" s="734"/>
    </row>
    <row r="140" spans="1:5">
      <c r="A140" s="775" t="s">
        <v>210</v>
      </c>
      <c r="B140" s="771">
        <v>0</v>
      </c>
      <c r="C140" s="771">
        <v>0</v>
      </c>
      <c r="D140" s="771">
        <v>0</v>
      </c>
      <c r="E140" s="734"/>
    </row>
    <row r="141" spans="1:5">
      <c r="A141" s="775" t="s">
        <v>516</v>
      </c>
      <c r="B141" s="771">
        <v>6.6848979999999996</v>
      </c>
      <c r="C141" s="771">
        <v>0</v>
      </c>
      <c r="D141" s="771">
        <v>6.6848979999999996</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60.430841000000001</v>
      </c>
      <c r="C154" s="763">
        <v>0</v>
      </c>
      <c r="D154" s="763">
        <v>60.430841000000001</v>
      </c>
      <c r="E154" s="734"/>
    </row>
    <row r="155" spans="1:5">
      <c r="A155" s="775" t="s">
        <v>519</v>
      </c>
      <c r="B155" s="771">
        <v>5.9485099999999997</v>
      </c>
      <c r="C155" s="771">
        <v>0</v>
      </c>
      <c r="D155" s="771">
        <v>5.9485099999999997</v>
      </c>
      <c r="E155" s="734"/>
    </row>
    <row r="156" spans="1:5">
      <c r="A156" s="777" t="s">
        <v>221</v>
      </c>
      <c r="B156" s="763">
        <v>54.482331000000002</v>
      </c>
      <c r="C156" s="763">
        <v>0</v>
      </c>
      <c r="D156" s="763">
        <v>54.482331000000002</v>
      </c>
      <c r="E156" s="734"/>
    </row>
    <row r="157" spans="1:5">
      <c r="A157" s="775" t="s">
        <v>222</v>
      </c>
      <c r="B157" s="771">
        <v>0</v>
      </c>
      <c r="C157" s="771">
        <v>0</v>
      </c>
      <c r="D157" s="771">
        <v>0</v>
      </c>
      <c r="E157" s="734"/>
    </row>
    <row r="158" spans="1:5">
      <c r="A158" s="775" t="s">
        <v>223</v>
      </c>
      <c r="B158" s="771">
        <v>4.2535000000000003E-2</v>
      </c>
      <c r="C158" s="771">
        <v>0</v>
      </c>
      <c r="D158" s="771">
        <v>4.2535000000000003E-2</v>
      </c>
      <c r="E158" s="734"/>
    </row>
    <row r="159" spans="1:5">
      <c r="A159" s="775" t="s">
        <v>224</v>
      </c>
      <c r="B159" s="771">
        <v>5.5006009999999996</v>
      </c>
      <c r="C159" s="771">
        <v>0</v>
      </c>
      <c r="D159" s="771">
        <v>5.5006009999999996</v>
      </c>
      <c r="E159" s="734"/>
    </row>
    <row r="160" spans="1:5">
      <c r="A160" s="775" t="s">
        <v>225</v>
      </c>
      <c r="B160" s="771">
        <v>2.31E-4</v>
      </c>
      <c r="C160" s="771">
        <v>0</v>
      </c>
      <c r="D160" s="771">
        <v>2.31E-4</v>
      </c>
      <c r="E160" s="734"/>
    </row>
    <row r="161" spans="1:5">
      <c r="A161" s="775" t="s">
        <v>226</v>
      </c>
      <c r="B161" s="771">
        <v>48.464416999999997</v>
      </c>
      <c r="C161" s="771">
        <v>0</v>
      </c>
      <c r="D161" s="771">
        <v>48.464416999999997</v>
      </c>
      <c r="E161" s="734"/>
    </row>
    <row r="162" spans="1:5">
      <c r="A162" s="778" t="s">
        <v>227</v>
      </c>
      <c r="B162" s="763">
        <v>11.476210999999999</v>
      </c>
      <c r="C162" s="763">
        <v>0</v>
      </c>
      <c r="D162" s="763">
        <v>11.476210999999999</v>
      </c>
      <c r="E162" s="734"/>
    </row>
    <row r="163" spans="1:5">
      <c r="A163" s="773" t="s">
        <v>228</v>
      </c>
      <c r="B163" s="771">
        <v>0</v>
      </c>
      <c r="C163" s="771">
        <v>0</v>
      </c>
      <c r="D163" s="771">
        <v>0</v>
      </c>
      <c r="E163" s="764"/>
    </row>
    <row r="164" spans="1:5">
      <c r="A164" s="778" t="s">
        <v>229</v>
      </c>
      <c r="B164" s="763">
        <v>11.476210999999999</v>
      </c>
      <c r="C164" s="763">
        <v>0</v>
      </c>
      <c r="D164" s="763">
        <v>11.476210999999999</v>
      </c>
      <c r="E164" s="734"/>
    </row>
    <row r="165" spans="1:5">
      <c r="A165" s="773" t="s">
        <v>230</v>
      </c>
      <c r="B165" s="747">
        <v>0</v>
      </c>
      <c r="C165" s="747">
        <v>0</v>
      </c>
      <c r="D165" s="747">
        <v>0</v>
      </c>
      <c r="E165" s="734"/>
    </row>
    <row r="166" spans="1:5">
      <c r="A166" s="773" t="s">
        <v>231</v>
      </c>
      <c r="B166" s="771">
        <v>0</v>
      </c>
      <c r="C166" s="771">
        <v>0</v>
      </c>
      <c r="D166" s="771">
        <v>0</v>
      </c>
      <c r="E166" s="764"/>
    </row>
    <row r="167" spans="1:5">
      <c r="A167" s="778" t="s">
        <v>232</v>
      </c>
      <c r="B167" s="763">
        <v>11.476210999999999</v>
      </c>
      <c r="C167" s="763">
        <v>0</v>
      </c>
      <c r="D167" s="763">
        <v>11.476210999999999</v>
      </c>
      <c r="E167" s="734"/>
    </row>
    <row r="168" spans="1:5">
      <c r="A168" s="779" t="s">
        <v>233</v>
      </c>
      <c r="B168" s="747">
        <v>0</v>
      </c>
      <c r="C168" s="747">
        <v>0</v>
      </c>
      <c r="D168" s="747">
        <v>0</v>
      </c>
      <c r="E168" s="734"/>
    </row>
    <row r="169" spans="1:5">
      <c r="A169" s="774" t="s">
        <v>234</v>
      </c>
      <c r="B169" s="747">
        <v>11.476210999999999</v>
      </c>
      <c r="C169" s="747">
        <v>0</v>
      </c>
      <c r="D169" s="747">
        <v>11.476210999999999</v>
      </c>
      <c r="E169" s="734"/>
    </row>
    <row r="170" spans="1:5">
      <c r="A170" s="775" t="s">
        <v>511</v>
      </c>
      <c r="B170" s="747">
        <v>0</v>
      </c>
      <c r="C170" s="747">
        <v>0</v>
      </c>
      <c r="D170" s="747">
        <v>0</v>
      </c>
      <c r="E170" s="734"/>
    </row>
    <row r="171" spans="1:5" s="781" customFormat="1">
      <c r="A171" s="780" t="s">
        <v>520</v>
      </c>
      <c r="B171" s="754">
        <v>11.476210999999999</v>
      </c>
      <c r="C171" s="754">
        <v>0</v>
      </c>
      <c r="D171" s="754">
        <v>11.476210999999999</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99</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10766.332426000001</v>
      </c>
      <c r="C9" s="745">
        <v>0</v>
      </c>
      <c r="D9" s="745">
        <v>10766.332426000001</v>
      </c>
      <c r="E9" s="734"/>
    </row>
    <row r="10" spans="1:5" ht="15.75">
      <c r="A10" s="746" t="s">
        <v>156</v>
      </c>
      <c r="B10" s="747">
        <v>2045.776038</v>
      </c>
      <c r="C10" s="747">
        <v>0</v>
      </c>
      <c r="D10" s="747">
        <v>2045.776038</v>
      </c>
      <c r="E10" s="734"/>
    </row>
    <row r="11" spans="1:5" ht="15.75">
      <c r="A11" s="746" t="s">
        <v>157</v>
      </c>
      <c r="B11" s="747">
        <v>0</v>
      </c>
      <c r="C11" s="747">
        <v>0</v>
      </c>
      <c r="D11" s="747">
        <v>0</v>
      </c>
      <c r="E11" s="734"/>
    </row>
    <row r="12" spans="1:5" ht="15.75">
      <c r="A12" s="746" t="s">
        <v>158</v>
      </c>
      <c r="B12" s="747">
        <v>0</v>
      </c>
      <c r="C12" s="747">
        <v>0</v>
      </c>
      <c r="D12" s="747">
        <v>0</v>
      </c>
      <c r="E12" s="734"/>
    </row>
    <row r="13" spans="1:5" ht="15.75">
      <c r="A13" s="746" t="s">
        <v>159</v>
      </c>
      <c r="B13" s="747">
        <v>1500.212403</v>
      </c>
      <c r="C13" s="747">
        <v>0</v>
      </c>
      <c r="D13" s="747">
        <v>1500.212403</v>
      </c>
      <c r="E13" s="734"/>
    </row>
    <row r="14" spans="1:5" ht="15.75">
      <c r="A14" s="746" t="s">
        <v>476</v>
      </c>
      <c r="B14" s="747">
        <v>0</v>
      </c>
      <c r="C14" s="747">
        <v>0</v>
      </c>
      <c r="D14" s="747">
        <v>0</v>
      </c>
      <c r="E14" s="734"/>
    </row>
    <row r="15" spans="1:5" ht="15.75">
      <c r="A15" s="748" t="s">
        <v>161</v>
      </c>
      <c r="B15" s="747">
        <v>24.874993</v>
      </c>
      <c r="C15" s="747">
        <v>0</v>
      </c>
      <c r="D15" s="747">
        <v>24.874993</v>
      </c>
      <c r="E15" s="734"/>
    </row>
    <row r="16" spans="1:5" ht="15.75">
      <c r="A16" s="748" t="s">
        <v>477</v>
      </c>
      <c r="B16" s="747">
        <v>0</v>
      </c>
      <c r="C16" s="747">
        <v>0</v>
      </c>
      <c r="D16" s="747">
        <v>0</v>
      </c>
      <c r="E16" s="734"/>
    </row>
    <row r="17" spans="1:5" ht="15.75">
      <c r="A17" s="746" t="s">
        <v>162</v>
      </c>
      <c r="B17" s="747">
        <v>6920.9767309999997</v>
      </c>
      <c r="C17" s="747">
        <v>0</v>
      </c>
      <c r="D17" s="747">
        <v>6920.9767309999997</v>
      </c>
      <c r="E17" s="734"/>
    </row>
    <row r="18" spans="1:5" ht="15.75">
      <c r="A18" s="746" t="s">
        <v>163</v>
      </c>
      <c r="B18" s="747">
        <v>6920.9767309999997</v>
      </c>
      <c r="C18" s="747">
        <v>0</v>
      </c>
      <c r="D18" s="747">
        <v>6920.9767309999997</v>
      </c>
      <c r="E18" s="734"/>
    </row>
    <row r="19" spans="1:5" ht="15.75">
      <c r="A19" s="746" t="s">
        <v>164</v>
      </c>
      <c r="B19" s="747">
        <v>0</v>
      </c>
      <c r="C19" s="747">
        <v>0</v>
      </c>
      <c r="D19" s="747">
        <v>0</v>
      </c>
      <c r="E19" s="734"/>
    </row>
    <row r="20" spans="1:5" ht="15.75">
      <c r="A20" s="746" t="s">
        <v>165</v>
      </c>
      <c r="B20" s="747">
        <v>0</v>
      </c>
      <c r="C20" s="747">
        <v>0</v>
      </c>
      <c r="D20" s="747">
        <v>0</v>
      </c>
      <c r="E20" s="734"/>
    </row>
    <row r="21" spans="1:5" ht="15.75">
      <c r="A21" s="746" t="s">
        <v>166</v>
      </c>
      <c r="B21" s="747">
        <v>0</v>
      </c>
      <c r="C21" s="747">
        <v>0</v>
      </c>
      <c r="D21" s="747">
        <v>0</v>
      </c>
      <c r="E21" s="734"/>
    </row>
    <row r="22" spans="1:5" ht="15.75">
      <c r="A22" s="746" t="s">
        <v>163</v>
      </c>
      <c r="B22" s="747">
        <v>0</v>
      </c>
      <c r="C22" s="747">
        <v>0</v>
      </c>
      <c r="D22" s="747">
        <v>0</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-55.099333999999999</v>
      </c>
      <c r="C25" s="747">
        <v>0</v>
      </c>
      <c r="D25" s="747">
        <v>-55.099333999999999</v>
      </c>
      <c r="E25" s="734"/>
    </row>
    <row r="26" spans="1:5" ht="15.75">
      <c r="A26" s="746" t="s">
        <v>163</v>
      </c>
      <c r="B26" s="747">
        <v>-55.099333999999999</v>
      </c>
      <c r="C26" s="747">
        <v>0</v>
      </c>
      <c r="D26" s="747">
        <v>-55.099333999999999</v>
      </c>
      <c r="E26" s="734"/>
    </row>
    <row r="27" spans="1:5" ht="15.75">
      <c r="A27" s="746" t="s">
        <v>164</v>
      </c>
      <c r="B27" s="747">
        <v>0</v>
      </c>
      <c r="C27" s="747">
        <v>0</v>
      </c>
      <c r="D27" s="747">
        <v>0</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31.427931999999998</v>
      </c>
      <c r="C34" s="747">
        <v>0</v>
      </c>
      <c r="D34" s="747">
        <v>31.427931999999998</v>
      </c>
      <c r="E34" s="734"/>
    </row>
    <row r="35" spans="1:5" ht="15.75">
      <c r="A35" s="746" t="s">
        <v>170</v>
      </c>
      <c r="B35" s="747">
        <v>0</v>
      </c>
      <c r="C35" s="747">
        <v>0</v>
      </c>
      <c r="D35" s="747">
        <v>0</v>
      </c>
      <c r="E35" s="734"/>
    </row>
    <row r="36" spans="1:5" ht="15.75">
      <c r="A36" s="746" t="s">
        <v>171</v>
      </c>
      <c r="B36" s="747">
        <v>74.541335000000004</v>
      </c>
      <c r="C36" s="747">
        <v>0</v>
      </c>
      <c r="D36" s="747">
        <v>74.541335000000004</v>
      </c>
      <c r="E36" s="734"/>
    </row>
    <row r="37" spans="1:5" ht="15.75">
      <c r="A37" s="746" t="s">
        <v>172</v>
      </c>
      <c r="B37" s="747">
        <v>2.4015279999999999</v>
      </c>
      <c r="C37" s="747">
        <v>0</v>
      </c>
      <c r="D37" s="747">
        <v>2.4015279999999999</v>
      </c>
      <c r="E37" s="734"/>
    </row>
    <row r="38" spans="1:5" ht="15.75">
      <c r="A38" s="746" t="s">
        <v>173</v>
      </c>
      <c r="B38" s="747">
        <v>0</v>
      </c>
      <c r="C38" s="747">
        <v>0</v>
      </c>
      <c r="D38" s="747">
        <v>0</v>
      </c>
      <c r="E38" s="734"/>
    </row>
    <row r="39" spans="1:5" ht="15.75">
      <c r="A39" s="746" t="s">
        <v>174</v>
      </c>
      <c r="B39" s="747">
        <v>45.475239000000002</v>
      </c>
      <c r="C39" s="747">
        <v>0</v>
      </c>
      <c r="D39" s="747">
        <v>45.475239000000002</v>
      </c>
      <c r="E39" s="734"/>
    </row>
    <row r="40" spans="1:5" ht="15.75">
      <c r="A40" s="746" t="s">
        <v>175</v>
      </c>
      <c r="B40" s="747">
        <v>175.74556100000001</v>
      </c>
      <c r="C40" s="747">
        <v>0</v>
      </c>
      <c r="D40" s="747">
        <v>175.74556100000001</v>
      </c>
      <c r="E40" s="734"/>
    </row>
    <row r="41" spans="1:5" ht="7.5" customHeight="1">
      <c r="A41" s="749"/>
      <c r="B41" s="734"/>
      <c r="C41" s="734"/>
      <c r="D41" s="734"/>
      <c r="E41" s="734"/>
    </row>
    <row r="42" spans="1:5" ht="18">
      <c r="A42" s="750" t="s">
        <v>176</v>
      </c>
      <c r="B42" s="745">
        <v>7929.3864000000003</v>
      </c>
      <c r="C42" s="745">
        <v>0</v>
      </c>
      <c r="D42" s="745">
        <v>7929.3864000000003</v>
      </c>
      <c r="E42" s="734"/>
    </row>
    <row r="43" spans="1:5" ht="15.75">
      <c r="A43" s="746" t="s">
        <v>177</v>
      </c>
      <c r="B43" s="747">
        <v>2083.4688019999999</v>
      </c>
      <c r="C43" s="747">
        <v>0</v>
      </c>
      <c r="D43" s="747">
        <v>2083.4688019999999</v>
      </c>
      <c r="E43" s="734"/>
    </row>
    <row r="44" spans="1:5" ht="15.75">
      <c r="A44" s="746" t="s">
        <v>178</v>
      </c>
      <c r="B44" s="747">
        <v>1721.093114</v>
      </c>
      <c r="C44" s="747">
        <v>0</v>
      </c>
      <c r="D44" s="747">
        <v>1721.093114</v>
      </c>
      <c r="E44" s="734"/>
    </row>
    <row r="45" spans="1:5" ht="15.75">
      <c r="A45" s="746" t="s">
        <v>179</v>
      </c>
      <c r="B45" s="747">
        <v>362.37568800000003</v>
      </c>
      <c r="C45" s="747">
        <v>0</v>
      </c>
      <c r="D45" s="747">
        <v>362.37568800000003</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5775.689265</v>
      </c>
      <c r="C48" s="747">
        <v>0</v>
      </c>
      <c r="D48" s="747">
        <v>5775.689265</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24.847270000000002</v>
      </c>
      <c r="C53" s="747">
        <v>0</v>
      </c>
      <c r="D53" s="747">
        <v>24.847270000000002</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45.381062999999997</v>
      </c>
      <c r="C56" s="747">
        <v>0</v>
      </c>
      <c r="D56" s="747">
        <v>45.381062999999997</v>
      </c>
      <c r="E56" s="734"/>
    </row>
    <row r="57" spans="1:5" ht="15.75">
      <c r="A57" s="752" t="s">
        <v>483</v>
      </c>
      <c r="B57" s="747">
        <v>39.443652</v>
      </c>
      <c r="C57" s="747">
        <v>0</v>
      </c>
      <c r="D57" s="747">
        <v>39.443652</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0</v>
      </c>
      <c r="C60" s="754">
        <v>0</v>
      </c>
      <c r="D60" s="754">
        <v>0</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99</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2836.9460260000001</v>
      </c>
      <c r="C73" s="745">
        <v>0</v>
      </c>
      <c r="D73" s="745">
        <v>2836.9460260000001</v>
      </c>
      <c r="E73" s="734"/>
    </row>
    <row r="74" spans="1:5" ht="18">
      <c r="A74" s="751" t="s">
        <v>191</v>
      </c>
      <c r="B74" s="747">
        <v>2600</v>
      </c>
      <c r="C74" s="747">
        <v>0</v>
      </c>
      <c r="D74" s="747">
        <v>2600</v>
      </c>
      <c r="E74" s="623"/>
    </row>
    <row r="75" spans="1:5" ht="18">
      <c r="A75" s="746" t="s">
        <v>487</v>
      </c>
      <c r="B75" s="747">
        <v>2600</v>
      </c>
      <c r="C75" s="747">
        <v>0</v>
      </c>
      <c r="D75" s="747">
        <v>2600</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236.94602599999999</v>
      </c>
      <c r="C84" s="747">
        <v>0</v>
      </c>
      <c r="D84" s="747">
        <v>236.94602599999999</v>
      </c>
      <c r="E84" s="623"/>
    </row>
    <row r="85" spans="1:5" ht="18">
      <c r="A85" s="746" t="s">
        <v>496</v>
      </c>
      <c r="B85" s="747">
        <v>8.1099800000000002</v>
      </c>
      <c r="C85" s="747">
        <v>0</v>
      </c>
      <c r="D85" s="747">
        <v>8.1099800000000002</v>
      </c>
      <c r="E85" s="623"/>
    </row>
    <row r="86" spans="1:5" ht="18">
      <c r="A86" s="746" t="s">
        <v>497</v>
      </c>
      <c r="B86" s="747">
        <v>0</v>
      </c>
      <c r="C86" s="747">
        <v>0</v>
      </c>
      <c r="D86" s="747">
        <v>0</v>
      </c>
      <c r="E86" s="623"/>
    </row>
    <row r="87" spans="1:5" ht="18">
      <c r="A87" s="746" t="s">
        <v>498</v>
      </c>
      <c r="B87" s="747">
        <v>214.262283</v>
      </c>
      <c r="C87" s="747">
        <v>0</v>
      </c>
      <c r="D87" s="747">
        <v>214.262283</v>
      </c>
      <c r="E87" s="623"/>
    </row>
    <row r="88" spans="1:5" ht="18">
      <c r="A88" s="746" t="s">
        <v>499</v>
      </c>
      <c r="B88" s="747">
        <v>0</v>
      </c>
      <c r="C88" s="747">
        <v>0</v>
      </c>
      <c r="D88" s="747">
        <v>0</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14.573763</v>
      </c>
      <c r="C99" s="747">
        <v>0</v>
      </c>
      <c r="D99" s="747">
        <v>14.573763</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6953.9211969999997</v>
      </c>
      <c r="C102" s="763">
        <v>0</v>
      </c>
      <c r="D102" s="763">
        <v>6953.9211969999997</v>
      </c>
      <c r="E102" s="734"/>
    </row>
    <row r="103" spans="1:5" ht="15.75">
      <c r="A103" s="746" t="s">
        <v>512</v>
      </c>
      <c r="B103" s="747">
        <v>2177.680351</v>
      </c>
      <c r="C103" s="747">
        <v>0</v>
      </c>
      <c r="D103" s="747">
        <v>2177.680351</v>
      </c>
      <c r="E103" s="734"/>
    </row>
    <row r="104" spans="1:5" ht="15.75">
      <c r="A104" s="753" t="s">
        <v>194</v>
      </c>
      <c r="B104" s="754">
        <v>3276.1990839999999</v>
      </c>
      <c r="C104" s="754">
        <v>0</v>
      </c>
      <c r="D104" s="754">
        <v>3276.1990839999999</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99</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304.94525099999998</v>
      </c>
      <c r="C122" s="771">
        <v>0</v>
      </c>
      <c r="D122" s="771">
        <v>304.94525099999998</v>
      </c>
      <c r="E122" s="734"/>
    </row>
    <row r="123" spans="1:5">
      <c r="A123" s="772" t="s">
        <v>197</v>
      </c>
      <c r="B123" s="771">
        <v>32.320596000000002</v>
      </c>
      <c r="C123" s="771">
        <v>0</v>
      </c>
      <c r="D123" s="771">
        <v>32.320596000000002</v>
      </c>
      <c r="E123" s="734"/>
    </row>
    <row r="124" spans="1:5">
      <c r="A124" s="772" t="s">
        <v>198</v>
      </c>
      <c r="B124" s="771">
        <v>0</v>
      </c>
      <c r="C124" s="771">
        <v>0</v>
      </c>
      <c r="D124" s="771">
        <v>0</v>
      </c>
      <c r="E124" s="734"/>
    </row>
    <row r="125" spans="1:5">
      <c r="A125" s="772" t="s">
        <v>199</v>
      </c>
      <c r="B125" s="771">
        <v>0</v>
      </c>
      <c r="C125" s="771">
        <v>0</v>
      </c>
      <c r="D125" s="771">
        <v>0</v>
      </c>
      <c r="E125" s="734"/>
    </row>
    <row r="126" spans="1:5">
      <c r="A126" s="773" t="s">
        <v>200</v>
      </c>
      <c r="B126" s="771">
        <v>52.069386999999999</v>
      </c>
      <c r="C126" s="771">
        <v>0</v>
      </c>
      <c r="D126" s="771">
        <v>52.069386999999999</v>
      </c>
      <c r="E126" s="734"/>
    </row>
    <row r="127" spans="1:5">
      <c r="A127" s="773" t="s">
        <v>513</v>
      </c>
      <c r="B127" s="771">
        <v>0</v>
      </c>
      <c r="C127" s="771">
        <v>0</v>
      </c>
      <c r="D127" s="771">
        <v>0</v>
      </c>
      <c r="E127" s="734"/>
    </row>
    <row r="128" spans="1:5">
      <c r="A128" s="773" t="s">
        <v>201</v>
      </c>
      <c r="B128" s="771">
        <v>220.270568</v>
      </c>
      <c r="C128" s="771">
        <v>0</v>
      </c>
      <c r="D128" s="771">
        <v>220.270568</v>
      </c>
      <c r="E128" s="734"/>
    </row>
    <row r="129" spans="1:5">
      <c r="A129" s="773" t="s">
        <v>202</v>
      </c>
      <c r="B129" s="771">
        <v>0</v>
      </c>
      <c r="C129" s="771">
        <v>0</v>
      </c>
      <c r="D129" s="771">
        <v>0</v>
      </c>
      <c r="E129" s="734"/>
    </row>
    <row r="130" spans="1:5">
      <c r="A130" s="773" t="s">
        <v>514</v>
      </c>
      <c r="B130" s="771">
        <v>0</v>
      </c>
      <c r="C130" s="771">
        <v>0</v>
      </c>
      <c r="D130" s="771">
        <v>0</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0.28470000000000001</v>
      </c>
      <c r="C134" s="771">
        <v>0</v>
      </c>
      <c r="D134" s="771">
        <v>0.28470000000000001</v>
      </c>
      <c r="E134" s="734"/>
    </row>
    <row r="135" spans="1:5">
      <c r="A135" s="773" t="s">
        <v>206</v>
      </c>
      <c r="B135" s="771">
        <v>0</v>
      </c>
      <c r="C135" s="771">
        <v>0</v>
      </c>
      <c r="D135" s="771">
        <v>0</v>
      </c>
      <c r="E135" s="734"/>
    </row>
    <row r="136" spans="1:5">
      <c r="A136" s="772"/>
      <c r="B136" s="771"/>
      <c r="C136" s="771"/>
      <c r="D136" s="771"/>
      <c r="E136" s="734"/>
    </row>
    <row r="137" spans="1:5">
      <c r="A137" s="774" t="s">
        <v>207</v>
      </c>
      <c r="B137" s="771">
        <v>167.52990800000001</v>
      </c>
      <c r="C137" s="771">
        <v>0</v>
      </c>
      <c r="D137" s="771">
        <v>167.52990800000001</v>
      </c>
      <c r="E137" s="734"/>
    </row>
    <row r="138" spans="1:5">
      <c r="A138" s="775" t="s">
        <v>208</v>
      </c>
      <c r="B138" s="771">
        <v>15.012407</v>
      </c>
      <c r="C138" s="771">
        <v>0</v>
      </c>
      <c r="D138" s="771">
        <v>15.012407</v>
      </c>
      <c r="E138" s="734"/>
    </row>
    <row r="139" spans="1:5">
      <c r="A139" s="775" t="s">
        <v>209</v>
      </c>
      <c r="B139" s="771">
        <v>16.206785</v>
      </c>
      <c r="C139" s="771">
        <v>0</v>
      </c>
      <c r="D139" s="771">
        <v>16.206785</v>
      </c>
      <c r="E139" s="734"/>
    </row>
    <row r="140" spans="1:5">
      <c r="A140" s="775" t="s">
        <v>210</v>
      </c>
      <c r="B140" s="771">
        <v>0</v>
      </c>
      <c r="C140" s="771">
        <v>0</v>
      </c>
      <c r="D140" s="771">
        <v>0</v>
      </c>
      <c r="E140" s="734"/>
    </row>
    <row r="141" spans="1:5">
      <c r="A141" s="775" t="s">
        <v>516</v>
      </c>
      <c r="B141" s="771">
        <v>135.33703700000001</v>
      </c>
      <c r="C141" s="771">
        <v>0</v>
      </c>
      <c r="D141" s="771">
        <v>135.33703700000001</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0.97367899999999996</v>
      </c>
      <c r="C149" s="771">
        <v>0</v>
      </c>
      <c r="D149" s="771">
        <v>0.97367899999999996</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137.41534300000001</v>
      </c>
      <c r="C154" s="763">
        <v>0</v>
      </c>
      <c r="D154" s="763">
        <v>137.41534300000001</v>
      </c>
      <c r="E154" s="734"/>
    </row>
    <row r="155" spans="1:5">
      <c r="A155" s="775" t="s">
        <v>519</v>
      </c>
      <c r="B155" s="771">
        <v>12.276247</v>
      </c>
      <c r="C155" s="771">
        <v>0</v>
      </c>
      <c r="D155" s="771">
        <v>12.276247</v>
      </c>
      <c r="E155" s="734"/>
    </row>
    <row r="156" spans="1:5">
      <c r="A156" s="777" t="s">
        <v>221</v>
      </c>
      <c r="B156" s="763">
        <v>125.139096</v>
      </c>
      <c r="C156" s="763">
        <v>0</v>
      </c>
      <c r="D156" s="763">
        <v>125.139096</v>
      </c>
      <c r="E156" s="734"/>
    </row>
    <row r="157" spans="1:5">
      <c r="A157" s="775" t="s">
        <v>222</v>
      </c>
      <c r="B157" s="771">
        <v>27.809162000000001</v>
      </c>
      <c r="C157" s="771">
        <v>0</v>
      </c>
      <c r="D157" s="771">
        <v>27.809162000000001</v>
      </c>
      <c r="E157" s="734"/>
    </row>
    <row r="158" spans="1:5">
      <c r="A158" s="775" t="s">
        <v>223</v>
      </c>
      <c r="B158" s="771">
        <v>2.7221570000000002</v>
      </c>
      <c r="C158" s="771">
        <v>0</v>
      </c>
      <c r="D158" s="771">
        <v>2.7221570000000002</v>
      </c>
      <c r="E158" s="734"/>
    </row>
    <row r="159" spans="1:5">
      <c r="A159" s="775" t="s">
        <v>224</v>
      </c>
      <c r="B159" s="771">
        <v>11.371608999999999</v>
      </c>
      <c r="C159" s="771">
        <v>0</v>
      </c>
      <c r="D159" s="771">
        <v>11.371608999999999</v>
      </c>
      <c r="E159" s="734"/>
    </row>
    <row r="160" spans="1:5">
      <c r="A160" s="775" t="s">
        <v>225</v>
      </c>
      <c r="B160" s="771">
        <v>10.444978000000001</v>
      </c>
      <c r="C160" s="771">
        <v>0</v>
      </c>
      <c r="D160" s="771">
        <v>10.444978000000001</v>
      </c>
      <c r="E160" s="734"/>
    </row>
    <row r="161" spans="1:5">
      <c r="A161" s="775" t="s">
        <v>226</v>
      </c>
      <c r="B161" s="771">
        <v>159.927571</v>
      </c>
      <c r="C161" s="771">
        <v>0</v>
      </c>
      <c r="D161" s="771">
        <v>159.927571</v>
      </c>
      <c r="E161" s="734"/>
    </row>
    <row r="162" spans="1:5">
      <c r="A162" s="778" t="s">
        <v>227</v>
      </c>
      <c r="B162" s="763">
        <v>12.115117</v>
      </c>
      <c r="C162" s="763">
        <v>0</v>
      </c>
      <c r="D162" s="763">
        <v>12.115117</v>
      </c>
      <c r="E162" s="734"/>
    </row>
    <row r="163" spans="1:5">
      <c r="A163" s="773" t="s">
        <v>228</v>
      </c>
      <c r="B163" s="771">
        <v>0</v>
      </c>
      <c r="C163" s="771">
        <v>0</v>
      </c>
      <c r="D163" s="771">
        <v>0</v>
      </c>
      <c r="E163" s="764"/>
    </row>
    <row r="164" spans="1:5">
      <c r="A164" s="778" t="s">
        <v>229</v>
      </c>
      <c r="B164" s="763">
        <v>12.115117</v>
      </c>
      <c r="C164" s="763">
        <v>0</v>
      </c>
      <c r="D164" s="763">
        <v>12.115117</v>
      </c>
      <c r="E164" s="734"/>
    </row>
    <row r="165" spans="1:5">
      <c r="A165" s="773" t="s">
        <v>230</v>
      </c>
      <c r="B165" s="747">
        <v>0</v>
      </c>
      <c r="C165" s="747">
        <v>0</v>
      </c>
      <c r="D165" s="747">
        <v>0</v>
      </c>
      <c r="E165" s="734"/>
    </row>
    <row r="166" spans="1:5">
      <c r="A166" s="773" t="s">
        <v>231</v>
      </c>
      <c r="B166" s="771">
        <v>2.4586459999999999</v>
      </c>
      <c r="C166" s="771">
        <v>0</v>
      </c>
      <c r="D166" s="771">
        <v>2.4586459999999999</v>
      </c>
      <c r="E166" s="764"/>
    </row>
    <row r="167" spans="1:5">
      <c r="A167" s="778" t="s">
        <v>232</v>
      </c>
      <c r="B167" s="763">
        <v>14.573763</v>
      </c>
      <c r="C167" s="763">
        <v>0</v>
      </c>
      <c r="D167" s="763">
        <v>14.573763</v>
      </c>
      <c r="E167" s="734"/>
    </row>
    <row r="168" spans="1:5">
      <c r="A168" s="779" t="s">
        <v>233</v>
      </c>
      <c r="B168" s="747">
        <v>0</v>
      </c>
      <c r="C168" s="747">
        <v>0</v>
      </c>
      <c r="D168" s="747">
        <v>0</v>
      </c>
      <c r="E168" s="734"/>
    </row>
    <row r="169" spans="1:5">
      <c r="A169" s="774" t="s">
        <v>234</v>
      </c>
      <c r="B169" s="747">
        <v>14.573763</v>
      </c>
      <c r="C169" s="747">
        <v>0</v>
      </c>
      <c r="D169" s="747">
        <v>14.573763</v>
      </c>
      <c r="E169" s="734"/>
    </row>
    <row r="170" spans="1:5">
      <c r="A170" s="775" t="s">
        <v>511</v>
      </c>
      <c r="B170" s="747">
        <v>0</v>
      </c>
      <c r="C170" s="747">
        <v>0</v>
      </c>
      <c r="D170" s="747">
        <v>0</v>
      </c>
      <c r="E170" s="734"/>
    </row>
    <row r="171" spans="1:5" s="781" customFormat="1">
      <c r="A171" s="780" t="s">
        <v>520</v>
      </c>
      <c r="B171" s="754">
        <v>14.573763</v>
      </c>
      <c r="C171" s="754">
        <v>0</v>
      </c>
      <c r="D171" s="754">
        <v>14.573763</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27</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185187.666578</v>
      </c>
      <c r="C9" s="745">
        <v>0</v>
      </c>
      <c r="D9" s="745">
        <v>185187.666578</v>
      </c>
      <c r="E9" s="734"/>
    </row>
    <row r="10" spans="1:5" ht="15.75">
      <c r="A10" s="746" t="s">
        <v>156</v>
      </c>
      <c r="B10" s="747">
        <v>56222.722254</v>
      </c>
      <c r="C10" s="747">
        <v>0</v>
      </c>
      <c r="D10" s="747">
        <v>56222.722254</v>
      </c>
      <c r="E10" s="734"/>
    </row>
    <row r="11" spans="1:5" ht="15.75">
      <c r="A11" s="746" t="s">
        <v>157</v>
      </c>
      <c r="B11" s="747">
        <v>2690.8980569999999</v>
      </c>
      <c r="C11" s="747">
        <v>0</v>
      </c>
      <c r="D11" s="747">
        <v>2690.8980569999999</v>
      </c>
      <c r="E11" s="734"/>
    </row>
    <row r="12" spans="1:5" ht="15.75">
      <c r="A12" s="746" t="s">
        <v>158</v>
      </c>
      <c r="B12" s="747">
        <v>63851.952943999997</v>
      </c>
      <c r="C12" s="747">
        <v>0</v>
      </c>
      <c r="D12" s="747">
        <v>63851.952943999997</v>
      </c>
      <c r="E12" s="734"/>
    </row>
    <row r="13" spans="1:5" ht="15.75">
      <c r="A13" s="746" t="s">
        <v>159</v>
      </c>
      <c r="B13" s="747">
        <v>14178.961268999999</v>
      </c>
      <c r="C13" s="747">
        <v>0</v>
      </c>
      <c r="D13" s="747">
        <v>14178.961268999999</v>
      </c>
      <c r="E13" s="734"/>
    </row>
    <row r="14" spans="1:5" ht="15.75">
      <c r="A14" s="746" t="s">
        <v>476</v>
      </c>
      <c r="B14" s="747">
        <v>0</v>
      </c>
      <c r="C14" s="747">
        <v>0</v>
      </c>
      <c r="D14" s="747">
        <v>0</v>
      </c>
      <c r="E14" s="734"/>
    </row>
    <row r="15" spans="1:5" ht="15.75">
      <c r="A15" s="748" t="s">
        <v>161</v>
      </c>
      <c r="B15" s="747">
        <v>6126.9741199999999</v>
      </c>
      <c r="C15" s="747">
        <v>0</v>
      </c>
      <c r="D15" s="747">
        <v>6126.9741199999999</v>
      </c>
      <c r="E15" s="734"/>
    </row>
    <row r="16" spans="1:5" ht="15.75">
      <c r="A16" s="748" t="s">
        <v>477</v>
      </c>
      <c r="B16" s="747">
        <v>14.053855</v>
      </c>
      <c r="C16" s="747">
        <v>0</v>
      </c>
      <c r="D16" s="747">
        <v>14.053855</v>
      </c>
      <c r="E16" s="734"/>
    </row>
    <row r="17" spans="1:5" ht="15.75">
      <c r="A17" s="746" t="s">
        <v>162</v>
      </c>
      <c r="B17" s="747">
        <v>25632.467819000001</v>
      </c>
      <c r="C17" s="747">
        <v>0</v>
      </c>
      <c r="D17" s="747">
        <v>25632.467819000001</v>
      </c>
      <c r="E17" s="734"/>
    </row>
    <row r="18" spans="1:5" ht="15.75">
      <c r="A18" s="746" t="s">
        <v>163</v>
      </c>
      <c r="B18" s="747">
        <v>25427.553593000001</v>
      </c>
      <c r="C18" s="747">
        <v>0</v>
      </c>
      <c r="D18" s="747">
        <v>25427.553593000001</v>
      </c>
      <c r="E18" s="734"/>
    </row>
    <row r="19" spans="1:5" ht="15.75">
      <c r="A19" s="746" t="s">
        <v>164</v>
      </c>
      <c r="B19" s="747">
        <v>0</v>
      </c>
      <c r="C19" s="747">
        <v>0</v>
      </c>
      <c r="D19" s="747">
        <v>0</v>
      </c>
      <c r="E19" s="734"/>
    </row>
    <row r="20" spans="1:5" ht="15.75">
      <c r="A20" s="746" t="s">
        <v>165</v>
      </c>
      <c r="B20" s="747">
        <v>204.91422600000001</v>
      </c>
      <c r="C20" s="747">
        <v>0</v>
      </c>
      <c r="D20" s="747">
        <v>204.91422600000001</v>
      </c>
      <c r="E20" s="734"/>
    </row>
    <row r="21" spans="1:5" ht="15.75">
      <c r="A21" s="746" t="s">
        <v>166</v>
      </c>
      <c r="B21" s="747">
        <v>650.96855000000005</v>
      </c>
      <c r="C21" s="747">
        <v>0</v>
      </c>
      <c r="D21" s="747">
        <v>650.96855000000005</v>
      </c>
      <c r="E21" s="734"/>
    </row>
    <row r="22" spans="1:5" ht="15.75">
      <c r="A22" s="746" t="s">
        <v>163</v>
      </c>
      <c r="B22" s="747">
        <v>647.90937399999996</v>
      </c>
      <c r="C22" s="747">
        <v>0</v>
      </c>
      <c r="D22" s="747">
        <v>647.90937399999996</v>
      </c>
      <c r="E22" s="734"/>
    </row>
    <row r="23" spans="1:5" ht="15.75">
      <c r="A23" s="746" t="s">
        <v>164</v>
      </c>
      <c r="B23" s="747">
        <v>0</v>
      </c>
      <c r="C23" s="747">
        <v>0</v>
      </c>
      <c r="D23" s="747">
        <v>0</v>
      </c>
      <c r="E23" s="734"/>
    </row>
    <row r="24" spans="1:5" ht="15.75">
      <c r="A24" s="746" t="s">
        <v>165</v>
      </c>
      <c r="B24" s="747">
        <v>3.0591759999999999</v>
      </c>
      <c r="C24" s="747">
        <v>0</v>
      </c>
      <c r="D24" s="747">
        <v>3.0591759999999999</v>
      </c>
      <c r="E24" s="734"/>
    </row>
    <row r="25" spans="1:5" ht="15.75">
      <c r="A25" s="748" t="s">
        <v>478</v>
      </c>
      <c r="B25" s="747">
        <v>-620.75707899999998</v>
      </c>
      <c r="C25" s="747">
        <v>0</v>
      </c>
      <c r="D25" s="747">
        <v>-620.75707899999998</v>
      </c>
      <c r="E25" s="734"/>
    </row>
    <row r="26" spans="1:5" ht="15.75">
      <c r="A26" s="746" t="s">
        <v>163</v>
      </c>
      <c r="B26" s="747">
        <v>-612.88396999999998</v>
      </c>
      <c r="C26" s="747">
        <v>0</v>
      </c>
      <c r="D26" s="747">
        <v>-612.88396999999998</v>
      </c>
      <c r="E26" s="734"/>
    </row>
    <row r="27" spans="1:5" ht="15.75">
      <c r="A27" s="746" t="s">
        <v>164</v>
      </c>
      <c r="B27" s="747">
        <v>0</v>
      </c>
      <c r="C27" s="747">
        <v>0</v>
      </c>
      <c r="D27" s="747">
        <v>0</v>
      </c>
      <c r="E27" s="734"/>
    </row>
    <row r="28" spans="1:5" ht="15.75">
      <c r="A28" s="746" t="s">
        <v>165</v>
      </c>
      <c r="B28" s="747">
        <v>-0.78394600000000003</v>
      </c>
      <c r="C28" s="747">
        <v>0</v>
      </c>
      <c r="D28" s="747">
        <v>-0.78394600000000003</v>
      </c>
      <c r="E28" s="734"/>
    </row>
    <row r="29" spans="1:5" ht="15.75">
      <c r="A29" s="746" t="s">
        <v>479</v>
      </c>
      <c r="B29" s="747">
        <v>0</v>
      </c>
      <c r="C29" s="747">
        <v>0</v>
      </c>
      <c r="D29" s="747">
        <v>0</v>
      </c>
      <c r="E29" s="734"/>
    </row>
    <row r="30" spans="1:5" ht="15.75">
      <c r="A30" s="746" t="s">
        <v>480</v>
      </c>
      <c r="B30" s="747">
        <v>-7.0891630000000001</v>
      </c>
      <c r="C30" s="747">
        <v>0</v>
      </c>
      <c r="D30" s="747">
        <v>-7.0891630000000001</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14710.927146</v>
      </c>
      <c r="C34" s="747">
        <v>0</v>
      </c>
      <c r="D34" s="747">
        <v>14710.927146</v>
      </c>
      <c r="E34" s="734"/>
    </row>
    <row r="35" spans="1:5" ht="15.75">
      <c r="A35" s="746" t="s">
        <v>170</v>
      </c>
      <c r="B35" s="747">
        <v>12.705444999999999</v>
      </c>
      <c r="C35" s="747">
        <v>0</v>
      </c>
      <c r="D35" s="747">
        <v>12.705444999999999</v>
      </c>
      <c r="E35" s="734"/>
    </row>
    <row r="36" spans="1:5" ht="15.75">
      <c r="A36" s="746" t="s">
        <v>171</v>
      </c>
      <c r="B36" s="747">
        <v>41.765135999999998</v>
      </c>
      <c r="C36" s="747">
        <v>0</v>
      </c>
      <c r="D36" s="747">
        <v>41.765135999999998</v>
      </c>
      <c r="E36" s="734"/>
    </row>
    <row r="37" spans="1:5" ht="15.75">
      <c r="A37" s="746" t="s">
        <v>172</v>
      </c>
      <c r="B37" s="747">
        <v>63.112690999999998</v>
      </c>
      <c r="C37" s="747">
        <v>0</v>
      </c>
      <c r="D37" s="747">
        <v>63.112690999999998</v>
      </c>
      <c r="E37" s="734"/>
    </row>
    <row r="38" spans="1:5" ht="15.75">
      <c r="A38" s="746" t="s">
        <v>173</v>
      </c>
      <c r="B38" s="747">
        <v>0</v>
      </c>
      <c r="C38" s="747">
        <v>0</v>
      </c>
      <c r="D38" s="747">
        <v>0</v>
      </c>
      <c r="E38" s="734"/>
    </row>
    <row r="39" spans="1:5" ht="15.75">
      <c r="A39" s="746" t="s">
        <v>174</v>
      </c>
      <c r="B39" s="747">
        <v>977.03072499999996</v>
      </c>
      <c r="C39" s="747">
        <v>0</v>
      </c>
      <c r="D39" s="747">
        <v>977.03072499999996</v>
      </c>
      <c r="E39" s="734"/>
    </row>
    <row r="40" spans="1:5" ht="15.75">
      <c r="A40" s="746" t="s">
        <v>175</v>
      </c>
      <c r="B40" s="747">
        <v>633.883646</v>
      </c>
      <c r="C40" s="747">
        <v>0</v>
      </c>
      <c r="D40" s="747">
        <v>633.883646</v>
      </c>
      <c r="E40" s="734"/>
    </row>
    <row r="41" spans="1:5" ht="7.5" customHeight="1">
      <c r="A41" s="749"/>
      <c r="B41" s="734"/>
      <c r="C41" s="734"/>
      <c r="D41" s="734"/>
      <c r="E41" s="734"/>
    </row>
    <row r="42" spans="1:5" ht="18">
      <c r="A42" s="750" t="s">
        <v>176</v>
      </c>
      <c r="B42" s="745">
        <v>177423.114481</v>
      </c>
      <c r="C42" s="745">
        <v>0</v>
      </c>
      <c r="D42" s="745">
        <v>177423.114481</v>
      </c>
      <c r="E42" s="734"/>
    </row>
    <row r="43" spans="1:5" ht="15.75">
      <c r="A43" s="746" t="s">
        <v>177</v>
      </c>
      <c r="B43" s="747">
        <v>52428.606669000001</v>
      </c>
      <c r="C43" s="747">
        <v>0</v>
      </c>
      <c r="D43" s="747">
        <v>52428.606669000001</v>
      </c>
      <c r="E43" s="734"/>
    </row>
    <row r="44" spans="1:5" ht="15.75">
      <c r="A44" s="746" t="s">
        <v>178</v>
      </c>
      <c r="B44" s="747">
        <v>25846.060106000001</v>
      </c>
      <c r="C44" s="747">
        <v>0</v>
      </c>
      <c r="D44" s="747">
        <v>25846.060106000001</v>
      </c>
      <c r="E44" s="734"/>
    </row>
    <row r="45" spans="1:5" ht="15.75">
      <c r="A45" s="746" t="s">
        <v>179</v>
      </c>
      <c r="B45" s="747">
        <v>25927.098374000001</v>
      </c>
      <c r="C45" s="747">
        <v>0</v>
      </c>
      <c r="D45" s="747">
        <v>25927.098374000001</v>
      </c>
      <c r="E45" s="734"/>
    </row>
    <row r="46" spans="1:5" ht="15.75">
      <c r="A46" s="746" t="s">
        <v>180</v>
      </c>
      <c r="B46" s="747">
        <v>652.209836</v>
      </c>
      <c r="C46" s="747">
        <v>0</v>
      </c>
      <c r="D46" s="747">
        <v>652.209836</v>
      </c>
      <c r="E46" s="734"/>
    </row>
    <row r="47" spans="1:5" ht="15.75">
      <c r="A47" s="751" t="s">
        <v>181</v>
      </c>
      <c r="B47" s="747">
        <v>3.238353</v>
      </c>
      <c r="C47" s="747">
        <v>0</v>
      </c>
      <c r="D47" s="747">
        <v>3.238353</v>
      </c>
      <c r="E47" s="734"/>
    </row>
    <row r="48" spans="1:5" ht="15.75">
      <c r="A48" s="751" t="s">
        <v>182</v>
      </c>
      <c r="B48" s="747">
        <v>468.24651599999999</v>
      </c>
      <c r="C48" s="747">
        <v>0</v>
      </c>
      <c r="D48" s="747">
        <v>468.24651599999999</v>
      </c>
      <c r="E48" s="734"/>
    </row>
    <row r="49" spans="1:5" ht="15.75">
      <c r="A49" s="748" t="s">
        <v>482</v>
      </c>
      <c r="B49" s="747">
        <v>0</v>
      </c>
      <c r="C49" s="747">
        <v>0</v>
      </c>
      <c r="D49" s="747">
        <v>0</v>
      </c>
      <c r="E49" s="734"/>
    </row>
    <row r="50" spans="1:5" ht="15.75">
      <c r="A50" s="748" t="s">
        <v>183</v>
      </c>
      <c r="B50" s="747">
        <v>50901.524187000003</v>
      </c>
      <c r="C50" s="747">
        <v>0</v>
      </c>
      <c r="D50" s="747">
        <v>50901.524187000003</v>
      </c>
      <c r="E50" s="734"/>
    </row>
    <row r="51" spans="1:5" ht="15.75">
      <c r="A51" s="748" t="s">
        <v>160</v>
      </c>
      <c r="B51" s="747">
        <v>0</v>
      </c>
      <c r="C51" s="747">
        <v>0</v>
      </c>
      <c r="D51" s="747">
        <v>0</v>
      </c>
      <c r="E51" s="734"/>
    </row>
    <row r="52" spans="1:5" ht="15.75">
      <c r="A52" s="748" t="s">
        <v>184</v>
      </c>
      <c r="B52" s="747">
        <v>0.239872</v>
      </c>
      <c r="C52" s="747">
        <v>0</v>
      </c>
      <c r="D52" s="747">
        <v>0.239872</v>
      </c>
      <c r="E52" s="734"/>
    </row>
    <row r="53" spans="1:5" ht="15.75">
      <c r="A53" s="748" t="s">
        <v>161</v>
      </c>
      <c r="B53" s="747">
        <v>7186.058986</v>
      </c>
      <c r="C53" s="747">
        <v>0</v>
      </c>
      <c r="D53" s="747">
        <v>7186.058986</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66181.198801999999</v>
      </c>
      <c r="C56" s="747">
        <v>0</v>
      </c>
      <c r="D56" s="747">
        <v>66181.198801999999</v>
      </c>
      <c r="E56" s="734"/>
    </row>
    <row r="57" spans="1:5" ht="15.75">
      <c r="A57" s="752" t="s">
        <v>483</v>
      </c>
      <c r="B57" s="747">
        <v>1310.6040680000001</v>
      </c>
      <c r="C57" s="747">
        <v>0</v>
      </c>
      <c r="D57" s="747">
        <v>1310.6040680000001</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257.23944899999998</v>
      </c>
      <c r="C60" s="754">
        <v>0</v>
      </c>
      <c r="D60" s="754">
        <v>257.23944899999998</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27</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7764.5520969999998</v>
      </c>
      <c r="C73" s="745">
        <v>0</v>
      </c>
      <c r="D73" s="745">
        <v>7764.5520969999998</v>
      </c>
      <c r="E73" s="734"/>
    </row>
    <row r="74" spans="1:5" ht="18">
      <c r="A74" s="751" t="s">
        <v>191</v>
      </c>
      <c r="B74" s="747">
        <v>3240.473</v>
      </c>
      <c r="C74" s="747">
        <v>0</v>
      </c>
      <c r="D74" s="747">
        <v>3240.473</v>
      </c>
      <c r="E74" s="623"/>
    </row>
    <row r="75" spans="1:5" ht="18">
      <c r="A75" s="746" t="s">
        <v>487</v>
      </c>
      <c r="B75" s="747">
        <v>3240.473</v>
      </c>
      <c r="C75" s="747">
        <v>0</v>
      </c>
      <c r="D75" s="747">
        <v>3240.473</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4524.0790969999998</v>
      </c>
      <c r="C84" s="747">
        <v>0</v>
      </c>
      <c r="D84" s="747">
        <v>4524.0790969999998</v>
      </c>
      <c r="E84" s="623"/>
    </row>
    <row r="85" spans="1:5" ht="18">
      <c r="A85" s="746" t="s">
        <v>496</v>
      </c>
      <c r="B85" s="747">
        <v>842.77409</v>
      </c>
      <c r="C85" s="747">
        <v>0</v>
      </c>
      <c r="D85" s="747">
        <v>842.77409</v>
      </c>
      <c r="E85" s="623"/>
    </row>
    <row r="86" spans="1:5" ht="18">
      <c r="A86" s="746" t="s">
        <v>497</v>
      </c>
      <c r="B86" s="747">
        <v>0</v>
      </c>
      <c r="C86" s="747">
        <v>0</v>
      </c>
      <c r="D86" s="747">
        <v>0</v>
      </c>
      <c r="E86" s="623"/>
    </row>
    <row r="87" spans="1:5" ht="18">
      <c r="A87" s="746" t="s">
        <v>498</v>
      </c>
      <c r="B87" s="747">
        <v>3239.3228869999998</v>
      </c>
      <c r="C87" s="747">
        <v>0</v>
      </c>
      <c r="D87" s="747">
        <v>3239.3228869999998</v>
      </c>
      <c r="E87" s="623"/>
    </row>
    <row r="88" spans="1:5" ht="18">
      <c r="A88" s="746" t="s">
        <v>499</v>
      </c>
      <c r="B88" s="747">
        <v>0</v>
      </c>
      <c r="C88" s="747">
        <v>0</v>
      </c>
      <c r="D88" s="747">
        <v>0</v>
      </c>
      <c r="E88" s="623"/>
    </row>
    <row r="89" spans="1:5" ht="18">
      <c r="A89" s="746" t="s">
        <v>500</v>
      </c>
      <c r="B89" s="747">
        <v>-94.773398999999998</v>
      </c>
      <c r="C89" s="747">
        <v>0</v>
      </c>
      <c r="D89" s="747">
        <v>-94.773398999999998</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-116.928055</v>
      </c>
      <c r="C95" s="747">
        <v>0</v>
      </c>
      <c r="D95" s="747">
        <v>-116.928055</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653.68357400000002</v>
      </c>
      <c r="C99" s="747">
        <v>0</v>
      </c>
      <c r="D99" s="747">
        <v>653.68357400000002</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589655.76227499999</v>
      </c>
      <c r="C102" s="763">
        <v>0</v>
      </c>
      <c r="D102" s="763">
        <v>589655.76227499999</v>
      </c>
      <c r="E102" s="734"/>
    </row>
    <row r="103" spans="1:5" ht="15.75">
      <c r="A103" s="746" t="s">
        <v>512</v>
      </c>
      <c r="B103" s="747">
        <v>0</v>
      </c>
      <c r="C103" s="747">
        <v>0</v>
      </c>
      <c r="D103" s="747">
        <v>0</v>
      </c>
      <c r="E103" s="734"/>
    </row>
    <row r="104" spans="1:5" ht="15.75">
      <c r="A104" s="753" t="s">
        <v>194</v>
      </c>
      <c r="B104" s="754">
        <v>12749.309448</v>
      </c>
      <c r="C104" s="754">
        <v>0</v>
      </c>
      <c r="D104" s="754">
        <v>12749.309448</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27</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2919.1433729999999</v>
      </c>
      <c r="C122" s="771">
        <v>0</v>
      </c>
      <c r="D122" s="771">
        <v>2919.1433729999999</v>
      </c>
      <c r="E122" s="734"/>
    </row>
    <row r="123" spans="1:5">
      <c r="A123" s="772" t="s">
        <v>197</v>
      </c>
      <c r="B123" s="771">
        <v>197.17107300000001</v>
      </c>
      <c r="C123" s="771">
        <v>0</v>
      </c>
      <c r="D123" s="771">
        <v>197.17107300000001</v>
      </c>
      <c r="E123" s="734"/>
    </row>
    <row r="124" spans="1:5">
      <c r="A124" s="772" t="s">
        <v>198</v>
      </c>
      <c r="B124" s="771">
        <v>0</v>
      </c>
      <c r="C124" s="771">
        <v>0</v>
      </c>
      <c r="D124" s="771">
        <v>0</v>
      </c>
      <c r="E124" s="734"/>
    </row>
    <row r="125" spans="1:5">
      <c r="A125" s="772" t="s">
        <v>199</v>
      </c>
      <c r="B125" s="771">
        <v>1159.2678980000001</v>
      </c>
      <c r="C125" s="771">
        <v>0</v>
      </c>
      <c r="D125" s="771">
        <v>1159.2678980000001</v>
      </c>
      <c r="E125" s="734"/>
    </row>
    <row r="126" spans="1:5">
      <c r="A126" s="773" t="s">
        <v>200</v>
      </c>
      <c r="B126" s="771">
        <v>576.89031999999997</v>
      </c>
      <c r="C126" s="771">
        <v>0</v>
      </c>
      <c r="D126" s="771">
        <v>576.89031999999997</v>
      </c>
      <c r="E126" s="734"/>
    </row>
    <row r="127" spans="1:5">
      <c r="A127" s="773" t="s">
        <v>513</v>
      </c>
      <c r="B127" s="771">
        <v>0</v>
      </c>
      <c r="C127" s="771">
        <v>0</v>
      </c>
      <c r="D127" s="771">
        <v>0</v>
      </c>
      <c r="E127" s="734"/>
    </row>
    <row r="128" spans="1:5">
      <c r="A128" s="773" t="s">
        <v>201</v>
      </c>
      <c r="B128" s="771">
        <v>945.51430600000003</v>
      </c>
      <c r="C128" s="771">
        <v>0</v>
      </c>
      <c r="D128" s="771">
        <v>945.51430600000003</v>
      </c>
      <c r="E128" s="734"/>
    </row>
    <row r="129" spans="1:5">
      <c r="A129" s="773" t="s">
        <v>202</v>
      </c>
      <c r="B129" s="771">
        <v>0.25736500000000001</v>
      </c>
      <c r="C129" s="771">
        <v>0</v>
      </c>
      <c r="D129" s="771">
        <v>0.25736500000000001</v>
      </c>
      <c r="E129" s="734"/>
    </row>
    <row r="130" spans="1:5">
      <c r="A130" s="773" t="s">
        <v>514</v>
      </c>
      <c r="B130" s="771">
        <v>19.514253</v>
      </c>
      <c r="C130" s="771">
        <v>0</v>
      </c>
      <c r="D130" s="771">
        <v>19.514253</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20.528158000000001</v>
      </c>
      <c r="C134" s="771">
        <v>0</v>
      </c>
      <c r="D134" s="771">
        <v>20.528158000000001</v>
      </c>
      <c r="E134" s="734"/>
    </row>
    <row r="135" spans="1:5">
      <c r="A135" s="773" t="s">
        <v>206</v>
      </c>
      <c r="B135" s="771">
        <v>0</v>
      </c>
      <c r="C135" s="771">
        <v>0</v>
      </c>
      <c r="D135" s="771">
        <v>0</v>
      </c>
      <c r="E135" s="734"/>
    </row>
    <row r="136" spans="1:5">
      <c r="A136" s="772"/>
      <c r="B136" s="771"/>
      <c r="C136" s="771"/>
      <c r="D136" s="771"/>
      <c r="E136" s="734"/>
    </row>
    <row r="137" spans="1:5">
      <c r="A137" s="774" t="s">
        <v>207</v>
      </c>
      <c r="B137" s="771">
        <v>1885.2788680000001</v>
      </c>
      <c r="C137" s="771">
        <v>0</v>
      </c>
      <c r="D137" s="771">
        <v>1885.2788680000001</v>
      </c>
      <c r="E137" s="734"/>
    </row>
    <row r="138" spans="1:5">
      <c r="A138" s="775" t="s">
        <v>208</v>
      </c>
      <c r="B138" s="771">
        <v>51.411633999999999</v>
      </c>
      <c r="C138" s="771">
        <v>0</v>
      </c>
      <c r="D138" s="771">
        <v>51.411633999999999</v>
      </c>
      <c r="E138" s="734"/>
    </row>
    <row r="139" spans="1:5">
      <c r="A139" s="775" t="s">
        <v>209</v>
      </c>
      <c r="B139" s="771">
        <v>589.64448400000003</v>
      </c>
      <c r="C139" s="771">
        <v>0</v>
      </c>
      <c r="D139" s="771">
        <v>589.64448400000003</v>
      </c>
      <c r="E139" s="734"/>
    </row>
    <row r="140" spans="1:5">
      <c r="A140" s="775" t="s">
        <v>210</v>
      </c>
      <c r="B140" s="771">
        <v>88.829143999999999</v>
      </c>
      <c r="C140" s="771">
        <v>0</v>
      </c>
      <c r="D140" s="771">
        <v>88.829143999999999</v>
      </c>
      <c r="E140" s="734"/>
    </row>
    <row r="141" spans="1:5">
      <c r="A141" s="775" t="s">
        <v>516</v>
      </c>
      <c r="B141" s="771">
        <v>56.048614000000001</v>
      </c>
      <c r="C141" s="771">
        <v>0</v>
      </c>
      <c r="D141" s="771">
        <v>56.048614000000001</v>
      </c>
      <c r="E141" s="734"/>
    </row>
    <row r="142" spans="1:5">
      <c r="A142" s="775" t="s">
        <v>211</v>
      </c>
      <c r="B142" s="771">
        <v>0</v>
      </c>
      <c r="C142" s="771">
        <v>0</v>
      </c>
      <c r="D142" s="771">
        <v>0</v>
      </c>
      <c r="E142" s="734"/>
    </row>
    <row r="143" spans="1:5">
      <c r="A143" s="775" t="s">
        <v>212</v>
      </c>
      <c r="B143" s="771">
        <v>1098.848896</v>
      </c>
      <c r="C143" s="771">
        <v>0</v>
      </c>
      <c r="D143" s="771">
        <v>1098.848896</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0.452878</v>
      </c>
      <c r="C149" s="771">
        <v>0</v>
      </c>
      <c r="D149" s="771">
        <v>0.452878</v>
      </c>
      <c r="E149" s="734"/>
    </row>
    <row r="150" spans="1:5">
      <c r="A150" s="775" t="s">
        <v>217</v>
      </c>
      <c r="B150" s="771">
        <v>4.3217999999999999E-2</v>
      </c>
      <c r="C150" s="771">
        <v>0</v>
      </c>
      <c r="D150" s="771">
        <v>4.3217999999999999E-2</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1033.864505</v>
      </c>
      <c r="C154" s="763">
        <v>0</v>
      </c>
      <c r="D154" s="763">
        <v>1033.864505</v>
      </c>
      <c r="E154" s="734"/>
    </row>
    <row r="155" spans="1:5">
      <c r="A155" s="775" t="s">
        <v>519</v>
      </c>
      <c r="B155" s="771">
        <v>188.535492</v>
      </c>
      <c r="C155" s="771">
        <v>0</v>
      </c>
      <c r="D155" s="771">
        <v>188.535492</v>
      </c>
      <c r="E155" s="734"/>
    </row>
    <row r="156" spans="1:5">
      <c r="A156" s="777" t="s">
        <v>221</v>
      </c>
      <c r="B156" s="763">
        <v>845.32901300000003</v>
      </c>
      <c r="C156" s="763">
        <v>0</v>
      </c>
      <c r="D156" s="763">
        <v>845.32901300000003</v>
      </c>
      <c r="E156" s="734"/>
    </row>
    <row r="157" spans="1:5">
      <c r="A157" s="775" t="s">
        <v>222</v>
      </c>
      <c r="B157" s="771">
        <v>160.83841000000001</v>
      </c>
      <c r="C157" s="771">
        <v>0</v>
      </c>
      <c r="D157" s="771">
        <v>160.83841000000001</v>
      </c>
      <c r="E157" s="734"/>
    </row>
    <row r="158" spans="1:5">
      <c r="A158" s="775" t="s">
        <v>223</v>
      </c>
      <c r="B158" s="771">
        <v>103.71624300000001</v>
      </c>
      <c r="C158" s="771">
        <v>0</v>
      </c>
      <c r="D158" s="771">
        <v>103.71624300000001</v>
      </c>
      <c r="E158" s="734"/>
    </row>
    <row r="159" spans="1:5">
      <c r="A159" s="775" t="s">
        <v>224</v>
      </c>
      <c r="B159" s="771">
        <v>2243.1283790000002</v>
      </c>
      <c r="C159" s="771">
        <v>0</v>
      </c>
      <c r="D159" s="771">
        <v>2243.1283790000002</v>
      </c>
      <c r="E159" s="734"/>
    </row>
    <row r="160" spans="1:5">
      <c r="A160" s="775" t="s">
        <v>225</v>
      </c>
      <c r="B160" s="771">
        <v>-85.059285000000003</v>
      </c>
      <c r="C160" s="771">
        <v>0</v>
      </c>
      <c r="D160" s="771">
        <v>-85.059285000000003</v>
      </c>
      <c r="E160" s="734"/>
    </row>
    <row r="161" spans="1:5">
      <c r="A161" s="775" t="s">
        <v>226</v>
      </c>
      <c r="B161" s="771">
        <v>2137.7543679999999</v>
      </c>
      <c r="C161" s="771">
        <v>0</v>
      </c>
      <c r="D161" s="771">
        <v>2137.7543679999999</v>
      </c>
      <c r="E161" s="734"/>
    </row>
    <row r="162" spans="1:5">
      <c r="A162" s="778" t="s">
        <v>227</v>
      </c>
      <c r="B162" s="763">
        <v>922.76590599999997</v>
      </c>
      <c r="C162" s="763">
        <v>0</v>
      </c>
      <c r="D162" s="763">
        <v>922.76590599999997</v>
      </c>
      <c r="E162" s="734"/>
    </row>
    <row r="163" spans="1:5">
      <c r="A163" s="773" t="s">
        <v>228</v>
      </c>
      <c r="B163" s="771">
        <v>0</v>
      </c>
      <c r="C163" s="771">
        <v>0</v>
      </c>
      <c r="D163" s="771">
        <v>0</v>
      </c>
      <c r="E163" s="764"/>
    </row>
    <row r="164" spans="1:5">
      <c r="A164" s="778" t="s">
        <v>229</v>
      </c>
      <c r="B164" s="763">
        <v>922.76590599999997</v>
      </c>
      <c r="C164" s="763">
        <v>0</v>
      </c>
      <c r="D164" s="763">
        <v>922.76590599999997</v>
      </c>
      <c r="E164" s="734"/>
    </row>
    <row r="165" spans="1:5">
      <c r="A165" s="773" t="s">
        <v>230</v>
      </c>
      <c r="B165" s="747">
        <v>387.32800800000001</v>
      </c>
      <c r="C165" s="747">
        <v>0</v>
      </c>
      <c r="D165" s="747">
        <v>387.32800800000001</v>
      </c>
      <c r="E165" s="734"/>
    </row>
    <row r="166" spans="1:5">
      <c r="A166" s="773" t="s">
        <v>231</v>
      </c>
      <c r="B166" s="771">
        <v>118.245676</v>
      </c>
      <c r="C166" s="771">
        <v>0</v>
      </c>
      <c r="D166" s="771">
        <v>118.245676</v>
      </c>
      <c r="E166" s="764"/>
    </row>
    <row r="167" spans="1:5">
      <c r="A167" s="778" t="s">
        <v>232</v>
      </c>
      <c r="B167" s="763">
        <v>653.68357400000002</v>
      </c>
      <c r="C167" s="763">
        <v>0</v>
      </c>
      <c r="D167" s="763">
        <v>653.68357400000002</v>
      </c>
      <c r="E167" s="734"/>
    </row>
    <row r="168" spans="1:5">
      <c r="A168" s="779" t="s">
        <v>233</v>
      </c>
      <c r="B168" s="747">
        <v>0</v>
      </c>
      <c r="C168" s="747">
        <v>0</v>
      </c>
      <c r="D168" s="747">
        <v>0</v>
      </c>
      <c r="E168" s="734"/>
    </row>
    <row r="169" spans="1:5">
      <c r="A169" s="774" t="s">
        <v>234</v>
      </c>
      <c r="B169" s="747">
        <v>653.68357400000002</v>
      </c>
      <c r="C169" s="747">
        <v>0</v>
      </c>
      <c r="D169" s="747">
        <v>653.68357400000002</v>
      </c>
      <c r="E169" s="734"/>
    </row>
    <row r="170" spans="1:5">
      <c r="A170" s="775" t="s">
        <v>511</v>
      </c>
      <c r="B170" s="747">
        <v>0</v>
      </c>
      <c r="C170" s="747">
        <v>0</v>
      </c>
      <c r="D170" s="747">
        <v>0</v>
      </c>
      <c r="E170" s="734"/>
    </row>
    <row r="171" spans="1:5" s="781" customFormat="1">
      <c r="A171" s="780" t="s">
        <v>520</v>
      </c>
      <c r="B171" s="754">
        <v>653.68357400000002</v>
      </c>
      <c r="C171" s="754">
        <v>0</v>
      </c>
      <c r="D171" s="754">
        <v>653.68357400000002</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116</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33709.547507000003</v>
      </c>
      <c r="C9" s="745">
        <v>0</v>
      </c>
      <c r="D9" s="745">
        <v>33709.547507000003</v>
      </c>
      <c r="E9" s="734"/>
    </row>
    <row r="10" spans="1:5" ht="15.75">
      <c r="A10" s="746" t="s">
        <v>156</v>
      </c>
      <c r="B10" s="747">
        <v>4388.237959</v>
      </c>
      <c r="C10" s="747">
        <v>0</v>
      </c>
      <c r="D10" s="747">
        <v>4388.237959</v>
      </c>
      <c r="E10" s="734"/>
    </row>
    <row r="11" spans="1:5" ht="15.75">
      <c r="A11" s="746" t="s">
        <v>157</v>
      </c>
      <c r="B11" s="747">
        <v>0</v>
      </c>
      <c r="C11" s="747">
        <v>0</v>
      </c>
      <c r="D11" s="747">
        <v>0</v>
      </c>
      <c r="E11" s="734"/>
    </row>
    <row r="12" spans="1:5" ht="15.75">
      <c r="A12" s="746" t="s">
        <v>158</v>
      </c>
      <c r="B12" s="747">
        <v>9975.3156660000004</v>
      </c>
      <c r="C12" s="747">
        <v>0</v>
      </c>
      <c r="D12" s="747">
        <v>9975.3156660000004</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929.04535199999998</v>
      </c>
      <c r="C15" s="747">
        <v>0</v>
      </c>
      <c r="D15" s="747">
        <v>929.04535199999998</v>
      </c>
      <c r="E15" s="734"/>
    </row>
    <row r="16" spans="1:5" ht="15.75">
      <c r="A16" s="748" t="s">
        <v>477</v>
      </c>
      <c r="B16" s="747">
        <v>0</v>
      </c>
      <c r="C16" s="747">
        <v>0</v>
      </c>
      <c r="D16" s="747">
        <v>0</v>
      </c>
      <c r="E16" s="734"/>
    </row>
    <row r="17" spans="1:5" ht="15.75">
      <c r="A17" s="746" t="s">
        <v>162</v>
      </c>
      <c r="B17" s="747">
        <v>17307.239302999998</v>
      </c>
      <c r="C17" s="747">
        <v>0</v>
      </c>
      <c r="D17" s="747">
        <v>17307.239302999998</v>
      </c>
      <c r="E17" s="734"/>
    </row>
    <row r="18" spans="1:5" ht="15.75">
      <c r="A18" s="746" t="s">
        <v>163</v>
      </c>
      <c r="B18" s="747">
        <v>17307.239302999998</v>
      </c>
      <c r="C18" s="747">
        <v>0</v>
      </c>
      <c r="D18" s="747">
        <v>17307.239302999998</v>
      </c>
      <c r="E18" s="734"/>
    </row>
    <row r="19" spans="1:5" ht="15.75">
      <c r="A19" s="746" t="s">
        <v>164</v>
      </c>
      <c r="B19" s="747">
        <v>0</v>
      </c>
      <c r="C19" s="747">
        <v>0</v>
      </c>
      <c r="D19" s="747">
        <v>0</v>
      </c>
      <c r="E19" s="734"/>
    </row>
    <row r="20" spans="1:5" ht="15.75">
      <c r="A20" s="746" t="s">
        <v>165</v>
      </c>
      <c r="B20" s="747">
        <v>0</v>
      </c>
      <c r="C20" s="747">
        <v>0</v>
      </c>
      <c r="D20" s="747">
        <v>0</v>
      </c>
      <c r="E20" s="734"/>
    </row>
    <row r="21" spans="1:5" ht="15.75">
      <c r="A21" s="746" t="s">
        <v>166</v>
      </c>
      <c r="B21" s="747">
        <v>0</v>
      </c>
      <c r="C21" s="747">
        <v>0</v>
      </c>
      <c r="D21" s="747">
        <v>0</v>
      </c>
      <c r="E21" s="734"/>
    </row>
    <row r="22" spans="1:5" ht="15.75">
      <c r="A22" s="746" t="s">
        <v>163</v>
      </c>
      <c r="B22" s="747">
        <v>0</v>
      </c>
      <c r="C22" s="747">
        <v>0</v>
      </c>
      <c r="D22" s="747">
        <v>0</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-181.09524500000001</v>
      </c>
      <c r="C25" s="747">
        <v>0</v>
      </c>
      <c r="D25" s="747">
        <v>-181.09524500000001</v>
      </c>
      <c r="E25" s="734"/>
    </row>
    <row r="26" spans="1:5" ht="15.75">
      <c r="A26" s="746" t="s">
        <v>163</v>
      </c>
      <c r="B26" s="747">
        <v>-181.09524500000001</v>
      </c>
      <c r="C26" s="747">
        <v>0</v>
      </c>
      <c r="D26" s="747">
        <v>-181.09524500000001</v>
      </c>
      <c r="E26" s="734"/>
    </row>
    <row r="27" spans="1:5" ht="15.75">
      <c r="A27" s="746" t="s">
        <v>164</v>
      </c>
      <c r="B27" s="747">
        <v>0</v>
      </c>
      <c r="C27" s="747">
        <v>0</v>
      </c>
      <c r="D27" s="747">
        <v>0</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951.34508600000004</v>
      </c>
      <c r="C34" s="747">
        <v>0</v>
      </c>
      <c r="D34" s="747">
        <v>951.34508600000004</v>
      </c>
      <c r="E34" s="734"/>
    </row>
    <row r="35" spans="1:5" ht="15.75">
      <c r="A35" s="746" t="s">
        <v>170</v>
      </c>
      <c r="B35" s="747">
        <v>0</v>
      </c>
      <c r="C35" s="747">
        <v>0</v>
      </c>
      <c r="D35" s="747">
        <v>0</v>
      </c>
      <c r="E35" s="734"/>
    </row>
    <row r="36" spans="1:5" ht="15.75">
      <c r="A36" s="746" t="s">
        <v>171</v>
      </c>
      <c r="B36" s="747">
        <v>44.656967999999999</v>
      </c>
      <c r="C36" s="747">
        <v>0</v>
      </c>
      <c r="D36" s="747">
        <v>44.656967999999999</v>
      </c>
      <c r="E36" s="734"/>
    </row>
    <row r="37" spans="1:5" ht="15.75">
      <c r="A37" s="746" t="s">
        <v>172</v>
      </c>
      <c r="B37" s="747">
        <v>2.762769</v>
      </c>
      <c r="C37" s="747">
        <v>0</v>
      </c>
      <c r="D37" s="747">
        <v>2.762769</v>
      </c>
      <c r="E37" s="734"/>
    </row>
    <row r="38" spans="1:5" ht="15.75">
      <c r="A38" s="746" t="s">
        <v>173</v>
      </c>
      <c r="B38" s="747">
        <v>0</v>
      </c>
      <c r="C38" s="747">
        <v>0</v>
      </c>
      <c r="D38" s="747">
        <v>0</v>
      </c>
      <c r="E38" s="734"/>
    </row>
    <row r="39" spans="1:5" ht="15.75">
      <c r="A39" s="746" t="s">
        <v>174</v>
      </c>
      <c r="B39" s="747">
        <v>41.881000999999998</v>
      </c>
      <c r="C39" s="747">
        <v>0</v>
      </c>
      <c r="D39" s="747">
        <v>41.881000999999998</v>
      </c>
      <c r="E39" s="734"/>
    </row>
    <row r="40" spans="1:5" ht="15.75">
      <c r="A40" s="746" t="s">
        <v>175</v>
      </c>
      <c r="B40" s="747">
        <v>250.158648</v>
      </c>
      <c r="C40" s="747">
        <v>0</v>
      </c>
      <c r="D40" s="747">
        <v>250.158648</v>
      </c>
      <c r="E40" s="734"/>
    </row>
    <row r="41" spans="1:5" ht="7.5" customHeight="1">
      <c r="A41" s="749"/>
      <c r="B41" s="734"/>
      <c r="C41" s="734"/>
      <c r="D41" s="734"/>
      <c r="E41" s="734"/>
    </row>
    <row r="42" spans="1:5" ht="18">
      <c r="A42" s="750" t="s">
        <v>176</v>
      </c>
      <c r="B42" s="745">
        <v>27863.473969999999</v>
      </c>
      <c r="C42" s="745">
        <v>0</v>
      </c>
      <c r="D42" s="745">
        <v>27863.473969999999</v>
      </c>
      <c r="E42" s="734"/>
    </row>
    <row r="43" spans="1:5" ht="15.75">
      <c r="A43" s="746" t="s">
        <v>177</v>
      </c>
      <c r="B43" s="747">
        <v>21613.594862000002</v>
      </c>
      <c r="C43" s="747">
        <v>0</v>
      </c>
      <c r="D43" s="747">
        <v>21613.594862000002</v>
      </c>
      <c r="E43" s="734"/>
    </row>
    <row r="44" spans="1:5" ht="15.75">
      <c r="A44" s="746" t="s">
        <v>178</v>
      </c>
      <c r="B44" s="747">
        <v>17906.668248999998</v>
      </c>
      <c r="C44" s="747">
        <v>0</v>
      </c>
      <c r="D44" s="747">
        <v>17906.668248999998</v>
      </c>
      <c r="E44" s="734"/>
    </row>
    <row r="45" spans="1:5" ht="15.75">
      <c r="A45" s="746" t="s">
        <v>179</v>
      </c>
      <c r="B45" s="747">
        <v>3706.9266130000001</v>
      </c>
      <c r="C45" s="747">
        <v>0</v>
      </c>
      <c r="D45" s="747">
        <v>3706.9266130000001</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1039.423814</v>
      </c>
      <c r="C48" s="747">
        <v>0</v>
      </c>
      <c r="D48" s="747">
        <v>1039.423814</v>
      </c>
      <c r="E48" s="734"/>
    </row>
    <row r="49" spans="1:5" ht="15.75">
      <c r="A49" s="748" t="s">
        <v>482</v>
      </c>
      <c r="B49" s="747">
        <v>0</v>
      </c>
      <c r="C49" s="747">
        <v>0</v>
      </c>
      <c r="D49" s="747">
        <v>0</v>
      </c>
      <c r="E49" s="734"/>
    </row>
    <row r="50" spans="1:5" ht="15.75">
      <c r="A50" s="748" t="s">
        <v>183</v>
      </c>
      <c r="B50" s="747">
        <v>483.03787899999998</v>
      </c>
      <c r="C50" s="747">
        <v>0</v>
      </c>
      <c r="D50" s="747">
        <v>483.03787899999998</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685.986311</v>
      </c>
      <c r="C53" s="747">
        <v>0</v>
      </c>
      <c r="D53" s="747">
        <v>685.986311</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4009.661548</v>
      </c>
      <c r="C56" s="747">
        <v>0</v>
      </c>
      <c r="D56" s="747">
        <v>4009.661548</v>
      </c>
      <c r="E56" s="734"/>
    </row>
    <row r="57" spans="1:5" ht="15.75">
      <c r="A57" s="752" t="s">
        <v>483</v>
      </c>
      <c r="B57" s="747">
        <v>137.375788</v>
      </c>
      <c r="C57" s="747">
        <v>0</v>
      </c>
      <c r="D57" s="747">
        <v>137.375788</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31.769556000000001</v>
      </c>
      <c r="C60" s="754">
        <v>0</v>
      </c>
      <c r="D60" s="754">
        <v>31.769556000000001</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116</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5846.0735370000002</v>
      </c>
      <c r="C73" s="745">
        <v>0</v>
      </c>
      <c r="D73" s="745">
        <v>5846.0735370000002</v>
      </c>
      <c r="E73" s="734"/>
    </row>
    <row r="74" spans="1:5" ht="18">
      <c r="A74" s="751" t="s">
        <v>191</v>
      </c>
      <c r="B74" s="747">
        <v>3434</v>
      </c>
      <c r="C74" s="747">
        <v>0</v>
      </c>
      <c r="D74" s="747">
        <v>3434</v>
      </c>
      <c r="E74" s="623"/>
    </row>
    <row r="75" spans="1:5" ht="18">
      <c r="A75" s="746" t="s">
        <v>487</v>
      </c>
      <c r="B75" s="747">
        <v>3434</v>
      </c>
      <c r="C75" s="747">
        <v>0</v>
      </c>
      <c r="D75" s="747">
        <v>3434</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2412.0735370000002</v>
      </c>
      <c r="C84" s="747">
        <v>0</v>
      </c>
      <c r="D84" s="747">
        <v>2412.0735370000002</v>
      </c>
      <c r="E84" s="623"/>
    </row>
    <row r="85" spans="1:5" ht="18">
      <c r="A85" s="746" t="s">
        <v>496</v>
      </c>
      <c r="B85" s="747">
        <v>254.851203</v>
      </c>
      <c r="C85" s="747">
        <v>0</v>
      </c>
      <c r="D85" s="747">
        <v>254.851203</v>
      </c>
      <c r="E85" s="623"/>
    </row>
    <row r="86" spans="1:5" ht="18">
      <c r="A86" s="746" t="s">
        <v>497</v>
      </c>
      <c r="B86" s="747">
        <v>6.5028969999999999</v>
      </c>
      <c r="C86" s="747">
        <v>0</v>
      </c>
      <c r="D86" s="747">
        <v>6.5028969999999999</v>
      </c>
      <c r="E86" s="623"/>
    </row>
    <row r="87" spans="1:5" ht="18">
      <c r="A87" s="746" t="s">
        <v>498</v>
      </c>
      <c r="B87" s="747">
        <v>2035.729378</v>
      </c>
      <c r="C87" s="747">
        <v>0</v>
      </c>
      <c r="D87" s="747">
        <v>2035.729378</v>
      </c>
      <c r="E87" s="623"/>
    </row>
    <row r="88" spans="1:5" ht="18">
      <c r="A88" s="746" t="s">
        <v>499</v>
      </c>
      <c r="B88" s="747">
        <v>0</v>
      </c>
      <c r="C88" s="747">
        <v>0</v>
      </c>
      <c r="D88" s="747">
        <v>0</v>
      </c>
      <c r="E88" s="623"/>
    </row>
    <row r="89" spans="1:5" ht="18">
      <c r="A89" s="746" t="s">
        <v>500</v>
      </c>
      <c r="B89" s="747">
        <v>-5.1898E-2</v>
      </c>
      <c r="C89" s="747">
        <v>0</v>
      </c>
      <c r="D89" s="747">
        <v>-5.1898E-2</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-3.5595270000000001</v>
      </c>
      <c r="C95" s="747">
        <v>0</v>
      </c>
      <c r="D95" s="747">
        <v>-3.5595270000000001</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118.601484</v>
      </c>
      <c r="C99" s="747">
        <v>0</v>
      </c>
      <c r="D99" s="747">
        <v>118.601484</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48626.173691000004</v>
      </c>
      <c r="C102" s="763">
        <v>0</v>
      </c>
      <c r="D102" s="763">
        <v>48626.173691000004</v>
      </c>
      <c r="E102" s="734"/>
    </row>
    <row r="103" spans="1:5" ht="15.75">
      <c r="A103" s="746" t="s">
        <v>512</v>
      </c>
      <c r="B103" s="747">
        <v>0</v>
      </c>
      <c r="C103" s="747">
        <v>0</v>
      </c>
      <c r="D103" s="747">
        <v>0</v>
      </c>
      <c r="E103" s="734"/>
    </row>
    <row r="104" spans="1:5" ht="15.75">
      <c r="A104" s="753" t="s">
        <v>194</v>
      </c>
      <c r="B104" s="754">
        <v>21738.56739</v>
      </c>
      <c r="C104" s="754">
        <v>0</v>
      </c>
      <c r="D104" s="754">
        <v>21738.56739</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116</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860.217805</v>
      </c>
      <c r="C122" s="771">
        <v>0</v>
      </c>
      <c r="D122" s="771">
        <v>860.217805</v>
      </c>
      <c r="E122" s="734"/>
    </row>
    <row r="123" spans="1:5">
      <c r="A123" s="772" t="s">
        <v>197</v>
      </c>
      <c r="B123" s="771">
        <v>35.545107000000002</v>
      </c>
      <c r="C123" s="771">
        <v>0</v>
      </c>
      <c r="D123" s="771">
        <v>35.545107000000002</v>
      </c>
      <c r="E123" s="734"/>
    </row>
    <row r="124" spans="1:5">
      <c r="A124" s="772" t="s">
        <v>198</v>
      </c>
      <c r="B124" s="771">
        <v>0</v>
      </c>
      <c r="C124" s="771">
        <v>0</v>
      </c>
      <c r="D124" s="771">
        <v>0</v>
      </c>
      <c r="E124" s="734"/>
    </row>
    <row r="125" spans="1:5">
      <c r="A125" s="772" t="s">
        <v>199</v>
      </c>
      <c r="B125" s="771">
        <v>423.94701400000002</v>
      </c>
      <c r="C125" s="771">
        <v>0</v>
      </c>
      <c r="D125" s="771">
        <v>423.94701400000002</v>
      </c>
      <c r="E125" s="734"/>
    </row>
    <row r="126" spans="1:5">
      <c r="A126" s="773" t="s">
        <v>200</v>
      </c>
      <c r="B126" s="771">
        <v>49.880901000000001</v>
      </c>
      <c r="C126" s="771">
        <v>0</v>
      </c>
      <c r="D126" s="771">
        <v>49.880901000000001</v>
      </c>
      <c r="E126" s="734"/>
    </row>
    <row r="127" spans="1:5">
      <c r="A127" s="773" t="s">
        <v>513</v>
      </c>
      <c r="B127" s="771">
        <v>0</v>
      </c>
      <c r="C127" s="771">
        <v>0</v>
      </c>
      <c r="D127" s="771">
        <v>0</v>
      </c>
      <c r="E127" s="734"/>
    </row>
    <row r="128" spans="1:5">
      <c r="A128" s="773" t="s">
        <v>201</v>
      </c>
      <c r="B128" s="771">
        <v>347.146658</v>
      </c>
      <c r="C128" s="771">
        <v>0</v>
      </c>
      <c r="D128" s="771">
        <v>347.146658</v>
      </c>
      <c r="E128" s="734"/>
    </row>
    <row r="129" spans="1:5">
      <c r="A129" s="773" t="s">
        <v>202</v>
      </c>
      <c r="B129" s="771">
        <v>0</v>
      </c>
      <c r="C129" s="771">
        <v>0</v>
      </c>
      <c r="D129" s="771">
        <v>0</v>
      </c>
      <c r="E129" s="734"/>
    </row>
    <row r="130" spans="1:5">
      <c r="A130" s="773" t="s">
        <v>514</v>
      </c>
      <c r="B130" s="771">
        <v>3.6981250000000001</v>
      </c>
      <c r="C130" s="771">
        <v>0</v>
      </c>
      <c r="D130" s="771">
        <v>3.6981250000000001</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147.30018999999999</v>
      </c>
      <c r="C137" s="771">
        <v>0</v>
      </c>
      <c r="D137" s="771">
        <v>147.30018999999999</v>
      </c>
      <c r="E137" s="734"/>
    </row>
    <row r="138" spans="1:5">
      <c r="A138" s="775" t="s">
        <v>208</v>
      </c>
      <c r="B138" s="771">
        <v>4.0070410000000001</v>
      </c>
      <c r="C138" s="771">
        <v>0</v>
      </c>
      <c r="D138" s="771">
        <v>4.0070410000000001</v>
      </c>
      <c r="E138" s="734"/>
    </row>
    <row r="139" spans="1:5">
      <c r="A139" s="775" t="s">
        <v>209</v>
      </c>
      <c r="B139" s="771">
        <v>101.97712</v>
      </c>
      <c r="C139" s="771">
        <v>0</v>
      </c>
      <c r="D139" s="771">
        <v>101.97712</v>
      </c>
      <c r="E139" s="734"/>
    </row>
    <row r="140" spans="1:5">
      <c r="A140" s="775" t="s">
        <v>210</v>
      </c>
      <c r="B140" s="771">
        <v>0</v>
      </c>
      <c r="C140" s="771">
        <v>0</v>
      </c>
      <c r="D140" s="771">
        <v>0</v>
      </c>
      <c r="E140" s="734"/>
    </row>
    <row r="141" spans="1:5">
      <c r="A141" s="775" t="s">
        <v>516</v>
      </c>
      <c r="B141" s="771">
        <v>19.148119999999999</v>
      </c>
      <c r="C141" s="771">
        <v>0</v>
      </c>
      <c r="D141" s="771">
        <v>19.148119999999999</v>
      </c>
      <c r="E141" s="734"/>
    </row>
    <row r="142" spans="1:5">
      <c r="A142" s="775" t="s">
        <v>211</v>
      </c>
      <c r="B142" s="771">
        <v>0</v>
      </c>
      <c r="C142" s="771">
        <v>0</v>
      </c>
      <c r="D142" s="771">
        <v>0</v>
      </c>
      <c r="E142" s="734"/>
    </row>
    <row r="143" spans="1:5">
      <c r="A143" s="775" t="s">
        <v>212</v>
      </c>
      <c r="B143" s="771">
        <v>22.167909000000002</v>
      </c>
      <c r="C143" s="771">
        <v>0</v>
      </c>
      <c r="D143" s="771">
        <v>22.167909000000002</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712.91761499999996</v>
      </c>
      <c r="C154" s="763">
        <v>0</v>
      </c>
      <c r="D154" s="763">
        <v>712.91761499999996</v>
      </c>
      <c r="E154" s="734"/>
    </row>
    <row r="155" spans="1:5">
      <c r="A155" s="775" t="s">
        <v>519</v>
      </c>
      <c r="B155" s="771">
        <v>73.803094999999999</v>
      </c>
      <c r="C155" s="771">
        <v>0</v>
      </c>
      <c r="D155" s="771">
        <v>73.803094999999999</v>
      </c>
      <c r="E155" s="734"/>
    </row>
    <row r="156" spans="1:5">
      <c r="A156" s="777" t="s">
        <v>221</v>
      </c>
      <c r="B156" s="763">
        <v>639.11451999999997</v>
      </c>
      <c r="C156" s="763">
        <v>0</v>
      </c>
      <c r="D156" s="763">
        <v>639.11451999999997</v>
      </c>
      <c r="E156" s="734"/>
    </row>
    <row r="157" spans="1:5">
      <c r="A157" s="775" t="s">
        <v>222</v>
      </c>
      <c r="B157" s="771">
        <v>28.34384</v>
      </c>
      <c r="C157" s="771">
        <v>0</v>
      </c>
      <c r="D157" s="771">
        <v>28.34384</v>
      </c>
      <c r="E157" s="734"/>
    </row>
    <row r="158" spans="1:5">
      <c r="A158" s="775" t="s">
        <v>223</v>
      </c>
      <c r="B158" s="771">
        <v>14.092339000000001</v>
      </c>
      <c r="C158" s="771">
        <v>0</v>
      </c>
      <c r="D158" s="771">
        <v>14.092339000000001</v>
      </c>
      <c r="E158" s="734"/>
    </row>
    <row r="159" spans="1:5">
      <c r="A159" s="775" t="s">
        <v>224</v>
      </c>
      <c r="B159" s="771">
        <v>-125.34237899999999</v>
      </c>
      <c r="C159" s="771">
        <v>0</v>
      </c>
      <c r="D159" s="771">
        <v>-125.34237899999999</v>
      </c>
      <c r="E159" s="734"/>
    </row>
    <row r="160" spans="1:5">
      <c r="A160" s="775" t="s">
        <v>225</v>
      </c>
      <c r="B160" s="771">
        <v>15.631466</v>
      </c>
      <c r="C160" s="771">
        <v>0</v>
      </c>
      <c r="D160" s="771">
        <v>15.631466</v>
      </c>
      <c r="E160" s="734"/>
    </row>
    <row r="161" spans="1:5">
      <c r="A161" s="775" t="s">
        <v>226</v>
      </c>
      <c r="B161" s="771">
        <v>354.30785200000003</v>
      </c>
      <c r="C161" s="771">
        <v>0</v>
      </c>
      <c r="D161" s="771">
        <v>354.30785200000003</v>
      </c>
      <c r="E161" s="734"/>
    </row>
    <row r="162" spans="1:5">
      <c r="A162" s="778" t="s">
        <v>227</v>
      </c>
      <c r="B162" s="763">
        <v>189.34725599999999</v>
      </c>
      <c r="C162" s="763">
        <v>0</v>
      </c>
      <c r="D162" s="763">
        <v>189.34725599999999</v>
      </c>
      <c r="E162" s="734"/>
    </row>
    <row r="163" spans="1:5">
      <c r="A163" s="773" t="s">
        <v>228</v>
      </c>
      <c r="B163" s="771">
        <v>0</v>
      </c>
      <c r="C163" s="771">
        <v>0</v>
      </c>
      <c r="D163" s="771">
        <v>0</v>
      </c>
      <c r="E163" s="764"/>
    </row>
    <row r="164" spans="1:5">
      <c r="A164" s="778" t="s">
        <v>229</v>
      </c>
      <c r="B164" s="763">
        <v>189.34725599999999</v>
      </c>
      <c r="C164" s="763">
        <v>0</v>
      </c>
      <c r="D164" s="763">
        <v>189.34725599999999</v>
      </c>
      <c r="E164" s="734"/>
    </row>
    <row r="165" spans="1:5">
      <c r="A165" s="773" t="s">
        <v>230</v>
      </c>
      <c r="B165" s="747">
        <v>54.973453999999997</v>
      </c>
      <c r="C165" s="747">
        <v>0</v>
      </c>
      <c r="D165" s="747">
        <v>54.973453999999997</v>
      </c>
      <c r="E165" s="734"/>
    </row>
    <row r="166" spans="1:5">
      <c r="A166" s="773" t="s">
        <v>231</v>
      </c>
      <c r="B166" s="771">
        <v>-15.772318</v>
      </c>
      <c r="C166" s="771">
        <v>0</v>
      </c>
      <c r="D166" s="771">
        <v>-15.772318</v>
      </c>
      <c r="E166" s="764"/>
    </row>
    <row r="167" spans="1:5">
      <c r="A167" s="778" t="s">
        <v>232</v>
      </c>
      <c r="B167" s="763">
        <v>118.601484</v>
      </c>
      <c r="C167" s="763">
        <v>0</v>
      </c>
      <c r="D167" s="763">
        <v>118.601484</v>
      </c>
      <c r="E167" s="734"/>
    </row>
    <row r="168" spans="1:5">
      <c r="A168" s="779" t="s">
        <v>233</v>
      </c>
      <c r="B168" s="747">
        <v>0</v>
      </c>
      <c r="C168" s="747">
        <v>0</v>
      </c>
      <c r="D168" s="747">
        <v>0</v>
      </c>
      <c r="E168" s="734"/>
    </row>
    <row r="169" spans="1:5">
      <c r="A169" s="774" t="s">
        <v>234</v>
      </c>
      <c r="B169" s="747">
        <v>118.601484</v>
      </c>
      <c r="C169" s="747">
        <v>0</v>
      </c>
      <c r="D169" s="747">
        <v>118.601484</v>
      </c>
      <c r="E169" s="734"/>
    </row>
    <row r="170" spans="1:5">
      <c r="A170" s="775" t="s">
        <v>511</v>
      </c>
      <c r="B170" s="747">
        <v>0</v>
      </c>
      <c r="C170" s="747">
        <v>0</v>
      </c>
      <c r="D170" s="747">
        <v>0</v>
      </c>
      <c r="E170" s="734"/>
    </row>
    <row r="171" spans="1:5" s="781" customFormat="1">
      <c r="A171" s="780" t="s">
        <v>520</v>
      </c>
      <c r="B171" s="754">
        <v>118.601484</v>
      </c>
      <c r="C171" s="754">
        <v>0</v>
      </c>
      <c r="D171" s="754">
        <v>118.601484</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37</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91141.786726000006</v>
      </c>
      <c r="C9" s="745">
        <v>60.529318000000004</v>
      </c>
      <c r="D9" s="745">
        <v>91149.521154999995</v>
      </c>
      <c r="E9" s="734"/>
    </row>
    <row r="10" spans="1:5" ht="15.75">
      <c r="A10" s="746" t="s">
        <v>156</v>
      </c>
      <c r="B10" s="747">
        <v>1207.34827</v>
      </c>
      <c r="C10" s="747">
        <v>6.3083E-2</v>
      </c>
      <c r="D10" s="747">
        <v>1207.403114</v>
      </c>
      <c r="E10" s="734"/>
    </row>
    <row r="11" spans="1:5" ht="15.75">
      <c r="A11" s="746" t="s">
        <v>157</v>
      </c>
      <c r="B11" s="747">
        <v>3.0000000000000001E-6</v>
      </c>
      <c r="C11" s="747">
        <v>0</v>
      </c>
      <c r="D11" s="747">
        <v>3.0000000000000001E-6</v>
      </c>
      <c r="E11" s="734"/>
    </row>
    <row r="12" spans="1:5" ht="15.75">
      <c r="A12" s="746" t="s">
        <v>158</v>
      </c>
      <c r="B12" s="747">
        <v>24429.183701999998</v>
      </c>
      <c r="C12" s="747">
        <v>29.779719</v>
      </c>
      <c r="D12" s="747">
        <v>24458.163711000001</v>
      </c>
      <c r="E12" s="734"/>
    </row>
    <row r="13" spans="1:5" ht="15.75">
      <c r="A13" s="746" t="s">
        <v>159</v>
      </c>
      <c r="B13" s="747">
        <v>3131.6560989999998</v>
      </c>
      <c r="C13" s="747">
        <v>0</v>
      </c>
      <c r="D13" s="747">
        <v>3131.6560989999998</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60005.048468000001</v>
      </c>
      <c r="C17" s="747">
        <v>0</v>
      </c>
      <c r="D17" s="747">
        <v>60005.048468000001</v>
      </c>
      <c r="E17" s="734"/>
    </row>
    <row r="18" spans="1:5" ht="15.75">
      <c r="A18" s="746" t="s">
        <v>163</v>
      </c>
      <c r="B18" s="747">
        <v>57598.388715000001</v>
      </c>
      <c r="C18" s="747">
        <v>0</v>
      </c>
      <c r="D18" s="747">
        <v>57598.388715000001</v>
      </c>
      <c r="E18" s="734"/>
    </row>
    <row r="19" spans="1:5" ht="15.75">
      <c r="A19" s="746" t="s">
        <v>164</v>
      </c>
      <c r="B19" s="747">
        <v>2129.618254</v>
      </c>
      <c r="C19" s="747">
        <v>0</v>
      </c>
      <c r="D19" s="747">
        <v>2129.618254</v>
      </c>
      <c r="E19" s="734"/>
    </row>
    <row r="20" spans="1:5" ht="15.75">
      <c r="A20" s="746" t="s">
        <v>165</v>
      </c>
      <c r="B20" s="747">
        <v>277.04149899999999</v>
      </c>
      <c r="C20" s="747">
        <v>0</v>
      </c>
      <c r="D20" s="747">
        <v>277.04149899999999</v>
      </c>
      <c r="E20" s="734"/>
    </row>
    <row r="21" spans="1:5" ht="15.75">
      <c r="A21" s="746" t="s">
        <v>166</v>
      </c>
      <c r="B21" s="747">
        <v>1113.0048959999999</v>
      </c>
      <c r="C21" s="747">
        <v>0</v>
      </c>
      <c r="D21" s="747">
        <v>1113.0048959999999</v>
      </c>
      <c r="E21" s="734"/>
    </row>
    <row r="22" spans="1:5" ht="15.75">
      <c r="A22" s="746" t="s">
        <v>163</v>
      </c>
      <c r="B22" s="747">
        <v>721.37224300000003</v>
      </c>
      <c r="C22" s="747">
        <v>0</v>
      </c>
      <c r="D22" s="747">
        <v>721.37224300000003</v>
      </c>
      <c r="E22" s="734"/>
    </row>
    <row r="23" spans="1:5" ht="15.75">
      <c r="A23" s="746" t="s">
        <v>164</v>
      </c>
      <c r="B23" s="747">
        <v>35.646442999999998</v>
      </c>
      <c r="C23" s="747">
        <v>0</v>
      </c>
      <c r="D23" s="747">
        <v>35.646442999999998</v>
      </c>
      <c r="E23" s="734"/>
    </row>
    <row r="24" spans="1:5" ht="15.75">
      <c r="A24" s="746" t="s">
        <v>165</v>
      </c>
      <c r="B24" s="747">
        <v>355.98621000000003</v>
      </c>
      <c r="C24" s="747">
        <v>0</v>
      </c>
      <c r="D24" s="747">
        <v>355.98621000000003</v>
      </c>
      <c r="E24" s="734"/>
    </row>
    <row r="25" spans="1:5" ht="15.75">
      <c r="A25" s="748" t="s">
        <v>478</v>
      </c>
      <c r="B25" s="747">
        <v>-1271.5619349999999</v>
      </c>
      <c r="C25" s="747">
        <v>0</v>
      </c>
      <c r="D25" s="747">
        <v>-1271.5619349999999</v>
      </c>
      <c r="E25" s="734"/>
    </row>
    <row r="26" spans="1:5" ht="15.75">
      <c r="A26" s="746" t="s">
        <v>163</v>
      </c>
      <c r="B26" s="747">
        <v>-913.589111</v>
      </c>
      <c r="C26" s="747">
        <v>0</v>
      </c>
      <c r="D26" s="747">
        <v>-913.589111</v>
      </c>
      <c r="E26" s="734"/>
    </row>
    <row r="27" spans="1:5" ht="15.75">
      <c r="A27" s="746" t="s">
        <v>164</v>
      </c>
      <c r="B27" s="747">
        <v>-82.174751000000001</v>
      </c>
      <c r="C27" s="747">
        <v>0</v>
      </c>
      <c r="D27" s="747">
        <v>-82.174751000000001</v>
      </c>
      <c r="E27" s="734"/>
    </row>
    <row r="28" spans="1:5" ht="15.75">
      <c r="A28" s="746" t="s">
        <v>165</v>
      </c>
      <c r="B28" s="747">
        <v>-197.71250000000001</v>
      </c>
      <c r="C28" s="747">
        <v>0</v>
      </c>
      <c r="D28" s="747">
        <v>-197.71250000000001</v>
      </c>
      <c r="E28" s="734"/>
    </row>
    <row r="29" spans="1:5" ht="15.75">
      <c r="A29" s="746" t="s">
        <v>479</v>
      </c>
      <c r="B29" s="747">
        <v>0</v>
      </c>
      <c r="C29" s="747">
        <v>0</v>
      </c>
      <c r="D29" s="747">
        <v>0</v>
      </c>
      <c r="E29" s="734"/>
    </row>
    <row r="30" spans="1:5" ht="15.75">
      <c r="A30" s="746" t="s">
        <v>480</v>
      </c>
      <c r="B30" s="747">
        <v>-78.085572999999997</v>
      </c>
      <c r="C30" s="747">
        <v>0</v>
      </c>
      <c r="D30" s="747">
        <v>-78.085572999999997</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446.21436999999997</v>
      </c>
      <c r="C34" s="747">
        <v>11.281807000000001</v>
      </c>
      <c r="D34" s="747">
        <v>457.49617699999999</v>
      </c>
      <c r="E34" s="734"/>
    </row>
    <row r="35" spans="1:5" ht="15.75">
      <c r="A35" s="746" t="s">
        <v>170</v>
      </c>
      <c r="B35" s="747">
        <v>700.89149799999996</v>
      </c>
      <c r="C35" s="747">
        <v>0</v>
      </c>
      <c r="D35" s="747">
        <v>700.89149799999996</v>
      </c>
      <c r="E35" s="734"/>
    </row>
    <row r="36" spans="1:5" ht="15.75">
      <c r="A36" s="746" t="s">
        <v>171</v>
      </c>
      <c r="B36" s="747">
        <v>180.90494699999999</v>
      </c>
      <c r="C36" s="747">
        <v>1.0513E-2</v>
      </c>
      <c r="D36" s="747">
        <v>180.91546</v>
      </c>
      <c r="E36" s="734"/>
    </row>
    <row r="37" spans="1:5" ht="15.75">
      <c r="A37" s="746" t="s">
        <v>172</v>
      </c>
      <c r="B37" s="747">
        <v>53.519941000000003</v>
      </c>
      <c r="C37" s="747">
        <v>16.988710999999999</v>
      </c>
      <c r="D37" s="747">
        <v>18.521712000000001</v>
      </c>
      <c r="E37" s="734"/>
    </row>
    <row r="38" spans="1:5" ht="15.75">
      <c r="A38" s="746" t="s">
        <v>173</v>
      </c>
      <c r="B38" s="747">
        <v>0</v>
      </c>
      <c r="C38" s="747">
        <v>0</v>
      </c>
      <c r="D38" s="747">
        <v>0</v>
      </c>
      <c r="E38" s="734"/>
    </row>
    <row r="39" spans="1:5" ht="15.75">
      <c r="A39" s="746" t="s">
        <v>174</v>
      </c>
      <c r="B39" s="747">
        <v>667.41760299999999</v>
      </c>
      <c r="C39" s="747">
        <v>1.3559079999999999</v>
      </c>
      <c r="D39" s="747">
        <v>668.77351099999998</v>
      </c>
      <c r="E39" s="734"/>
    </row>
    <row r="40" spans="1:5" ht="15.75">
      <c r="A40" s="746" t="s">
        <v>175</v>
      </c>
      <c r="B40" s="747">
        <v>478.15886399999999</v>
      </c>
      <c r="C40" s="747">
        <v>1.049577</v>
      </c>
      <c r="D40" s="747">
        <v>479.20844099999999</v>
      </c>
      <c r="E40" s="734"/>
    </row>
    <row r="41" spans="1:5" ht="7.5" customHeight="1">
      <c r="A41" s="749"/>
      <c r="B41" s="734"/>
      <c r="C41" s="734"/>
      <c r="D41" s="734"/>
      <c r="E41" s="734"/>
    </row>
    <row r="42" spans="1:5" ht="18">
      <c r="A42" s="750" t="s">
        <v>176</v>
      </c>
      <c r="B42" s="745">
        <v>84361.100951999993</v>
      </c>
      <c r="C42" s="745">
        <v>8.5423810000000007</v>
      </c>
      <c r="D42" s="745">
        <v>84368.835380999997</v>
      </c>
      <c r="E42" s="734"/>
    </row>
    <row r="43" spans="1:5" ht="15.75">
      <c r="A43" s="746" t="s">
        <v>177</v>
      </c>
      <c r="B43" s="747">
        <v>53791.450417</v>
      </c>
      <c r="C43" s="747">
        <v>0</v>
      </c>
      <c r="D43" s="747">
        <v>53790.642467999998</v>
      </c>
      <c r="E43" s="734"/>
    </row>
    <row r="44" spans="1:5" ht="15.75">
      <c r="A44" s="746" t="s">
        <v>178</v>
      </c>
      <c r="B44" s="747">
        <v>11917.303166</v>
      </c>
      <c r="C44" s="747">
        <v>0</v>
      </c>
      <c r="D44" s="747">
        <v>11917.294927000001</v>
      </c>
      <c r="E44" s="734"/>
    </row>
    <row r="45" spans="1:5" ht="15.75">
      <c r="A45" s="746" t="s">
        <v>179</v>
      </c>
      <c r="B45" s="747">
        <v>41843.813383000001</v>
      </c>
      <c r="C45" s="747">
        <v>0</v>
      </c>
      <c r="D45" s="747">
        <v>41843.013673000001</v>
      </c>
      <c r="E45" s="734"/>
    </row>
    <row r="46" spans="1:5" ht="15.75">
      <c r="A46" s="746" t="s">
        <v>180</v>
      </c>
      <c r="B46" s="747">
        <v>0</v>
      </c>
      <c r="C46" s="747">
        <v>0</v>
      </c>
      <c r="D46" s="747">
        <v>0</v>
      </c>
      <c r="E46" s="734"/>
    </row>
    <row r="47" spans="1:5" ht="15.75">
      <c r="A47" s="751" t="s">
        <v>181</v>
      </c>
      <c r="B47" s="747">
        <v>30.333867999999999</v>
      </c>
      <c r="C47" s="747">
        <v>0</v>
      </c>
      <c r="D47" s="747">
        <v>30.333867999999999</v>
      </c>
      <c r="E47" s="734"/>
    </row>
    <row r="48" spans="1:5" ht="15.75">
      <c r="A48" s="751" t="s">
        <v>182</v>
      </c>
      <c r="B48" s="747">
        <v>11792.747762000001</v>
      </c>
      <c r="C48" s="747">
        <v>0</v>
      </c>
      <c r="D48" s="747">
        <v>11792.747762000001</v>
      </c>
      <c r="E48" s="734"/>
    </row>
    <row r="49" spans="1:5" ht="15.75">
      <c r="A49" s="748" t="s">
        <v>482</v>
      </c>
      <c r="B49" s="747">
        <v>0</v>
      </c>
      <c r="C49" s="747">
        <v>0</v>
      </c>
      <c r="D49" s="747">
        <v>0</v>
      </c>
      <c r="E49" s="734"/>
    </row>
    <row r="50" spans="1:5" ht="15.75">
      <c r="A50" s="748" t="s">
        <v>183</v>
      </c>
      <c r="B50" s="747">
        <v>17681.451903000001</v>
      </c>
      <c r="C50" s="747">
        <v>0</v>
      </c>
      <c r="D50" s="747">
        <v>17681.451903000001</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1085.829244</v>
      </c>
      <c r="C56" s="747">
        <v>8.5423810000000007</v>
      </c>
      <c r="D56" s="747">
        <v>1094.3716219999999</v>
      </c>
      <c r="E56" s="734"/>
    </row>
    <row r="57" spans="1:5" ht="15.75">
      <c r="A57" s="752" t="s">
        <v>483</v>
      </c>
      <c r="B57" s="747">
        <v>789.92163600000003</v>
      </c>
      <c r="C57" s="747">
        <v>6.3373280000000003</v>
      </c>
      <c r="D57" s="747">
        <v>796.258961</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9.6216259999999991</v>
      </c>
      <c r="C60" s="754">
        <v>0</v>
      </c>
      <c r="D60" s="754">
        <v>9.6216259999999991</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37</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6780.6857739999996</v>
      </c>
      <c r="C73" s="745">
        <v>51.986936999999998</v>
      </c>
      <c r="D73" s="745">
        <v>6780.6857739999996</v>
      </c>
      <c r="E73" s="734"/>
    </row>
    <row r="74" spans="1:5" ht="18">
      <c r="A74" s="751" t="s">
        <v>191</v>
      </c>
      <c r="B74" s="747">
        <v>3275.2910000000002</v>
      </c>
      <c r="C74" s="747">
        <v>26.257389</v>
      </c>
      <c r="D74" s="747">
        <v>3275.2910000000002</v>
      </c>
      <c r="E74" s="623"/>
    </row>
    <row r="75" spans="1:5" ht="18">
      <c r="A75" s="746" t="s">
        <v>487</v>
      </c>
      <c r="B75" s="747">
        <v>3275.2910000000002</v>
      </c>
      <c r="C75" s="747">
        <v>21.1</v>
      </c>
      <c r="D75" s="747">
        <v>3275.2910000000002</v>
      </c>
      <c r="E75" s="623"/>
    </row>
    <row r="76" spans="1:5" ht="18">
      <c r="A76" s="746" t="s">
        <v>488</v>
      </c>
      <c r="B76" s="747">
        <v>0</v>
      </c>
      <c r="C76" s="747">
        <v>0</v>
      </c>
      <c r="D76" s="747">
        <v>0</v>
      </c>
      <c r="E76" s="623"/>
    </row>
    <row r="77" spans="1:5" ht="18">
      <c r="A77" s="746" t="s">
        <v>489</v>
      </c>
      <c r="B77" s="747">
        <v>0</v>
      </c>
      <c r="C77" s="747">
        <v>5.1573890000000002</v>
      </c>
      <c r="D77" s="747">
        <v>0</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3505.3947739999999</v>
      </c>
      <c r="C84" s="747">
        <v>25.729548000000001</v>
      </c>
      <c r="D84" s="747">
        <v>3505.3947739999999</v>
      </c>
      <c r="E84" s="623"/>
    </row>
    <row r="85" spans="1:5" ht="18">
      <c r="A85" s="746" t="s">
        <v>496</v>
      </c>
      <c r="B85" s="747">
        <v>367.86960499999998</v>
      </c>
      <c r="C85" s="747">
        <v>1.67506</v>
      </c>
      <c r="D85" s="747">
        <v>367.86960499999998</v>
      </c>
      <c r="E85" s="623"/>
    </row>
    <row r="86" spans="1:5" ht="18">
      <c r="A86" s="746" t="s">
        <v>497</v>
      </c>
      <c r="B86" s="747">
        <v>0</v>
      </c>
      <c r="C86" s="747">
        <v>0</v>
      </c>
      <c r="D86" s="747">
        <v>0</v>
      </c>
      <c r="E86" s="623"/>
    </row>
    <row r="87" spans="1:5" ht="18">
      <c r="A87" s="746" t="s">
        <v>498</v>
      </c>
      <c r="B87" s="747">
        <v>2963.1365409999999</v>
      </c>
      <c r="C87" s="747">
        <v>18.560953999999999</v>
      </c>
      <c r="D87" s="747">
        <v>2963.1365409999999</v>
      </c>
      <c r="E87" s="623"/>
    </row>
    <row r="88" spans="1:5" ht="18">
      <c r="A88" s="746" t="s">
        <v>499</v>
      </c>
      <c r="B88" s="747">
        <v>0</v>
      </c>
      <c r="C88" s="747">
        <v>-1.2231380000000001</v>
      </c>
      <c r="D88" s="747">
        <v>0</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174.38862800000001</v>
      </c>
      <c r="C99" s="747">
        <v>6.716672</v>
      </c>
      <c r="D99" s="747">
        <v>174.38862800000001</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1115760.8378600001</v>
      </c>
      <c r="C102" s="763">
        <v>21131.127832999999</v>
      </c>
      <c r="D102" s="763">
        <v>1136891.965693</v>
      </c>
      <c r="E102" s="734"/>
    </row>
    <row r="103" spans="1:5" ht="15.75">
      <c r="A103" s="746" t="s">
        <v>512</v>
      </c>
      <c r="B103" s="747">
        <v>0</v>
      </c>
      <c r="C103" s="747">
        <v>0</v>
      </c>
      <c r="D103" s="747">
        <v>0</v>
      </c>
      <c r="E103" s="734"/>
    </row>
    <row r="104" spans="1:5" ht="15.75">
      <c r="A104" s="753" t="s">
        <v>194</v>
      </c>
      <c r="B104" s="754">
        <v>14782.831301</v>
      </c>
      <c r="C104" s="754">
        <v>0</v>
      </c>
      <c r="D104" s="754">
        <v>14782.831301</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37</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4167.2631289999999</v>
      </c>
      <c r="C122" s="771">
        <v>0.855742</v>
      </c>
      <c r="D122" s="771">
        <v>4168.1046939999997</v>
      </c>
      <c r="E122" s="734"/>
    </row>
    <row r="123" spans="1:5">
      <c r="A123" s="772" t="s">
        <v>197</v>
      </c>
      <c r="B123" s="771">
        <v>28.561105000000001</v>
      </c>
      <c r="C123" s="771">
        <v>0</v>
      </c>
      <c r="D123" s="771">
        <v>28.561105000000001</v>
      </c>
      <c r="E123" s="734"/>
    </row>
    <row r="124" spans="1:5">
      <c r="A124" s="772" t="s">
        <v>198</v>
      </c>
      <c r="B124" s="771">
        <v>0</v>
      </c>
      <c r="C124" s="771">
        <v>0</v>
      </c>
      <c r="D124" s="771">
        <v>0</v>
      </c>
      <c r="E124" s="734"/>
    </row>
    <row r="125" spans="1:5">
      <c r="A125" s="772" t="s">
        <v>199</v>
      </c>
      <c r="B125" s="771">
        <v>889.88172299999997</v>
      </c>
      <c r="C125" s="771">
        <v>0.855742</v>
      </c>
      <c r="D125" s="771">
        <v>890.72328800000003</v>
      </c>
      <c r="E125" s="734"/>
    </row>
    <row r="126" spans="1:5">
      <c r="A126" s="773" t="s">
        <v>200</v>
      </c>
      <c r="B126" s="771">
        <v>89.718179000000006</v>
      </c>
      <c r="C126" s="771">
        <v>0</v>
      </c>
      <c r="D126" s="771">
        <v>89.718179000000006</v>
      </c>
      <c r="E126" s="734"/>
    </row>
    <row r="127" spans="1:5">
      <c r="A127" s="773" t="s">
        <v>513</v>
      </c>
      <c r="B127" s="771">
        <v>0</v>
      </c>
      <c r="C127" s="771">
        <v>0</v>
      </c>
      <c r="D127" s="771">
        <v>0</v>
      </c>
      <c r="E127" s="734"/>
    </row>
    <row r="128" spans="1:5">
      <c r="A128" s="773" t="s">
        <v>201</v>
      </c>
      <c r="B128" s="771">
        <v>3115.0806619999998</v>
      </c>
      <c r="C128" s="771">
        <v>0</v>
      </c>
      <c r="D128" s="771">
        <v>3115.0806619999998</v>
      </c>
      <c r="E128" s="734"/>
    </row>
    <row r="129" spans="1:5">
      <c r="A129" s="773" t="s">
        <v>202</v>
      </c>
      <c r="B129" s="771">
        <v>0</v>
      </c>
      <c r="C129" s="771">
        <v>0</v>
      </c>
      <c r="D129" s="771">
        <v>0</v>
      </c>
      <c r="E129" s="734"/>
    </row>
    <row r="130" spans="1:5">
      <c r="A130" s="773" t="s">
        <v>514</v>
      </c>
      <c r="B130" s="771">
        <v>44.021245</v>
      </c>
      <c r="C130" s="771">
        <v>0</v>
      </c>
      <c r="D130" s="771">
        <v>44.021245</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2.1499999999999999E-4</v>
      </c>
      <c r="C134" s="771">
        <v>0</v>
      </c>
      <c r="D134" s="771">
        <v>2.1499999999999999E-4</v>
      </c>
      <c r="E134" s="734"/>
    </row>
    <row r="135" spans="1:5">
      <c r="A135" s="773" t="s">
        <v>206</v>
      </c>
      <c r="B135" s="771">
        <v>0</v>
      </c>
      <c r="C135" s="771">
        <v>0</v>
      </c>
      <c r="D135" s="771">
        <v>0</v>
      </c>
      <c r="E135" s="734"/>
    </row>
    <row r="136" spans="1:5">
      <c r="A136" s="772"/>
      <c r="B136" s="771"/>
      <c r="C136" s="771"/>
      <c r="D136" s="771"/>
      <c r="E136" s="734"/>
    </row>
    <row r="137" spans="1:5">
      <c r="A137" s="774" t="s">
        <v>207</v>
      </c>
      <c r="B137" s="771">
        <v>3060.9626750000002</v>
      </c>
      <c r="C137" s="771">
        <v>0</v>
      </c>
      <c r="D137" s="771">
        <v>3060.9484980000002</v>
      </c>
      <c r="E137" s="734"/>
    </row>
    <row r="138" spans="1:5">
      <c r="A138" s="775" t="s">
        <v>208</v>
      </c>
      <c r="B138" s="771">
        <v>214.983328</v>
      </c>
      <c r="C138" s="771">
        <v>0</v>
      </c>
      <c r="D138" s="771">
        <v>214.983328</v>
      </c>
      <c r="E138" s="734"/>
    </row>
    <row r="139" spans="1:5">
      <c r="A139" s="775" t="s">
        <v>209</v>
      </c>
      <c r="B139" s="771">
        <v>1530.985891</v>
      </c>
      <c r="C139" s="771">
        <v>0</v>
      </c>
      <c r="D139" s="771">
        <v>1530.971714</v>
      </c>
      <c r="E139" s="734"/>
    </row>
    <row r="140" spans="1:5">
      <c r="A140" s="775" t="s">
        <v>210</v>
      </c>
      <c r="B140" s="771">
        <v>47.657502999999998</v>
      </c>
      <c r="C140" s="771">
        <v>0</v>
      </c>
      <c r="D140" s="771">
        <v>47.657502999999998</v>
      </c>
      <c r="E140" s="734"/>
    </row>
    <row r="141" spans="1:5">
      <c r="A141" s="775" t="s">
        <v>516</v>
      </c>
      <c r="B141" s="771">
        <v>583.29605000000004</v>
      </c>
      <c r="C141" s="771">
        <v>0</v>
      </c>
      <c r="D141" s="771">
        <v>583.29605000000004</v>
      </c>
      <c r="E141" s="734"/>
    </row>
    <row r="142" spans="1:5">
      <c r="A142" s="775" t="s">
        <v>211</v>
      </c>
      <c r="B142" s="771">
        <v>0</v>
      </c>
      <c r="C142" s="771">
        <v>0</v>
      </c>
      <c r="D142" s="771">
        <v>0</v>
      </c>
      <c r="E142" s="734"/>
    </row>
    <row r="143" spans="1:5">
      <c r="A143" s="775" t="s">
        <v>212</v>
      </c>
      <c r="B143" s="771">
        <v>635.72511099999997</v>
      </c>
      <c r="C143" s="771">
        <v>0</v>
      </c>
      <c r="D143" s="771">
        <v>635.72511099999997</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2.5422479999999998</v>
      </c>
      <c r="C147" s="771">
        <v>0</v>
      </c>
      <c r="D147" s="771">
        <v>2.5422479999999998</v>
      </c>
      <c r="E147" s="734"/>
    </row>
    <row r="148" spans="1:5">
      <c r="A148" s="775" t="s">
        <v>517</v>
      </c>
      <c r="B148" s="771">
        <v>45.176264000000003</v>
      </c>
      <c r="C148" s="771">
        <v>0</v>
      </c>
      <c r="D148" s="771">
        <v>45.176264000000003</v>
      </c>
      <c r="E148" s="734"/>
    </row>
    <row r="149" spans="1:5">
      <c r="A149" s="775" t="s">
        <v>218</v>
      </c>
      <c r="B149" s="771">
        <v>0</v>
      </c>
      <c r="C149" s="771">
        <v>0</v>
      </c>
      <c r="D149" s="771">
        <v>0</v>
      </c>
      <c r="E149" s="734"/>
    </row>
    <row r="150" spans="1:5">
      <c r="A150" s="775" t="s">
        <v>217</v>
      </c>
      <c r="B150" s="771">
        <v>0.59628000000000003</v>
      </c>
      <c r="C150" s="771">
        <v>0</v>
      </c>
      <c r="D150" s="771">
        <v>0.59628000000000003</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1106.3004539999999</v>
      </c>
      <c r="C154" s="763">
        <v>0.855742</v>
      </c>
      <c r="D154" s="763">
        <v>1107.1561959999999</v>
      </c>
      <c r="E154" s="734"/>
    </row>
    <row r="155" spans="1:5">
      <c r="A155" s="775" t="s">
        <v>519</v>
      </c>
      <c r="B155" s="771">
        <v>0.21987999999999999</v>
      </c>
      <c r="C155" s="771">
        <v>0</v>
      </c>
      <c r="D155" s="771">
        <v>0.21987999999999999</v>
      </c>
      <c r="E155" s="734"/>
    </row>
    <row r="156" spans="1:5">
      <c r="A156" s="777" t="s">
        <v>221</v>
      </c>
      <c r="B156" s="763">
        <v>1106.0805740000001</v>
      </c>
      <c r="C156" s="763">
        <v>0.855742</v>
      </c>
      <c r="D156" s="763">
        <v>1106.936316</v>
      </c>
      <c r="E156" s="734"/>
    </row>
    <row r="157" spans="1:5">
      <c r="A157" s="775" t="s">
        <v>222</v>
      </c>
      <c r="B157" s="771">
        <v>249.335973</v>
      </c>
      <c r="C157" s="771">
        <v>52.157521000000003</v>
      </c>
      <c r="D157" s="771">
        <v>291.54167100000001</v>
      </c>
      <c r="E157" s="734"/>
    </row>
    <row r="158" spans="1:5">
      <c r="A158" s="775" t="s">
        <v>223</v>
      </c>
      <c r="B158" s="771">
        <v>180.13041200000001</v>
      </c>
      <c r="C158" s="771">
        <v>36.85915</v>
      </c>
      <c r="D158" s="771">
        <v>207.03773899999999</v>
      </c>
      <c r="E158" s="734"/>
    </row>
    <row r="159" spans="1:5">
      <c r="A159" s="775" t="s">
        <v>224</v>
      </c>
      <c r="B159" s="771">
        <v>41.596113000000003</v>
      </c>
      <c r="C159" s="771">
        <v>7.8155000000000002E-2</v>
      </c>
      <c r="D159" s="771">
        <v>41.674267999999998</v>
      </c>
      <c r="E159" s="734"/>
    </row>
    <row r="160" spans="1:5">
      <c r="A160" s="775" t="s">
        <v>225</v>
      </c>
      <c r="B160" s="771">
        <v>-44.023936999999997</v>
      </c>
      <c r="C160" s="771">
        <v>0.96726100000000004</v>
      </c>
      <c r="D160" s="771">
        <v>-44.258254000000001</v>
      </c>
      <c r="E160" s="734"/>
    </row>
    <row r="161" spans="1:5">
      <c r="A161" s="775" t="s">
        <v>226</v>
      </c>
      <c r="B161" s="771">
        <v>820.18130199999996</v>
      </c>
      <c r="C161" s="771">
        <v>9.4109809999999996</v>
      </c>
      <c r="D161" s="771">
        <v>828.39070500000003</v>
      </c>
      <c r="E161" s="734"/>
    </row>
    <row r="162" spans="1:5">
      <c r="A162" s="778" t="s">
        <v>227</v>
      </c>
      <c r="B162" s="763">
        <v>352.677009</v>
      </c>
      <c r="C162" s="763">
        <v>7.7885479999999996</v>
      </c>
      <c r="D162" s="763">
        <v>360.46555699999999</v>
      </c>
      <c r="E162" s="734"/>
    </row>
    <row r="163" spans="1:5">
      <c r="A163" s="773" t="s">
        <v>228</v>
      </c>
      <c r="B163" s="771">
        <v>6.7166730000000001</v>
      </c>
      <c r="C163" s="771">
        <v>0.77073999999999998</v>
      </c>
      <c r="D163" s="771">
        <v>0.77074100000000001</v>
      </c>
      <c r="E163" s="764"/>
    </row>
    <row r="164" spans="1:5">
      <c r="A164" s="778" t="s">
        <v>229</v>
      </c>
      <c r="B164" s="763">
        <v>359.39368200000001</v>
      </c>
      <c r="C164" s="763">
        <v>8.5592880000000005</v>
      </c>
      <c r="D164" s="763">
        <v>361.23629799999998</v>
      </c>
      <c r="E164" s="734"/>
    </row>
    <row r="165" spans="1:5">
      <c r="A165" s="773" t="s">
        <v>230</v>
      </c>
      <c r="B165" s="747">
        <v>62.705558000000003</v>
      </c>
      <c r="C165" s="747">
        <v>1.716899</v>
      </c>
      <c r="D165" s="747">
        <v>64.422456999999994</v>
      </c>
      <c r="E165" s="734"/>
    </row>
    <row r="166" spans="1:5">
      <c r="A166" s="773" t="s">
        <v>231</v>
      </c>
      <c r="B166" s="771">
        <v>-122.299496</v>
      </c>
      <c r="C166" s="771">
        <v>-0.125717</v>
      </c>
      <c r="D166" s="771">
        <v>-122.425213</v>
      </c>
      <c r="E166" s="764"/>
    </row>
    <row r="167" spans="1:5">
      <c r="A167" s="778" t="s">
        <v>232</v>
      </c>
      <c r="B167" s="763">
        <v>174.38862800000001</v>
      </c>
      <c r="C167" s="763">
        <v>6.716672</v>
      </c>
      <c r="D167" s="763">
        <v>174.38862800000001</v>
      </c>
      <c r="E167" s="734"/>
    </row>
    <row r="168" spans="1:5">
      <c r="A168" s="779" t="s">
        <v>233</v>
      </c>
      <c r="B168" s="747">
        <v>0</v>
      </c>
      <c r="C168" s="747">
        <v>0</v>
      </c>
      <c r="D168" s="747">
        <v>0</v>
      </c>
      <c r="E168" s="734"/>
    </row>
    <row r="169" spans="1:5">
      <c r="A169" s="774" t="s">
        <v>234</v>
      </c>
      <c r="B169" s="747">
        <v>174.38862800000001</v>
      </c>
      <c r="C169" s="747">
        <v>6.716672</v>
      </c>
      <c r="D169" s="747">
        <v>174.38862800000001</v>
      </c>
      <c r="E169" s="734"/>
    </row>
    <row r="170" spans="1:5">
      <c r="A170" s="775" t="s">
        <v>511</v>
      </c>
      <c r="B170" s="747">
        <v>0</v>
      </c>
      <c r="C170" s="747">
        <v>0</v>
      </c>
      <c r="D170" s="747">
        <v>0</v>
      </c>
      <c r="E170" s="734"/>
    </row>
    <row r="171" spans="1:5" s="781" customFormat="1">
      <c r="A171" s="780" t="s">
        <v>520</v>
      </c>
      <c r="B171" s="754">
        <v>174.38862800000001</v>
      </c>
      <c r="C171" s="754">
        <v>6.716672</v>
      </c>
      <c r="D171" s="754">
        <v>174.38862800000001</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zoomScaleSheetLayoutView="85"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c r="A1" s="788"/>
    </row>
    <row r="2" spans="1:5" ht="24" customHeight="1">
      <c r="A2" s="733" t="s">
        <v>471</v>
      </c>
      <c r="B2" s="734"/>
      <c r="C2" s="734"/>
      <c r="D2" s="735" t="s">
        <v>305</v>
      </c>
      <c r="E2" s="734"/>
    </row>
    <row r="3" spans="1:5" ht="24">
      <c r="A3" s="733" t="s">
        <v>94</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379.66774900000001</v>
      </c>
      <c r="C9" s="745">
        <v>0</v>
      </c>
      <c r="D9" s="745">
        <v>379.66774900000001</v>
      </c>
      <c r="E9" s="734"/>
    </row>
    <row r="10" spans="1:5" ht="15.75">
      <c r="A10" s="746" t="s">
        <v>156</v>
      </c>
      <c r="B10" s="747">
        <v>239.84977599999999</v>
      </c>
      <c r="C10" s="747">
        <v>0</v>
      </c>
      <c r="D10" s="747">
        <v>239.84977599999999</v>
      </c>
      <c r="E10" s="734"/>
    </row>
    <row r="11" spans="1:5" ht="15.75">
      <c r="A11" s="746" t="s">
        <v>157</v>
      </c>
      <c r="B11" s="747">
        <v>0</v>
      </c>
      <c r="C11" s="747">
        <v>0</v>
      </c>
      <c r="D11" s="747">
        <v>0</v>
      </c>
      <c r="E11" s="734"/>
    </row>
    <row r="12" spans="1:5" ht="15.75">
      <c r="A12" s="746" t="s">
        <v>158</v>
      </c>
      <c r="B12" s="747">
        <v>0</v>
      </c>
      <c r="C12" s="747">
        <v>0</v>
      </c>
      <c r="D12" s="747">
        <v>0</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0</v>
      </c>
      <c r="C17" s="747">
        <v>0</v>
      </c>
      <c r="D17" s="747">
        <v>0</v>
      </c>
      <c r="E17" s="734"/>
    </row>
    <row r="18" spans="1:5" ht="15.75">
      <c r="A18" s="746" t="s">
        <v>163</v>
      </c>
      <c r="B18" s="747">
        <v>0</v>
      </c>
      <c r="C18" s="747">
        <v>0</v>
      </c>
      <c r="D18" s="747">
        <v>0</v>
      </c>
      <c r="E18" s="734"/>
    </row>
    <row r="19" spans="1:5" ht="15.75">
      <c r="A19" s="746" t="s">
        <v>164</v>
      </c>
      <c r="B19" s="747">
        <v>0</v>
      </c>
      <c r="C19" s="747">
        <v>0</v>
      </c>
      <c r="D19" s="747">
        <v>0</v>
      </c>
      <c r="E19" s="734"/>
    </row>
    <row r="20" spans="1:5" ht="15.75">
      <c r="A20" s="746" t="s">
        <v>165</v>
      </c>
      <c r="B20" s="747">
        <v>0</v>
      </c>
      <c r="C20" s="747">
        <v>0</v>
      </c>
      <c r="D20" s="747">
        <v>0</v>
      </c>
      <c r="E20" s="734"/>
    </row>
    <row r="21" spans="1:5" ht="15.75">
      <c r="A21" s="746" t="s">
        <v>166</v>
      </c>
      <c r="B21" s="747">
        <v>0</v>
      </c>
      <c r="C21" s="747">
        <v>0</v>
      </c>
      <c r="D21" s="747">
        <v>0</v>
      </c>
      <c r="E21" s="734"/>
    </row>
    <row r="22" spans="1:5" ht="15.75">
      <c r="A22" s="746" t="s">
        <v>163</v>
      </c>
      <c r="B22" s="747">
        <v>0</v>
      </c>
      <c r="C22" s="747">
        <v>0</v>
      </c>
      <c r="D22" s="747">
        <v>0</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0</v>
      </c>
      <c r="C25" s="747">
        <v>0</v>
      </c>
      <c r="D25" s="747">
        <v>0</v>
      </c>
      <c r="E25" s="734"/>
    </row>
    <row r="26" spans="1:5" ht="15.75">
      <c r="A26" s="746" t="s">
        <v>163</v>
      </c>
      <c r="B26" s="747">
        <v>0</v>
      </c>
      <c r="C26" s="747">
        <v>0</v>
      </c>
      <c r="D26" s="747">
        <v>0</v>
      </c>
      <c r="E26" s="734"/>
    </row>
    <row r="27" spans="1:5" ht="15.75">
      <c r="A27" s="746" t="s">
        <v>164</v>
      </c>
      <c r="B27" s="747">
        <v>0</v>
      </c>
      <c r="C27" s="747">
        <v>0</v>
      </c>
      <c r="D27" s="747">
        <v>0</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10.411918</v>
      </c>
      <c r="C34" s="747">
        <v>0</v>
      </c>
      <c r="D34" s="747">
        <v>10.411918</v>
      </c>
      <c r="E34" s="734"/>
    </row>
    <row r="35" spans="1:5" ht="15.75">
      <c r="A35" s="746" t="s">
        <v>170</v>
      </c>
      <c r="B35" s="747">
        <v>0</v>
      </c>
      <c r="C35" s="747">
        <v>0</v>
      </c>
      <c r="D35" s="747">
        <v>0</v>
      </c>
      <c r="E35" s="734"/>
    </row>
    <row r="36" spans="1:5" ht="15.75">
      <c r="A36" s="746" t="s">
        <v>171</v>
      </c>
      <c r="B36" s="747">
        <v>15.322082</v>
      </c>
      <c r="C36" s="747">
        <v>0</v>
      </c>
      <c r="D36" s="747">
        <v>15.322082</v>
      </c>
      <c r="E36" s="734"/>
    </row>
    <row r="37" spans="1:5" ht="15.75">
      <c r="A37" s="746" t="s">
        <v>172</v>
      </c>
      <c r="B37" s="747">
        <v>0</v>
      </c>
      <c r="C37" s="747">
        <v>0</v>
      </c>
      <c r="D37" s="747">
        <v>0</v>
      </c>
      <c r="E37" s="734"/>
    </row>
    <row r="38" spans="1:5" ht="15.75">
      <c r="A38" s="746" t="s">
        <v>173</v>
      </c>
      <c r="B38" s="747">
        <v>0</v>
      </c>
      <c r="C38" s="747">
        <v>0</v>
      </c>
      <c r="D38" s="747">
        <v>0</v>
      </c>
      <c r="E38" s="734"/>
    </row>
    <row r="39" spans="1:5" ht="15.75">
      <c r="A39" s="746" t="s">
        <v>174</v>
      </c>
      <c r="B39" s="747">
        <v>54.363745000000002</v>
      </c>
      <c r="C39" s="747">
        <v>0</v>
      </c>
      <c r="D39" s="747">
        <v>54.363745000000002</v>
      </c>
      <c r="E39" s="734"/>
    </row>
    <row r="40" spans="1:5" ht="15.75">
      <c r="A40" s="746" t="s">
        <v>175</v>
      </c>
      <c r="B40" s="747">
        <v>59.720227999999999</v>
      </c>
      <c r="C40" s="747">
        <v>0</v>
      </c>
      <c r="D40" s="747">
        <v>59.720227999999999</v>
      </c>
      <c r="E40" s="734"/>
    </row>
    <row r="41" spans="1:5" ht="7.5" customHeight="1">
      <c r="A41" s="749"/>
      <c r="B41" s="734"/>
      <c r="C41" s="734"/>
      <c r="D41" s="734"/>
      <c r="E41" s="734"/>
    </row>
    <row r="42" spans="1:5" ht="18">
      <c r="A42" s="750" t="s">
        <v>176</v>
      </c>
      <c r="B42" s="745">
        <v>56.017713000000001</v>
      </c>
      <c r="C42" s="745">
        <v>0</v>
      </c>
      <c r="D42" s="745">
        <v>56.017713000000001</v>
      </c>
      <c r="E42" s="734"/>
    </row>
    <row r="43" spans="1:5" ht="15.75">
      <c r="A43" s="746" t="s">
        <v>177</v>
      </c>
      <c r="B43" s="747">
        <v>49.101711999999999</v>
      </c>
      <c r="C43" s="747">
        <v>0</v>
      </c>
      <c r="D43" s="747">
        <v>49.101711999999999</v>
      </c>
      <c r="E43" s="734"/>
    </row>
    <row r="44" spans="1:5" ht="15.75">
      <c r="A44" s="746" t="s">
        <v>178</v>
      </c>
      <c r="B44" s="747">
        <v>49.101711999999999</v>
      </c>
      <c r="C44" s="747">
        <v>0</v>
      </c>
      <c r="D44" s="747">
        <v>49.101711999999999</v>
      </c>
      <c r="E44" s="734"/>
    </row>
    <row r="45" spans="1:5" ht="15.75">
      <c r="A45" s="746" t="s">
        <v>179</v>
      </c>
      <c r="B45" s="747">
        <v>0</v>
      </c>
      <c r="C45" s="747">
        <v>0</v>
      </c>
      <c r="D45" s="747">
        <v>0</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0</v>
      </c>
      <c r="C48" s="747">
        <v>0</v>
      </c>
      <c r="D48" s="747">
        <v>0</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6.9160009999999996</v>
      </c>
      <c r="C56" s="747">
        <v>0</v>
      </c>
      <c r="D56" s="747">
        <v>6.9160009999999996</v>
      </c>
      <c r="E56" s="734"/>
    </row>
    <row r="57" spans="1:5" ht="15.75">
      <c r="A57" s="752" t="s">
        <v>483</v>
      </c>
      <c r="B57" s="747">
        <v>6.9160009999999996</v>
      </c>
      <c r="C57" s="747">
        <v>0</v>
      </c>
      <c r="D57" s="747">
        <v>6.9160009999999996</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0</v>
      </c>
      <c r="C60" s="754">
        <v>0</v>
      </c>
      <c r="D60" s="754">
        <v>0</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94</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323.650036</v>
      </c>
      <c r="C73" s="745">
        <v>0</v>
      </c>
      <c r="D73" s="745">
        <v>323.650036</v>
      </c>
      <c r="E73" s="734"/>
    </row>
    <row r="74" spans="1:5" ht="18">
      <c r="A74" s="751" t="s">
        <v>191</v>
      </c>
      <c r="B74" s="747">
        <v>386.3</v>
      </c>
      <c r="C74" s="747">
        <v>0</v>
      </c>
      <c r="D74" s="747">
        <v>386.3</v>
      </c>
      <c r="E74" s="623"/>
    </row>
    <row r="75" spans="1:5" ht="18">
      <c r="A75" s="746" t="s">
        <v>487</v>
      </c>
      <c r="B75" s="747">
        <v>386.3</v>
      </c>
      <c r="C75" s="747">
        <v>0</v>
      </c>
      <c r="D75" s="747">
        <v>386.3</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-62.649963999999997</v>
      </c>
      <c r="C84" s="747">
        <v>0</v>
      </c>
      <c r="D84" s="747">
        <v>-62.649963999999997</v>
      </c>
      <c r="E84" s="623"/>
    </row>
    <row r="85" spans="1:5" ht="18">
      <c r="A85" s="746" t="s">
        <v>496</v>
      </c>
      <c r="B85" s="747">
        <v>2.1971579999999999</v>
      </c>
      <c r="C85" s="747">
        <v>0</v>
      </c>
      <c r="D85" s="747">
        <v>2.1971579999999999</v>
      </c>
      <c r="E85" s="623"/>
    </row>
    <row r="86" spans="1:5" ht="18">
      <c r="A86" s="746" t="s">
        <v>497</v>
      </c>
      <c r="B86" s="747">
        <v>0</v>
      </c>
      <c r="C86" s="747">
        <v>0</v>
      </c>
      <c r="D86" s="747">
        <v>0</v>
      </c>
      <c r="E86" s="623"/>
    </row>
    <row r="87" spans="1:5" ht="18">
      <c r="A87" s="746" t="s">
        <v>498</v>
      </c>
      <c r="B87" s="747">
        <v>-54.783861000000002</v>
      </c>
      <c r="C87" s="747">
        <v>0</v>
      </c>
      <c r="D87" s="747">
        <v>-54.783861000000002</v>
      </c>
      <c r="E87" s="623"/>
    </row>
    <row r="88" spans="1:5" ht="18">
      <c r="A88" s="746" t="s">
        <v>499</v>
      </c>
      <c r="B88" s="747">
        <v>0</v>
      </c>
      <c r="C88" s="747">
        <v>0</v>
      </c>
      <c r="D88" s="747">
        <v>0</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-10.063261000000001</v>
      </c>
      <c r="C99" s="747">
        <v>0</v>
      </c>
      <c r="D99" s="747">
        <v>-10.063261000000001</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0</v>
      </c>
      <c r="C102" s="763">
        <v>0</v>
      </c>
      <c r="D102" s="763">
        <v>0</v>
      </c>
      <c r="E102" s="734"/>
    </row>
    <row r="103" spans="1:5" ht="15.75">
      <c r="A103" s="746" t="s">
        <v>512</v>
      </c>
      <c r="B103" s="747">
        <v>0</v>
      </c>
      <c r="C103" s="747">
        <v>0</v>
      </c>
      <c r="D103" s="747">
        <v>0</v>
      </c>
      <c r="E103" s="734"/>
    </row>
    <row r="104" spans="1:5" ht="15.75">
      <c r="A104" s="753" t="s">
        <v>194</v>
      </c>
      <c r="B104" s="754">
        <v>0</v>
      </c>
      <c r="C104" s="754">
        <v>0</v>
      </c>
      <c r="D104" s="754">
        <v>0</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94</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7.7941890000000003</v>
      </c>
      <c r="C122" s="771">
        <v>0</v>
      </c>
      <c r="D122" s="771">
        <v>7.7941890000000003</v>
      </c>
      <c r="E122" s="734"/>
    </row>
    <row r="123" spans="1:5">
      <c r="A123" s="772" t="s">
        <v>197</v>
      </c>
      <c r="B123" s="771">
        <v>7.7941890000000003</v>
      </c>
      <c r="C123" s="771">
        <v>0</v>
      </c>
      <c r="D123" s="771">
        <v>7.7941890000000003</v>
      </c>
      <c r="E123" s="734"/>
    </row>
    <row r="124" spans="1:5">
      <c r="A124" s="772" t="s">
        <v>198</v>
      </c>
      <c r="B124" s="771">
        <v>0</v>
      </c>
      <c r="C124" s="771">
        <v>0</v>
      </c>
      <c r="D124" s="771">
        <v>0</v>
      </c>
      <c r="E124" s="734"/>
    </row>
    <row r="125" spans="1:5">
      <c r="A125" s="772" t="s">
        <v>199</v>
      </c>
      <c r="B125" s="771">
        <v>0</v>
      </c>
      <c r="C125" s="771">
        <v>0</v>
      </c>
      <c r="D125" s="771">
        <v>0</v>
      </c>
      <c r="E125" s="734"/>
    </row>
    <row r="126" spans="1:5">
      <c r="A126" s="773" t="s">
        <v>200</v>
      </c>
      <c r="B126" s="771">
        <v>0</v>
      </c>
      <c r="C126" s="771">
        <v>0</v>
      </c>
      <c r="D126" s="771">
        <v>0</v>
      </c>
      <c r="E126" s="734"/>
    </row>
    <row r="127" spans="1:5">
      <c r="A127" s="773" t="s">
        <v>513</v>
      </c>
      <c r="B127" s="771">
        <v>0</v>
      </c>
      <c r="C127" s="771">
        <v>0</v>
      </c>
      <c r="D127" s="771">
        <v>0</v>
      </c>
      <c r="E127" s="734"/>
    </row>
    <row r="128" spans="1:5">
      <c r="A128" s="773" t="s">
        <v>201</v>
      </c>
      <c r="B128" s="771">
        <v>0</v>
      </c>
      <c r="C128" s="771">
        <v>0</v>
      </c>
      <c r="D128" s="771">
        <v>0</v>
      </c>
      <c r="E128" s="734"/>
    </row>
    <row r="129" spans="1:5">
      <c r="A129" s="773" t="s">
        <v>202</v>
      </c>
      <c r="B129" s="771">
        <v>0</v>
      </c>
      <c r="C129" s="771">
        <v>0</v>
      </c>
      <c r="D129" s="771">
        <v>0</v>
      </c>
      <c r="E129" s="734"/>
    </row>
    <row r="130" spans="1:5">
      <c r="A130" s="773" t="s">
        <v>514</v>
      </c>
      <c r="B130" s="771">
        <v>0</v>
      </c>
      <c r="C130" s="771">
        <v>0</v>
      </c>
      <c r="D130" s="771">
        <v>0</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0</v>
      </c>
      <c r="C137" s="771">
        <v>0</v>
      </c>
      <c r="D137" s="771">
        <v>0</v>
      </c>
      <c r="E137" s="734"/>
    </row>
    <row r="138" spans="1:5">
      <c r="A138" s="775" t="s">
        <v>208</v>
      </c>
      <c r="B138" s="771">
        <v>0</v>
      </c>
      <c r="C138" s="771">
        <v>0</v>
      </c>
      <c r="D138" s="771">
        <v>0</v>
      </c>
      <c r="E138" s="734"/>
    </row>
    <row r="139" spans="1:5">
      <c r="A139" s="775" t="s">
        <v>209</v>
      </c>
      <c r="B139" s="771">
        <v>0</v>
      </c>
      <c r="C139" s="771">
        <v>0</v>
      </c>
      <c r="D139" s="771">
        <v>0</v>
      </c>
      <c r="E139" s="734"/>
    </row>
    <row r="140" spans="1:5">
      <c r="A140" s="775" t="s">
        <v>210</v>
      </c>
      <c r="B140" s="771">
        <v>0</v>
      </c>
      <c r="C140" s="771">
        <v>0</v>
      </c>
      <c r="D140" s="771">
        <v>0</v>
      </c>
      <c r="E140" s="734"/>
    </row>
    <row r="141" spans="1:5">
      <c r="A141" s="775" t="s">
        <v>516</v>
      </c>
      <c r="B141" s="771">
        <v>0</v>
      </c>
      <c r="C141" s="771">
        <v>0</v>
      </c>
      <c r="D141" s="771">
        <v>0</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0</v>
      </c>
      <c r="C149" s="771">
        <v>0</v>
      </c>
      <c r="D149" s="771">
        <v>0</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7.7941890000000003</v>
      </c>
      <c r="C154" s="763">
        <v>0</v>
      </c>
      <c r="D154" s="763">
        <v>7.7941890000000003</v>
      </c>
      <c r="E154" s="734"/>
    </row>
    <row r="155" spans="1:5">
      <c r="A155" s="775" t="s">
        <v>519</v>
      </c>
      <c r="B155" s="771">
        <v>0</v>
      </c>
      <c r="C155" s="771">
        <v>0</v>
      </c>
      <c r="D155" s="771">
        <v>0</v>
      </c>
      <c r="E155" s="734"/>
    </row>
    <row r="156" spans="1:5">
      <c r="A156" s="777" t="s">
        <v>221</v>
      </c>
      <c r="B156" s="763">
        <v>7.7941890000000003</v>
      </c>
      <c r="C156" s="763">
        <v>0</v>
      </c>
      <c r="D156" s="763">
        <v>7.7941890000000003</v>
      </c>
      <c r="E156" s="734"/>
    </row>
    <row r="157" spans="1:5">
      <c r="A157" s="775" t="s">
        <v>222</v>
      </c>
      <c r="B157" s="771">
        <v>6.3127459999999997</v>
      </c>
      <c r="C157" s="771">
        <v>0</v>
      </c>
      <c r="D157" s="771">
        <v>6.3127459999999997</v>
      </c>
      <c r="E157" s="734"/>
    </row>
    <row r="158" spans="1:5">
      <c r="A158" s="775" t="s">
        <v>223</v>
      </c>
      <c r="B158" s="771">
        <v>3.313707</v>
      </c>
      <c r="C158" s="771">
        <v>0</v>
      </c>
      <c r="D158" s="771">
        <v>3.313707</v>
      </c>
      <c r="E158" s="734"/>
    </row>
    <row r="159" spans="1:5">
      <c r="A159" s="775" t="s">
        <v>224</v>
      </c>
      <c r="B159" s="771">
        <v>0</v>
      </c>
      <c r="C159" s="771">
        <v>0</v>
      </c>
      <c r="D159" s="771">
        <v>0</v>
      </c>
      <c r="E159" s="734"/>
    </row>
    <row r="160" spans="1:5">
      <c r="A160" s="775" t="s">
        <v>225</v>
      </c>
      <c r="B160" s="771">
        <v>10.754379</v>
      </c>
      <c r="C160" s="771">
        <v>0</v>
      </c>
      <c r="D160" s="771">
        <v>10.754379</v>
      </c>
      <c r="E160" s="734"/>
    </row>
    <row r="161" spans="1:5">
      <c r="A161" s="775" t="s">
        <v>226</v>
      </c>
      <c r="B161" s="771">
        <v>35.971758000000001</v>
      </c>
      <c r="C161" s="771">
        <v>0</v>
      </c>
      <c r="D161" s="771">
        <v>35.971758000000001</v>
      </c>
      <c r="E161" s="734"/>
    </row>
    <row r="162" spans="1:5">
      <c r="A162" s="778" t="s">
        <v>227</v>
      </c>
      <c r="B162" s="763">
        <v>-14.424151</v>
      </c>
      <c r="C162" s="763">
        <v>0</v>
      </c>
      <c r="D162" s="763">
        <v>-14.424151</v>
      </c>
      <c r="E162" s="734"/>
    </row>
    <row r="163" spans="1:5">
      <c r="A163" s="773" t="s">
        <v>228</v>
      </c>
      <c r="B163" s="771">
        <v>0</v>
      </c>
      <c r="C163" s="771">
        <v>0</v>
      </c>
      <c r="D163" s="771">
        <v>0</v>
      </c>
      <c r="E163" s="764"/>
    </row>
    <row r="164" spans="1:5">
      <c r="A164" s="778" t="s">
        <v>229</v>
      </c>
      <c r="B164" s="763">
        <v>-14.424151</v>
      </c>
      <c r="C164" s="763">
        <v>0</v>
      </c>
      <c r="D164" s="763">
        <v>-14.424151</v>
      </c>
      <c r="E164" s="734"/>
    </row>
    <row r="165" spans="1:5">
      <c r="A165" s="773" t="s">
        <v>230</v>
      </c>
      <c r="B165" s="747">
        <v>0</v>
      </c>
      <c r="C165" s="747">
        <v>0</v>
      </c>
      <c r="D165" s="747">
        <v>0</v>
      </c>
      <c r="E165" s="734"/>
    </row>
    <row r="166" spans="1:5">
      <c r="A166" s="773" t="s">
        <v>231</v>
      </c>
      <c r="B166" s="771">
        <v>4.3608900000000004</v>
      </c>
      <c r="C166" s="771">
        <v>0</v>
      </c>
      <c r="D166" s="771">
        <v>4.3608900000000004</v>
      </c>
      <c r="E166" s="764"/>
    </row>
    <row r="167" spans="1:5">
      <c r="A167" s="778" t="s">
        <v>232</v>
      </c>
      <c r="B167" s="763">
        <v>-10.063261000000001</v>
      </c>
      <c r="C167" s="763">
        <v>0</v>
      </c>
      <c r="D167" s="763">
        <v>-10.063261000000001</v>
      </c>
      <c r="E167" s="734"/>
    </row>
    <row r="168" spans="1:5">
      <c r="A168" s="779" t="s">
        <v>233</v>
      </c>
      <c r="B168" s="747">
        <v>0</v>
      </c>
      <c r="C168" s="747">
        <v>0</v>
      </c>
      <c r="D168" s="747">
        <v>0</v>
      </c>
      <c r="E168" s="734"/>
    </row>
    <row r="169" spans="1:5">
      <c r="A169" s="774" t="s">
        <v>234</v>
      </c>
      <c r="B169" s="747">
        <v>-10.063261000000001</v>
      </c>
      <c r="C169" s="747">
        <v>0</v>
      </c>
      <c r="D169" s="747">
        <v>-10.063261000000001</v>
      </c>
      <c r="E169" s="734"/>
    </row>
    <row r="170" spans="1:5">
      <c r="A170" s="775" t="s">
        <v>511</v>
      </c>
      <c r="B170" s="747">
        <v>0</v>
      </c>
      <c r="C170" s="747">
        <v>0</v>
      </c>
      <c r="D170" s="747">
        <v>0</v>
      </c>
      <c r="E170" s="734"/>
    </row>
    <row r="171" spans="1:5" s="781" customFormat="1">
      <c r="A171" s="780" t="s">
        <v>520</v>
      </c>
      <c r="B171" s="754">
        <v>-10.063261000000001</v>
      </c>
      <c r="C171" s="754">
        <v>0</v>
      </c>
      <c r="D171" s="754">
        <v>-10.063261000000001</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2" manualBreakCount="2">
    <brk id="63" max="5" man="1"/>
    <brk id="114" max="5" man="1"/>
  </rowBreaks>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F177"/>
  <sheetViews>
    <sheetView view="pageBreakPreview" zoomScale="85" zoomScaleNormal="100" zoomScaleSheetLayoutView="85" workbookViewId="0"/>
  </sheetViews>
  <sheetFormatPr baseColWidth="10" defaultRowHeight="15"/>
  <cols>
    <col min="1" max="1" width="77.140625" style="732" customWidth="1"/>
    <col min="2" max="2" width="20.28515625" style="732" customWidth="1"/>
    <col min="3" max="5" width="17.5703125" style="732" customWidth="1"/>
    <col min="6" max="7" width="6" style="732" customWidth="1"/>
    <col min="8" max="8" width="1.5703125" style="732" customWidth="1"/>
    <col min="9" max="16384" width="11.42578125" style="732"/>
  </cols>
  <sheetData>
    <row r="1" spans="1:6" ht="88.5" customHeight="1"/>
    <row r="2" spans="1:6" ht="24" customHeight="1">
      <c r="A2" s="733" t="s">
        <v>471</v>
      </c>
      <c r="B2" s="734"/>
      <c r="C2" s="734"/>
      <c r="D2" s="734"/>
      <c r="E2" s="735" t="s">
        <v>305</v>
      </c>
      <c r="F2" s="734"/>
    </row>
    <row r="3" spans="1:6" ht="24">
      <c r="A3" s="733" t="s">
        <v>95</v>
      </c>
      <c r="B3" s="736"/>
      <c r="C3" s="736"/>
      <c r="D3" s="736"/>
      <c r="E3" s="736"/>
      <c r="F3" s="736"/>
    </row>
    <row r="4" spans="1:6" ht="24">
      <c r="A4" s="737" t="s">
        <v>154</v>
      </c>
      <c r="B4" s="736"/>
      <c r="C4" s="736"/>
      <c r="D4" s="736"/>
      <c r="E4" s="736"/>
      <c r="F4" s="736"/>
    </row>
    <row r="5" spans="1:6" ht="18.75">
      <c r="A5" s="738" t="s">
        <v>472</v>
      </c>
      <c r="B5" s="736"/>
      <c r="C5" s="736"/>
      <c r="D5" s="736"/>
      <c r="E5" s="736"/>
      <c r="F5" s="736"/>
    </row>
    <row r="6" spans="1:6" ht="5.25" customHeight="1">
      <c r="A6" s="739"/>
      <c r="B6" s="734"/>
      <c r="C6" s="734"/>
      <c r="D6" s="734"/>
      <c r="E6" s="734"/>
      <c r="F6" s="734"/>
    </row>
    <row r="7" spans="1:6" ht="66.75" customHeight="1">
      <c r="A7" s="740"/>
      <c r="B7" s="741" t="s">
        <v>473</v>
      </c>
      <c r="C7" s="741" t="s">
        <v>534</v>
      </c>
      <c r="D7" s="742" t="s">
        <v>474</v>
      </c>
      <c r="E7" s="742" t="s">
        <v>475</v>
      </c>
      <c r="F7" s="743"/>
    </row>
    <row r="8" spans="1:6" ht="4.5" customHeight="1">
      <c r="A8" s="743"/>
      <c r="B8" s="743"/>
      <c r="C8" s="743"/>
      <c r="D8" s="743"/>
      <c r="E8" s="743"/>
      <c r="F8" s="743"/>
    </row>
    <row r="9" spans="1:6" ht="18">
      <c r="A9" s="744" t="s">
        <v>155</v>
      </c>
      <c r="B9" s="745">
        <v>130829.577832</v>
      </c>
      <c r="C9" s="745">
        <v>31762.871081000001</v>
      </c>
      <c r="D9" s="745">
        <v>0</v>
      </c>
      <c r="E9" s="745">
        <v>130829.577832</v>
      </c>
      <c r="F9" s="734"/>
    </row>
    <row r="10" spans="1:6" ht="15.75">
      <c r="A10" s="746" t="s">
        <v>156</v>
      </c>
      <c r="B10" s="747">
        <v>24854.000862000001</v>
      </c>
      <c r="C10" s="747">
        <v>3160.6684009999999</v>
      </c>
      <c r="D10" s="747">
        <v>0</v>
      </c>
      <c r="E10" s="747">
        <v>24854.000862000001</v>
      </c>
      <c r="F10" s="734"/>
    </row>
    <row r="11" spans="1:6" ht="15.75">
      <c r="A11" s="746" t="s">
        <v>157</v>
      </c>
      <c r="B11" s="747">
        <v>0</v>
      </c>
      <c r="C11" s="747">
        <v>0</v>
      </c>
      <c r="D11" s="747">
        <v>0</v>
      </c>
      <c r="E11" s="747">
        <v>0</v>
      </c>
      <c r="F11" s="734"/>
    </row>
    <row r="12" spans="1:6" ht="15.75">
      <c r="A12" s="746" t="s">
        <v>158</v>
      </c>
      <c r="B12" s="747">
        <v>4378.5898619999998</v>
      </c>
      <c r="C12" s="747">
        <v>0</v>
      </c>
      <c r="D12" s="747">
        <v>0</v>
      </c>
      <c r="E12" s="747">
        <v>4378.5898619999998</v>
      </c>
      <c r="F12" s="734"/>
    </row>
    <row r="13" spans="1:6" ht="15.75">
      <c r="A13" s="746" t="s">
        <v>159</v>
      </c>
      <c r="B13" s="747">
        <v>0</v>
      </c>
      <c r="C13" s="747">
        <v>0</v>
      </c>
      <c r="D13" s="747">
        <v>0</v>
      </c>
      <c r="E13" s="747">
        <v>0</v>
      </c>
      <c r="F13" s="734"/>
    </row>
    <row r="14" spans="1:6" ht="15.75">
      <c r="A14" s="746" t="s">
        <v>476</v>
      </c>
      <c r="B14" s="747">
        <v>0</v>
      </c>
      <c r="C14" s="747">
        <v>0</v>
      </c>
      <c r="D14" s="747">
        <v>0</v>
      </c>
      <c r="E14" s="747">
        <v>0</v>
      </c>
      <c r="F14" s="734"/>
    </row>
    <row r="15" spans="1:6" ht="15.75">
      <c r="A15" s="748" t="s">
        <v>161</v>
      </c>
      <c r="B15" s="747">
        <v>0</v>
      </c>
      <c r="C15" s="747">
        <v>0</v>
      </c>
      <c r="D15" s="747">
        <v>0</v>
      </c>
      <c r="E15" s="747">
        <v>0</v>
      </c>
      <c r="F15" s="734"/>
    </row>
    <row r="16" spans="1:6" ht="15.75">
      <c r="A16" s="748" t="s">
        <v>477</v>
      </c>
      <c r="B16" s="747">
        <v>0</v>
      </c>
      <c r="C16" s="747">
        <v>0</v>
      </c>
      <c r="D16" s="747">
        <v>0</v>
      </c>
      <c r="E16" s="747">
        <v>0</v>
      </c>
      <c r="F16" s="734"/>
    </row>
    <row r="17" spans="1:6" ht="15.75">
      <c r="A17" s="746" t="s">
        <v>162</v>
      </c>
      <c r="B17" s="747">
        <v>98467.770516999997</v>
      </c>
      <c r="C17" s="747">
        <v>28596.851379</v>
      </c>
      <c r="D17" s="747">
        <v>0</v>
      </c>
      <c r="E17" s="747">
        <v>98467.770516999997</v>
      </c>
      <c r="F17" s="734"/>
    </row>
    <row r="18" spans="1:6" ht="15.75">
      <c r="A18" s="746" t="s">
        <v>163</v>
      </c>
      <c r="B18" s="747">
        <v>98426.887497999996</v>
      </c>
      <c r="C18" s="747">
        <v>28596.851379</v>
      </c>
      <c r="D18" s="747">
        <v>0</v>
      </c>
      <c r="E18" s="747">
        <v>98426.887497999996</v>
      </c>
      <c r="F18" s="734"/>
    </row>
    <row r="19" spans="1:6" ht="15.75">
      <c r="A19" s="746" t="s">
        <v>164</v>
      </c>
      <c r="B19" s="747">
        <v>4.5836199999999998</v>
      </c>
      <c r="C19" s="747">
        <v>0</v>
      </c>
      <c r="D19" s="747">
        <v>0</v>
      </c>
      <c r="E19" s="747">
        <v>4.5836199999999998</v>
      </c>
      <c r="F19" s="734"/>
    </row>
    <row r="20" spans="1:6" ht="15.75">
      <c r="A20" s="746" t="s">
        <v>165</v>
      </c>
      <c r="B20" s="747">
        <v>36.299399000000001</v>
      </c>
      <c r="C20" s="747">
        <v>0</v>
      </c>
      <c r="D20" s="747">
        <v>0</v>
      </c>
      <c r="E20" s="747">
        <v>36.299399000000001</v>
      </c>
      <c r="F20" s="734"/>
    </row>
    <row r="21" spans="1:6" ht="15.75">
      <c r="A21" s="746" t="s">
        <v>166</v>
      </c>
      <c r="B21" s="747">
        <v>814.461634</v>
      </c>
      <c r="C21" s="747">
        <v>133.66013899999999</v>
      </c>
      <c r="D21" s="747">
        <v>0</v>
      </c>
      <c r="E21" s="747">
        <v>814.461634</v>
      </c>
      <c r="F21" s="734"/>
    </row>
    <row r="22" spans="1:6" ht="15.75">
      <c r="A22" s="746" t="s">
        <v>163</v>
      </c>
      <c r="B22" s="747">
        <v>814.461634</v>
      </c>
      <c r="C22" s="747">
        <v>133.66013899999999</v>
      </c>
      <c r="D22" s="747">
        <v>0</v>
      </c>
      <c r="E22" s="747">
        <v>814.461634</v>
      </c>
      <c r="F22" s="734"/>
    </row>
    <row r="23" spans="1:6" ht="15.75">
      <c r="A23" s="746" t="s">
        <v>164</v>
      </c>
      <c r="B23" s="747">
        <v>0</v>
      </c>
      <c r="C23" s="747">
        <v>0</v>
      </c>
      <c r="D23" s="747">
        <v>0</v>
      </c>
      <c r="E23" s="747">
        <v>0</v>
      </c>
      <c r="F23" s="734"/>
    </row>
    <row r="24" spans="1:6" ht="15.75">
      <c r="A24" s="746" t="s">
        <v>165</v>
      </c>
      <c r="B24" s="747">
        <v>0</v>
      </c>
      <c r="C24" s="747">
        <v>0</v>
      </c>
      <c r="D24" s="747">
        <v>0</v>
      </c>
      <c r="E24" s="747">
        <v>0</v>
      </c>
      <c r="F24" s="734"/>
    </row>
    <row r="25" spans="1:6" ht="15.75">
      <c r="A25" s="748" t="s">
        <v>478</v>
      </c>
      <c r="B25" s="747">
        <v>-1078.25622</v>
      </c>
      <c r="C25" s="747">
        <v>-257.251892</v>
      </c>
      <c r="D25" s="747">
        <v>0</v>
      </c>
      <c r="E25" s="747">
        <v>-1078.25622</v>
      </c>
      <c r="F25" s="734"/>
    </row>
    <row r="26" spans="1:6" ht="15.75">
      <c r="A26" s="746" t="s">
        <v>163</v>
      </c>
      <c r="B26" s="747">
        <v>-1055.601682</v>
      </c>
      <c r="C26" s="747">
        <v>-254.707493</v>
      </c>
      <c r="D26" s="747">
        <v>0</v>
      </c>
      <c r="E26" s="747">
        <v>-1055.601682</v>
      </c>
      <c r="F26" s="734"/>
    </row>
    <row r="27" spans="1:6" ht="15.75">
      <c r="A27" s="746" t="s">
        <v>164</v>
      </c>
      <c r="B27" s="747">
        <v>-0.49869200000000002</v>
      </c>
      <c r="C27" s="747">
        <v>0</v>
      </c>
      <c r="D27" s="747">
        <v>0</v>
      </c>
      <c r="E27" s="747">
        <v>-0.49869200000000002</v>
      </c>
      <c r="F27" s="734"/>
    </row>
    <row r="28" spans="1:6" ht="15.75">
      <c r="A28" s="746" t="s">
        <v>165</v>
      </c>
      <c r="B28" s="747">
        <v>-0.120215</v>
      </c>
      <c r="C28" s="747">
        <v>0</v>
      </c>
      <c r="D28" s="747">
        <v>0</v>
      </c>
      <c r="E28" s="747">
        <v>-0.120215</v>
      </c>
      <c r="F28" s="734"/>
    </row>
    <row r="29" spans="1:6" ht="15.75">
      <c r="A29" s="746" t="s">
        <v>479</v>
      </c>
      <c r="B29" s="747">
        <v>0</v>
      </c>
      <c r="C29" s="747">
        <v>0</v>
      </c>
      <c r="D29" s="747">
        <v>0</v>
      </c>
      <c r="E29" s="747">
        <v>0</v>
      </c>
      <c r="F29" s="734"/>
    </row>
    <row r="30" spans="1:6" ht="15.75">
      <c r="A30" s="746" t="s">
        <v>480</v>
      </c>
      <c r="B30" s="747">
        <v>-22.035630999999999</v>
      </c>
      <c r="C30" s="747">
        <v>-2.5443989999999999</v>
      </c>
      <c r="D30" s="747">
        <v>0</v>
      </c>
      <c r="E30" s="747">
        <v>-22.035630999999999</v>
      </c>
      <c r="F30" s="734"/>
    </row>
    <row r="31" spans="1:6" ht="15.75">
      <c r="A31" s="748" t="s">
        <v>167</v>
      </c>
      <c r="B31" s="747">
        <v>0</v>
      </c>
      <c r="C31" s="747">
        <v>0</v>
      </c>
      <c r="D31" s="747">
        <v>0</v>
      </c>
      <c r="E31" s="747">
        <v>0</v>
      </c>
      <c r="F31" s="734"/>
    </row>
    <row r="32" spans="1:6" ht="15.75">
      <c r="A32" s="748" t="s">
        <v>481</v>
      </c>
      <c r="B32" s="747">
        <v>0</v>
      </c>
      <c r="C32" s="747">
        <v>0</v>
      </c>
      <c r="D32" s="747">
        <v>0</v>
      </c>
      <c r="E32" s="747">
        <v>0</v>
      </c>
      <c r="F32" s="734"/>
    </row>
    <row r="33" spans="1:6" ht="15.75">
      <c r="A33" s="748" t="s">
        <v>168</v>
      </c>
      <c r="B33" s="747">
        <v>0</v>
      </c>
      <c r="C33" s="747">
        <v>0</v>
      </c>
      <c r="D33" s="747">
        <v>0</v>
      </c>
      <c r="E33" s="747">
        <v>0</v>
      </c>
      <c r="F33" s="734"/>
    </row>
    <row r="34" spans="1:6" ht="15.75">
      <c r="A34" s="746" t="s">
        <v>169</v>
      </c>
      <c r="B34" s="747">
        <v>247.341859</v>
      </c>
      <c r="C34" s="747">
        <v>22.109366999999999</v>
      </c>
      <c r="D34" s="747">
        <v>0</v>
      </c>
      <c r="E34" s="747">
        <v>247.341859</v>
      </c>
      <c r="F34" s="734"/>
    </row>
    <row r="35" spans="1:6" ht="15.75">
      <c r="A35" s="746" t="s">
        <v>170</v>
      </c>
      <c r="B35" s="747">
        <v>20.223379000000001</v>
      </c>
      <c r="C35" s="747">
        <v>0</v>
      </c>
      <c r="D35" s="747">
        <v>0</v>
      </c>
      <c r="E35" s="747">
        <v>20.223379000000001</v>
      </c>
      <c r="F35" s="734"/>
    </row>
    <row r="36" spans="1:6" ht="15.75">
      <c r="A36" s="746" t="s">
        <v>171</v>
      </c>
      <c r="B36" s="747">
        <v>2119.7049649999999</v>
      </c>
      <c r="C36" s="747">
        <v>6.7468E-2</v>
      </c>
      <c r="D36" s="747">
        <v>0</v>
      </c>
      <c r="E36" s="747">
        <v>2119.7049649999999</v>
      </c>
      <c r="F36" s="734"/>
    </row>
    <row r="37" spans="1:6" ht="15.75">
      <c r="A37" s="746" t="s">
        <v>172</v>
      </c>
      <c r="B37" s="747">
        <v>6.8098159999999996</v>
      </c>
      <c r="C37" s="747">
        <v>0</v>
      </c>
      <c r="D37" s="747">
        <v>0</v>
      </c>
      <c r="E37" s="747">
        <v>6.8098159999999996</v>
      </c>
      <c r="F37" s="734"/>
    </row>
    <row r="38" spans="1:6" ht="15.75">
      <c r="A38" s="746" t="s">
        <v>173</v>
      </c>
      <c r="B38" s="747">
        <v>0</v>
      </c>
      <c r="C38" s="747">
        <v>0</v>
      </c>
      <c r="D38" s="747">
        <v>0</v>
      </c>
      <c r="E38" s="747">
        <v>0</v>
      </c>
      <c r="F38" s="734"/>
    </row>
    <row r="39" spans="1:6" ht="15.75">
      <c r="A39" s="746" t="s">
        <v>174</v>
      </c>
      <c r="B39" s="747">
        <v>869.60061700000006</v>
      </c>
      <c r="C39" s="747">
        <v>96.915679999999995</v>
      </c>
      <c r="D39" s="747">
        <v>0</v>
      </c>
      <c r="E39" s="747">
        <v>869.60061700000006</v>
      </c>
      <c r="F39" s="734"/>
    </row>
    <row r="40" spans="1:6" ht="15.75">
      <c r="A40" s="746" t="s">
        <v>175</v>
      </c>
      <c r="B40" s="747">
        <v>129.33054100000001</v>
      </c>
      <c r="C40" s="747">
        <v>9.8505389999999995</v>
      </c>
      <c r="D40" s="747">
        <v>0</v>
      </c>
      <c r="E40" s="747">
        <v>129.33054100000001</v>
      </c>
      <c r="F40" s="734"/>
    </row>
    <row r="41" spans="1:6" ht="7.5" customHeight="1">
      <c r="A41" s="749"/>
      <c r="B41" s="734"/>
      <c r="C41" s="734"/>
      <c r="D41" s="734"/>
      <c r="E41" s="734"/>
      <c r="F41" s="734"/>
    </row>
    <row r="42" spans="1:6" ht="18">
      <c r="A42" s="750" t="s">
        <v>176</v>
      </c>
      <c r="B42" s="745">
        <v>116541.559891</v>
      </c>
      <c r="C42" s="745">
        <v>27423.105671000001</v>
      </c>
      <c r="D42" s="745">
        <v>0</v>
      </c>
      <c r="E42" s="745">
        <v>116541.559891</v>
      </c>
      <c r="F42" s="734"/>
    </row>
    <row r="43" spans="1:6" ht="15.75">
      <c r="A43" s="746" t="s">
        <v>177</v>
      </c>
      <c r="B43" s="747">
        <v>53316.873173</v>
      </c>
      <c r="C43" s="747">
        <v>0</v>
      </c>
      <c r="D43" s="747">
        <v>0</v>
      </c>
      <c r="E43" s="747">
        <v>53316.873173</v>
      </c>
      <c r="F43" s="734"/>
    </row>
    <row r="44" spans="1:6" ht="15.75">
      <c r="A44" s="746" t="s">
        <v>178</v>
      </c>
      <c r="B44" s="747">
        <v>25020.517983999998</v>
      </c>
      <c r="C44" s="747">
        <v>0</v>
      </c>
      <c r="D44" s="747">
        <v>0</v>
      </c>
      <c r="E44" s="747">
        <v>25020.517983999998</v>
      </c>
      <c r="F44" s="734"/>
    </row>
    <row r="45" spans="1:6" ht="15.75">
      <c r="A45" s="746" t="s">
        <v>179</v>
      </c>
      <c r="B45" s="747">
        <v>28296.304678</v>
      </c>
      <c r="C45" s="747">
        <v>0</v>
      </c>
      <c r="D45" s="747">
        <v>0</v>
      </c>
      <c r="E45" s="747">
        <v>28296.304678</v>
      </c>
      <c r="F45" s="734"/>
    </row>
    <row r="46" spans="1:6" ht="15.75">
      <c r="A46" s="746" t="s">
        <v>180</v>
      </c>
      <c r="B46" s="747">
        <v>0</v>
      </c>
      <c r="C46" s="747">
        <v>0</v>
      </c>
      <c r="D46" s="747">
        <v>0</v>
      </c>
      <c r="E46" s="747">
        <v>0</v>
      </c>
      <c r="F46" s="734"/>
    </row>
    <row r="47" spans="1:6" ht="15.75">
      <c r="A47" s="751" t="s">
        <v>181</v>
      </c>
      <c r="B47" s="747">
        <v>5.0511E-2</v>
      </c>
      <c r="C47" s="747">
        <v>0</v>
      </c>
      <c r="D47" s="747">
        <v>0</v>
      </c>
      <c r="E47" s="747">
        <v>5.0511E-2</v>
      </c>
      <c r="F47" s="734"/>
    </row>
    <row r="48" spans="1:6" ht="15.75">
      <c r="A48" s="751" t="s">
        <v>182</v>
      </c>
      <c r="B48" s="747">
        <v>62041.845259000002</v>
      </c>
      <c r="C48" s="747">
        <v>27326.907211000002</v>
      </c>
      <c r="D48" s="747">
        <v>0</v>
      </c>
      <c r="E48" s="747">
        <v>62041.845259000002</v>
      </c>
      <c r="F48" s="734"/>
    </row>
    <row r="49" spans="1:6" ht="15.75">
      <c r="A49" s="748" t="s">
        <v>482</v>
      </c>
      <c r="B49" s="747">
        <v>0</v>
      </c>
      <c r="C49" s="747">
        <v>0</v>
      </c>
      <c r="D49" s="747">
        <v>0</v>
      </c>
      <c r="E49" s="747">
        <v>0</v>
      </c>
      <c r="F49" s="734"/>
    </row>
    <row r="50" spans="1:6" ht="15.75">
      <c r="A50" s="748" t="s">
        <v>183</v>
      </c>
      <c r="B50" s="747">
        <v>0</v>
      </c>
      <c r="C50" s="747">
        <v>0</v>
      </c>
      <c r="D50" s="747">
        <v>0</v>
      </c>
      <c r="E50" s="747">
        <v>0</v>
      </c>
      <c r="F50" s="734"/>
    </row>
    <row r="51" spans="1:6" ht="15.75">
      <c r="A51" s="748" t="s">
        <v>160</v>
      </c>
      <c r="B51" s="747">
        <v>0</v>
      </c>
      <c r="C51" s="747">
        <v>0</v>
      </c>
      <c r="D51" s="747">
        <v>0</v>
      </c>
      <c r="E51" s="747">
        <v>0</v>
      </c>
      <c r="F51" s="734"/>
    </row>
    <row r="52" spans="1:6" ht="15.75">
      <c r="A52" s="748" t="s">
        <v>184</v>
      </c>
      <c r="B52" s="747">
        <v>0</v>
      </c>
      <c r="C52" s="747">
        <v>0</v>
      </c>
      <c r="D52" s="747">
        <v>0</v>
      </c>
      <c r="E52" s="747">
        <v>0</v>
      </c>
      <c r="F52" s="734"/>
    </row>
    <row r="53" spans="1:6" ht="15.75">
      <c r="A53" s="748" t="s">
        <v>161</v>
      </c>
      <c r="B53" s="747">
        <v>0</v>
      </c>
      <c r="C53" s="747">
        <v>0</v>
      </c>
      <c r="D53" s="747">
        <v>0</v>
      </c>
      <c r="E53" s="747">
        <v>0</v>
      </c>
      <c r="F53" s="734"/>
    </row>
    <row r="54" spans="1:6" ht="15.75">
      <c r="A54" s="748" t="s">
        <v>185</v>
      </c>
      <c r="B54" s="747">
        <v>0</v>
      </c>
      <c r="C54" s="747">
        <v>0</v>
      </c>
      <c r="D54" s="747">
        <v>0</v>
      </c>
      <c r="E54" s="747">
        <v>0</v>
      </c>
      <c r="F54" s="734"/>
    </row>
    <row r="55" spans="1:6" ht="15.75">
      <c r="A55" s="748" t="s">
        <v>186</v>
      </c>
      <c r="B55" s="747">
        <v>0</v>
      </c>
      <c r="C55" s="747">
        <v>0</v>
      </c>
      <c r="D55" s="747">
        <v>0</v>
      </c>
      <c r="E55" s="747">
        <v>0</v>
      </c>
      <c r="F55" s="734"/>
    </row>
    <row r="56" spans="1:6" ht="15.75">
      <c r="A56" s="748" t="s">
        <v>187</v>
      </c>
      <c r="B56" s="747">
        <v>992.548721</v>
      </c>
      <c r="C56" s="747">
        <v>33.758029999999998</v>
      </c>
      <c r="D56" s="747">
        <v>0</v>
      </c>
      <c r="E56" s="747">
        <v>992.548721</v>
      </c>
      <c r="F56" s="734"/>
    </row>
    <row r="57" spans="1:6" ht="15.75">
      <c r="A57" s="752" t="s">
        <v>483</v>
      </c>
      <c r="B57" s="747">
        <v>564.44446700000003</v>
      </c>
      <c r="C57" s="747">
        <v>19.849364000000001</v>
      </c>
      <c r="D57" s="747">
        <v>0</v>
      </c>
      <c r="E57" s="747">
        <v>564.44446700000003</v>
      </c>
      <c r="F57" s="734"/>
    </row>
    <row r="58" spans="1:6" ht="15.75">
      <c r="A58" s="746" t="s">
        <v>188</v>
      </c>
      <c r="B58" s="747">
        <v>0</v>
      </c>
      <c r="C58" s="747">
        <v>0</v>
      </c>
      <c r="D58" s="747">
        <v>0</v>
      </c>
      <c r="E58" s="747">
        <v>0</v>
      </c>
      <c r="F58" s="734"/>
    </row>
    <row r="59" spans="1:6" ht="15.75">
      <c r="A59" s="746" t="s">
        <v>189</v>
      </c>
      <c r="B59" s="747">
        <v>0</v>
      </c>
      <c r="C59" s="747">
        <v>0</v>
      </c>
      <c r="D59" s="747">
        <v>0</v>
      </c>
      <c r="E59" s="747">
        <v>0</v>
      </c>
      <c r="F59" s="734"/>
    </row>
    <row r="60" spans="1:6" ht="15.75">
      <c r="A60" s="753" t="s">
        <v>190</v>
      </c>
      <c r="B60" s="754">
        <v>190.29273800000001</v>
      </c>
      <c r="C60" s="754">
        <v>62.440429999999999</v>
      </c>
      <c r="D60" s="754">
        <v>0</v>
      </c>
      <c r="E60" s="754">
        <v>190.29273800000001</v>
      </c>
      <c r="F60" s="734"/>
    </row>
    <row r="61" spans="1:6" ht="17.25" customHeight="1">
      <c r="A61" s="755" t="s">
        <v>484</v>
      </c>
      <c r="B61" s="747"/>
      <c r="C61" s="747"/>
      <c r="D61" s="747"/>
      <c r="E61" s="747"/>
      <c r="F61" s="734"/>
    </row>
    <row r="62" spans="1:6" ht="17.25" customHeight="1">
      <c r="A62" s="756" t="s">
        <v>485</v>
      </c>
      <c r="B62" s="757"/>
      <c r="C62" s="757"/>
      <c r="D62" s="757"/>
      <c r="E62" s="757"/>
      <c r="F62" s="758"/>
    </row>
    <row r="63" spans="1:6" ht="17.25" customHeight="1">
      <c r="A63" s="759" t="s">
        <v>486</v>
      </c>
      <c r="B63" s="760"/>
      <c r="C63" s="760"/>
      <c r="D63" s="760"/>
      <c r="E63" s="760"/>
      <c r="F63" s="761"/>
    </row>
    <row r="64" spans="1:6" ht="18" customHeight="1">
      <c r="A64" s="746"/>
      <c r="B64" s="747"/>
      <c r="C64" s="747"/>
      <c r="D64" s="747"/>
      <c r="E64" s="747"/>
      <c r="F64" s="734"/>
    </row>
    <row r="65" spans="1:6" ht="88.5" customHeight="1"/>
    <row r="66" spans="1:6" ht="24" customHeight="1">
      <c r="A66" s="733" t="s">
        <v>471</v>
      </c>
      <c r="B66" s="734"/>
      <c r="C66" s="734"/>
      <c r="D66" s="734"/>
      <c r="E66" s="735" t="s">
        <v>305</v>
      </c>
      <c r="F66" s="734"/>
    </row>
    <row r="67" spans="1:6" ht="24">
      <c r="A67" s="733" t="s">
        <v>95</v>
      </c>
      <c r="B67" s="736"/>
      <c r="C67" s="736"/>
      <c r="D67" s="736"/>
      <c r="E67" s="736"/>
      <c r="F67" s="736"/>
    </row>
    <row r="68" spans="1:6" ht="24">
      <c r="A68" s="737" t="s">
        <v>154</v>
      </c>
      <c r="B68" s="736"/>
      <c r="C68" s="736"/>
      <c r="D68" s="736"/>
      <c r="E68" s="736"/>
      <c r="F68" s="736"/>
    </row>
    <row r="69" spans="1:6" ht="18.75">
      <c r="A69" s="738" t="s">
        <v>472</v>
      </c>
      <c r="B69" s="736"/>
      <c r="C69" s="736"/>
      <c r="D69" s="736"/>
      <c r="E69" s="736"/>
      <c r="F69" s="736"/>
    </row>
    <row r="70" spans="1:6" ht="5.25" customHeight="1">
      <c r="A70" s="739"/>
      <c r="B70" s="734"/>
      <c r="C70" s="734"/>
      <c r="D70" s="734"/>
      <c r="E70" s="734"/>
      <c r="F70" s="734"/>
    </row>
    <row r="71" spans="1:6" ht="5.25" customHeight="1">
      <c r="A71" s="762"/>
      <c r="B71" s="743"/>
      <c r="C71" s="743"/>
      <c r="D71" s="743"/>
      <c r="E71" s="743"/>
      <c r="F71" s="743"/>
    </row>
    <row r="72" spans="1:6" ht="66.75" customHeight="1">
      <c r="A72" s="740"/>
      <c r="B72" s="741" t="s">
        <v>473</v>
      </c>
      <c r="C72" s="741" t="s">
        <v>534</v>
      </c>
      <c r="D72" s="741" t="s">
        <v>474</v>
      </c>
      <c r="E72" s="741" t="s">
        <v>475</v>
      </c>
      <c r="F72" s="743"/>
    </row>
    <row r="73" spans="1:6" ht="18">
      <c r="A73" s="750" t="s">
        <v>63</v>
      </c>
      <c r="B73" s="745">
        <v>14288.017941</v>
      </c>
      <c r="C73" s="745">
        <v>4339.76541</v>
      </c>
      <c r="D73" s="745">
        <v>0</v>
      </c>
      <c r="E73" s="745">
        <v>14288.017941</v>
      </c>
      <c r="F73" s="734"/>
    </row>
    <row r="74" spans="1:6" ht="18">
      <c r="A74" s="751" t="s">
        <v>191</v>
      </c>
      <c r="B74" s="747">
        <v>12872.92908</v>
      </c>
      <c r="C74" s="747">
        <v>3087</v>
      </c>
      <c r="D74" s="747">
        <v>0</v>
      </c>
      <c r="E74" s="747">
        <v>12872.92908</v>
      </c>
      <c r="F74" s="623"/>
    </row>
    <row r="75" spans="1:6" ht="18">
      <c r="A75" s="746" t="s">
        <v>487</v>
      </c>
      <c r="B75" s="747">
        <v>12872.92908</v>
      </c>
      <c r="C75" s="747">
        <v>3087</v>
      </c>
      <c r="D75" s="747">
        <v>0</v>
      </c>
      <c r="E75" s="747">
        <v>12872.92908</v>
      </c>
      <c r="F75" s="623"/>
    </row>
    <row r="76" spans="1:6" ht="18">
      <c r="A76" s="746" t="s">
        <v>488</v>
      </c>
      <c r="B76" s="747">
        <v>0</v>
      </c>
      <c r="C76" s="747">
        <v>0</v>
      </c>
      <c r="D76" s="747">
        <v>0</v>
      </c>
      <c r="E76" s="747">
        <v>0</v>
      </c>
      <c r="F76" s="623"/>
    </row>
    <row r="77" spans="1:6" ht="18">
      <c r="A77" s="746" t="s">
        <v>489</v>
      </c>
      <c r="B77" s="747">
        <v>0</v>
      </c>
      <c r="C77" s="747">
        <v>0</v>
      </c>
      <c r="D77" s="747">
        <v>0</v>
      </c>
      <c r="E77" s="747">
        <v>0</v>
      </c>
      <c r="F77" s="623"/>
    </row>
    <row r="78" spans="1:6" ht="18">
      <c r="A78" s="743" t="s">
        <v>490</v>
      </c>
      <c r="B78" s="743">
        <v>0</v>
      </c>
      <c r="C78" s="743">
        <v>0</v>
      </c>
      <c r="D78" s="743">
        <v>0</v>
      </c>
      <c r="E78" s="743">
        <v>0</v>
      </c>
      <c r="F78" s="623"/>
    </row>
    <row r="79" spans="1:6" ht="18">
      <c r="A79" s="743" t="s">
        <v>491</v>
      </c>
      <c r="B79" s="743">
        <v>0</v>
      </c>
      <c r="C79" s="743">
        <v>0</v>
      </c>
      <c r="D79" s="743">
        <v>0</v>
      </c>
      <c r="E79" s="743">
        <v>0</v>
      </c>
      <c r="F79" s="623"/>
    </row>
    <row r="80" spans="1:6" ht="18">
      <c r="A80" s="751" t="s">
        <v>492</v>
      </c>
      <c r="B80" s="747">
        <v>0</v>
      </c>
      <c r="C80" s="747">
        <v>0</v>
      </c>
      <c r="D80" s="747">
        <v>0</v>
      </c>
      <c r="E80" s="747">
        <v>0</v>
      </c>
      <c r="F80" s="623"/>
    </row>
    <row r="81" spans="1:6" ht="18">
      <c r="A81" s="751" t="s">
        <v>493</v>
      </c>
      <c r="B81" s="747">
        <v>0</v>
      </c>
      <c r="C81" s="747">
        <v>0</v>
      </c>
      <c r="D81" s="747">
        <v>0</v>
      </c>
      <c r="E81" s="747">
        <v>0</v>
      </c>
      <c r="F81" s="623"/>
    </row>
    <row r="82" spans="1:6" ht="18">
      <c r="A82" s="748" t="s">
        <v>494</v>
      </c>
      <c r="B82" s="747">
        <v>0</v>
      </c>
      <c r="C82" s="747">
        <v>0</v>
      </c>
      <c r="D82" s="747">
        <v>0</v>
      </c>
      <c r="E82" s="747">
        <v>0</v>
      </c>
      <c r="F82" s="623"/>
    </row>
    <row r="83" spans="1:6" ht="18">
      <c r="A83" s="748" t="s">
        <v>495</v>
      </c>
      <c r="B83" s="747">
        <v>0</v>
      </c>
      <c r="C83" s="747">
        <v>0</v>
      </c>
      <c r="D83" s="747">
        <v>0</v>
      </c>
      <c r="E83" s="747">
        <v>0</v>
      </c>
      <c r="F83" s="623"/>
    </row>
    <row r="84" spans="1:6" ht="18">
      <c r="A84" s="751" t="s">
        <v>192</v>
      </c>
      <c r="B84" s="747">
        <v>-711.39619000000005</v>
      </c>
      <c r="C84" s="747">
        <v>1252.76541</v>
      </c>
      <c r="D84" s="747">
        <v>0</v>
      </c>
      <c r="E84" s="747">
        <v>-711.39619000000005</v>
      </c>
      <c r="F84" s="623"/>
    </row>
    <row r="85" spans="1:6" ht="18">
      <c r="A85" s="746" t="s">
        <v>496</v>
      </c>
      <c r="B85" s="747">
        <v>10.506565999999999</v>
      </c>
      <c r="C85" s="747">
        <v>112.881603</v>
      </c>
      <c r="D85" s="747">
        <v>0</v>
      </c>
      <c r="E85" s="747">
        <v>10.506565999999999</v>
      </c>
      <c r="F85" s="623"/>
    </row>
    <row r="86" spans="1:6" ht="18">
      <c r="A86" s="746" t="s">
        <v>497</v>
      </c>
      <c r="B86" s="747">
        <v>0</v>
      </c>
      <c r="C86" s="747">
        <v>0</v>
      </c>
      <c r="D86" s="747">
        <v>0</v>
      </c>
      <c r="E86" s="747">
        <v>0</v>
      </c>
      <c r="F86" s="623"/>
    </row>
    <row r="87" spans="1:6" ht="18">
      <c r="A87" s="746" t="s">
        <v>498</v>
      </c>
      <c r="B87" s="747">
        <v>-883.65872899999999</v>
      </c>
      <c r="C87" s="747">
        <v>941.04012399999999</v>
      </c>
      <c r="D87" s="747">
        <v>0</v>
      </c>
      <c r="E87" s="747">
        <v>-883.65872899999999</v>
      </c>
      <c r="F87" s="623"/>
    </row>
    <row r="88" spans="1:6" ht="18">
      <c r="A88" s="746" t="s">
        <v>499</v>
      </c>
      <c r="B88" s="747">
        <v>0</v>
      </c>
      <c r="C88" s="747">
        <v>0</v>
      </c>
      <c r="D88" s="747">
        <v>0</v>
      </c>
      <c r="E88" s="747">
        <v>0</v>
      </c>
      <c r="F88" s="623"/>
    </row>
    <row r="89" spans="1:6" ht="18">
      <c r="A89" s="746" t="s">
        <v>500</v>
      </c>
      <c r="B89" s="747">
        <v>-1.292708</v>
      </c>
      <c r="C89" s="747">
        <v>0</v>
      </c>
      <c r="D89" s="747">
        <v>0</v>
      </c>
      <c r="E89" s="747">
        <v>-1.292708</v>
      </c>
      <c r="F89" s="623"/>
    </row>
    <row r="90" spans="1:6" ht="18">
      <c r="A90" s="746" t="s">
        <v>501</v>
      </c>
      <c r="B90" s="747">
        <v>0</v>
      </c>
      <c r="C90" s="747">
        <v>0</v>
      </c>
      <c r="D90" s="747">
        <v>0</v>
      </c>
      <c r="E90" s="747">
        <v>0</v>
      </c>
      <c r="F90" s="623"/>
    </row>
    <row r="91" spans="1:6" ht="18">
      <c r="A91" s="746" t="s">
        <v>502</v>
      </c>
      <c r="B91" s="747">
        <v>0</v>
      </c>
      <c r="C91" s="747">
        <v>0</v>
      </c>
      <c r="D91" s="747">
        <v>0</v>
      </c>
      <c r="E91" s="747">
        <v>0</v>
      </c>
      <c r="F91" s="623"/>
    </row>
    <row r="92" spans="1:6" ht="18">
      <c r="A92" s="746" t="s">
        <v>503</v>
      </c>
      <c r="B92" s="747">
        <v>0</v>
      </c>
      <c r="C92" s="747">
        <v>0</v>
      </c>
      <c r="D92" s="747">
        <v>0</v>
      </c>
      <c r="E92" s="747">
        <v>0</v>
      </c>
      <c r="F92" s="623"/>
    </row>
    <row r="93" spans="1:6" ht="18">
      <c r="A93" s="748" t="s">
        <v>504</v>
      </c>
      <c r="B93" s="747">
        <v>0</v>
      </c>
      <c r="C93" s="747">
        <v>0</v>
      </c>
      <c r="D93" s="747">
        <v>0</v>
      </c>
      <c r="E93" s="747">
        <v>0</v>
      </c>
      <c r="F93" s="623"/>
    </row>
    <row r="94" spans="1:6" ht="18">
      <c r="A94" s="748" t="s">
        <v>505</v>
      </c>
      <c r="B94" s="747">
        <v>0</v>
      </c>
      <c r="C94" s="747">
        <v>0</v>
      </c>
      <c r="D94" s="747">
        <v>0</v>
      </c>
      <c r="E94" s="747">
        <v>0</v>
      </c>
      <c r="F94" s="623"/>
    </row>
    <row r="95" spans="1:6" ht="18">
      <c r="A95" s="748" t="s">
        <v>506</v>
      </c>
      <c r="B95" s="747">
        <v>-22.275984000000001</v>
      </c>
      <c r="C95" s="747">
        <v>-0.41860000000000003</v>
      </c>
      <c r="D95" s="747">
        <v>0</v>
      </c>
      <c r="E95" s="747">
        <v>-22.275984000000001</v>
      </c>
      <c r="F95" s="623"/>
    </row>
    <row r="96" spans="1:6" ht="18">
      <c r="A96" s="748" t="s">
        <v>507</v>
      </c>
      <c r="B96" s="747">
        <v>0</v>
      </c>
      <c r="C96" s="747">
        <v>0</v>
      </c>
      <c r="D96" s="747">
        <v>0</v>
      </c>
      <c r="E96" s="747">
        <v>0</v>
      </c>
      <c r="F96" s="623"/>
    </row>
    <row r="97" spans="1:6" ht="18">
      <c r="A97" s="748" t="s">
        <v>508</v>
      </c>
      <c r="B97" s="747">
        <v>0</v>
      </c>
      <c r="C97" s="747">
        <v>0</v>
      </c>
      <c r="D97" s="747">
        <v>0</v>
      </c>
      <c r="E97" s="747">
        <v>0</v>
      </c>
      <c r="F97" s="623"/>
    </row>
    <row r="98" spans="1:6" ht="18">
      <c r="A98" s="748" t="s">
        <v>509</v>
      </c>
      <c r="B98" s="747">
        <v>0</v>
      </c>
      <c r="C98" s="747">
        <v>0</v>
      </c>
      <c r="D98" s="747">
        <v>0</v>
      </c>
      <c r="E98" s="747">
        <v>0</v>
      </c>
      <c r="F98" s="623"/>
    </row>
    <row r="99" spans="1:6" ht="18">
      <c r="A99" s="746" t="s">
        <v>510</v>
      </c>
      <c r="B99" s="747">
        <v>185.32466500000001</v>
      </c>
      <c r="C99" s="747">
        <v>199.262283</v>
      </c>
      <c r="D99" s="747">
        <v>0</v>
      </c>
      <c r="E99" s="747">
        <v>185.32466500000001</v>
      </c>
      <c r="F99" s="623"/>
    </row>
    <row r="100" spans="1:6" ht="18">
      <c r="A100" s="743" t="s">
        <v>511</v>
      </c>
      <c r="B100" s="747">
        <v>2126.4850510000001</v>
      </c>
      <c r="C100" s="747">
        <v>0</v>
      </c>
      <c r="D100" s="747">
        <v>0</v>
      </c>
      <c r="E100" s="747">
        <v>2126.4850510000001</v>
      </c>
      <c r="F100" s="623"/>
    </row>
    <row r="101" spans="1:6" ht="18">
      <c r="A101" s="749"/>
      <c r="B101" s="743"/>
      <c r="C101" s="743"/>
      <c r="D101" s="743"/>
      <c r="E101" s="743"/>
      <c r="F101" s="623"/>
    </row>
    <row r="102" spans="1:6" ht="18">
      <c r="A102" s="750" t="s">
        <v>193</v>
      </c>
      <c r="B102" s="763">
        <v>24125.892646</v>
      </c>
      <c r="C102" s="763">
        <v>9173.1597359999996</v>
      </c>
      <c r="D102" s="763">
        <v>0</v>
      </c>
      <c r="E102" s="763">
        <v>24125.892646</v>
      </c>
      <c r="F102" s="734"/>
    </row>
    <row r="103" spans="1:6" ht="15.75">
      <c r="A103" s="746" t="s">
        <v>512</v>
      </c>
      <c r="B103" s="747">
        <v>0</v>
      </c>
      <c r="C103" s="747">
        <v>0</v>
      </c>
      <c r="D103" s="747">
        <v>0</v>
      </c>
      <c r="E103" s="747">
        <v>0</v>
      </c>
      <c r="F103" s="734"/>
    </row>
    <row r="104" spans="1:6" ht="15.75">
      <c r="A104" s="753" t="s">
        <v>194</v>
      </c>
      <c r="B104" s="754">
        <v>16522.645606999999</v>
      </c>
      <c r="C104" s="754">
        <v>4151.2782340000003</v>
      </c>
      <c r="D104" s="754">
        <v>0</v>
      </c>
      <c r="E104" s="754">
        <v>16522.645606999999</v>
      </c>
      <c r="F104" s="764"/>
    </row>
    <row r="105" spans="1:6" ht="17.25" customHeight="1">
      <c r="A105" s="765" t="s">
        <v>484</v>
      </c>
      <c r="B105" s="766"/>
      <c r="C105" s="766"/>
      <c r="D105" s="766"/>
      <c r="E105" s="766"/>
      <c r="F105" s="764"/>
    </row>
    <row r="106" spans="1:6" ht="17.25" customHeight="1">
      <c r="A106" s="756" t="s">
        <v>485</v>
      </c>
      <c r="B106" s="757"/>
      <c r="C106" s="757"/>
      <c r="D106" s="757"/>
      <c r="E106" s="757"/>
      <c r="F106" s="758"/>
    </row>
    <row r="107" spans="1:6" ht="17.25" customHeight="1">
      <c r="A107" s="759" t="s">
        <v>486</v>
      </c>
      <c r="B107" s="760"/>
      <c r="C107" s="760"/>
      <c r="D107" s="760"/>
      <c r="E107" s="760"/>
      <c r="F107" s="761"/>
    </row>
    <row r="108" spans="1:6" ht="18">
      <c r="A108" s="767"/>
      <c r="B108" s="760"/>
      <c r="C108" s="760"/>
      <c r="D108" s="760"/>
      <c r="E108" s="760"/>
      <c r="F108" s="761"/>
    </row>
    <row r="109" spans="1:6" ht="18">
      <c r="A109" s="767"/>
      <c r="B109" s="760"/>
      <c r="C109" s="760"/>
      <c r="D109" s="760"/>
      <c r="E109" s="760"/>
      <c r="F109" s="761"/>
    </row>
    <row r="110" spans="1:6" ht="18">
      <c r="A110" s="767"/>
      <c r="B110" s="760"/>
      <c r="C110" s="760"/>
      <c r="D110" s="760"/>
      <c r="E110" s="760"/>
      <c r="F110" s="761"/>
    </row>
    <row r="111" spans="1:6" ht="18">
      <c r="A111" s="767"/>
      <c r="B111" s="760"/>
      <c r="C111" s="760"/>
      <c r="D111" s="760"/>
      <c r="E111" s="760"/>
      <c r="F111" s="761"/>
    </row>
    <row r="112" spans="1:6" ht="18">
      <c r="A112" s="767"/>
      <c r="B112" s="760"/>
      <c r="C112" s="760"/>
      <c r="D112" s="760"/>
      <c r="E112" s="760"/>
      <c r="F112" s="761"/>
    </row>
    <row r="113" spans="1:6" ht="18">
      <c r="A113" s="767"/>
      <c r="B113" s="760"/>
      <c r="C113" s="760"/>
      <c r="D113" s="760"/>
      <c r="E113" s="760"/>
      <c r="F113" s="761"/>
    </row>
    <row r="114" spans="1:6" ht="18">
      <c r="A114" s="767"/>
      <c r="B114" s="760"/>
      <c r="C114" s="760"/>
      <c r="D114" s="760"/>
      <c r="E114" s="760"/>
      <c r="F114" s="761"/>
    </row>
    <row r="115" spans="1:6" ht="18">
      <c r="A115" s="767"/>
      <c r="B115" s="760"/>
      <c r="C115" s="760"/>
      <c r="D115" s="760"/>
      <c r="E115" s="760"/>
      <c r="F115" s="761"/>
    </row>
    <row r="116" spans="1:6" ht="88.5" customHeight="1"/>
    <row r="117" spans="1:6" ht="24" customHeight="1">
      <c r="A117" s="733" t="s">
        <v>471</v>
      </c>
      <c r="B117" s="734"/>
      <c r="C117" s="734"/>
      <c r="D117" s="734"/>
      <c r="E117" s="735" t="s">
        <v>305</v>
      </c>
      <c r="F117" s="734"/>
    </row>
    <row r="118" spans="1:6" ht="24">
      <c r="A118" s="733" t="s">
        <v>95</v>
      </c>
      <c r="B118" s="736"/>
      <c r="C118" s="736"/>
      <c r="D118" s="736"/>
      <c r="E118" s="736"/>
      <c r="F118" s="736"/>
    </row>
    <row r="119" spans="1:6" ht="21.75">
      <c r="A119" s="735" t="s">
        <v>195</v>
      </c>
      <c r="B119" s="743"/>
      <c r="C119" s="743"/>
      <c r="D119" s="743"/>
      <c r="E119" s="743"/>
      <c r="F119" s="768"/>
    </row>
    <row r="120" spans="1:6" ht="18">
      <c r="A120" s="623" t="s">
        <v>472</v>
      </c>
      <c r="B120" s="743"/>
      <c r="C120" s="743"/>
      <c r="D120" s="743"/>
      <c r="E120" s="743"/>
      <c r="F120" s="743"/>
    </row>
    <row r="121" spans="1:6" ht="66.75" customHeight="1">
      <c r="A121" s="769"/>
      <c r="B121" s="741" t="s">
        <v>473</v>
      </c>
      <c r="C121" s="741" t="s">
        <v>534</v>
      </c>
      <c r="D121" s="741" t="s">
        <v>474</v>
      </c>
      <c r="E121" s="741" t="s">
        <v>475</v>
      </c>
      <c r="F121" s="743"/>
    </row>
    <row r="122" spans="1:6">
      <c r="A122" s="770" t="s">
        <v>196</v>
      </c>
      <c r="B122" s="771">
        <v>3589.7997439999999</v>
      </c>
      <c r="C122" s="771">
        <v>721.22342800000001</v>
      </c>
      <c r="D122" s="771">
        <v>0</v>
      </c>
      <c r="E122" s="771">
        <v>3589.7997439999999</v>
      </c>
      <c r="F122" s="734"/>
    </row>
    <row r="123" spans="1:6">
      <c r="A123" s="772" t="s">
        <v>197</v>
      </c>
      <c r="B123" s="771">
        <v>533.634995</v>
      </c>
      <c r="C123" s="771">
        <v>45.928609999999999</v>
      </c>
      <c r="D123" s="771">
        <v>0</v>
      </c>
      <c r="E123" s="771">
        <v>533.634995</v>
      </c>
      <c r="F123" s="734"/>
    </row>
    <row r="124" spans="1:6">
      <c r="A124" s="772" t="s">
        <v>198</v>
      </c>
      <c r="B124" s="771">
        <v>0</v>
      </c>
      <c r="C124" s="771">
        <v>0</v>
      </c>
      <c r="D124" s="771">
        <v>0</v>
      </c>
      <c r="E124" s="771">
        <v>0</v>
      </c>
      <c r="F124" s="734"/>
    </row>
    <row r="125" spans="1:6">
      <c r="A125" s="772" t="s">
        <v>199</v>
      </c>
      <c r="B125" s="771">
        <v>80.253506999999999</v>
      </c>
      <c r="C125" s="771">
        <v>0</v>
      </c>
      <c r="D125" s="771">
        <v>0</v>
      </c>
      <c r="E125" s="771">
        <v>80.253506999999999</v>
      </c>
      <c r="F125" s="734"/>
    </row>
    <row r="126" spans="1:6">
      <c r="A126" s="773" t="s">
        <v>200</v>
      </c>
      <c r="B126" s="771">
        <v>0</v>
      </c>
      <c r="C126" s="771">
        <v>0</v>
      </c>
      <c r="D126" s="771">
        <v>0</v>
      </c>
      <c r="E126" s="771">
        <v>0</v>
      </c>
      <c r="F126" s="734"/>
    </row>
    <row r="127" spans="1:6">
      <c r="A127" s="773" t="s">
        <v>513</v>
      </c>
      <c r="B127" s="771">
        <v>0</v>
      </c>
      <c r="C127" s="771">
        <v>0</v>
      </c>
      <c r="D127" s="771">
        <v>0</v>
      </c>
      <c r="E127" s="771">
        <v>0</v>
      </c>
      <c r="F127" s="734"/>
    </row>
    <row r="128" spans="1:6">
      <c r="A128" s="773" t="s">
        <v>201</v>
      </c>
      <c r="B128" s="771">
        <v>2841.432386</v>
      </c>
      <c r="C128" s="771">
        <v>630.87276099999997</v>
      </c>
      <c r="D128" s="771">
        <v>0</v>
      </c>
      <c r="E128" s="771">
        <v>2841.432386</v>
      </c>
      <c r="F128" s="734"/>
    </row>
    <row r="129" spans="1:6">
      <c r="A129" s="773" t="s">
        <v>202</v>
      </c>
      <c r="B129" s="771">
        <v>2.9415740000000001</v>
      </c>
      <c r="C129" s="771">
        <v>0</v>
      </c>
      <c r="D129" s="771">
        <v>0</v>
      </c>
      <c r="E129" s="771">
        <v>2.9415740000000001</v>
      </c>
      <c r="F129" s="734"/>
    </row>
    <row r="130" spans="1:6">
      <c r="A130" s="773" t="s">
        <v>514</v>
      </c>
      <c r="B130" s="771">
        <v>45.516894999999998</v>
      </c>
      <c r="C130" s="771">
        <v>7.735201</v>
      </c>
      <c r="D130" s="771">
        <v>0</v>
      </c>
      <c r="E130" s="771">
        <v>45.516894999999998</v>
      </c>
      <c r="F130" s="734"/>
    </row>
    <row r="131" spans="1:6">
      <c r="A131" s="773" t="s">
        <v>203</v>
      </c>
      <c r="B131" s="771">
        <v>0</v>
      </c>
      <c r="C131" s="771">
        <v>0</v>
      </c>
      <c r="D131" s="771">
        <v>0</v>
      </c>
      <c r="E131" s="771">
        <v>0</v>
      </c>
      <c r="F131" s="734"/>
    </row>
    <row r="132" spans="1:6">
      <c r="A132" s="773" t="s">
        <v>204</v>
      </c>
      <c r="B132" s="771">
        <v>0</v>
      </c>
      <c r="C132" s="771">
        <v>0</v>
      </c>
      <c r="D132" s="771">
        <v>0</v>
      </c>
      <c r="E132" s="771">
        <v>0</v>
      </c>
      <c r="F132" s="734"/>
    </row>
    <row r="133" spans="1:6">
      <c r="A133" s="773" t="s">
        <v>205</v>
      </c>
      <c r="B133" s="771">
        <v>0</v>
      </c>
      <c r="C133" s="771">
        <v>0</v>
      </c>
      <c r="D133" s="771">
        <v>0</v>
      </c>
      <c r="E133" s="771">
        <v>0</v>
      </c>
      <c r="F133" s="734"/>
    </row>
    <row r="134" spans="1:6">
      <c r="A134" s="773" t="s">
        <v>515</v>
      </c>
      <c r="B134" s="771">
        <v>86.020386999999999</v>
      </c>
      <c r="C134" s="771">
        <v>36.686855999999999</v>
      </c>
      <c r="D134" s="771">
        <v>0</v>
      </c>
      <c r="E134" s="771">
        <v>86.020386999999999</v>
      </c>
      <c r="F134" s="734"/>
    </row>
    <row r="135" spans="1:6">
      <c r="A135" s="773" t="s">
        <v>206</v>
      </c>
      <c r="B135" s="771">
        <v>0</v>
      </c>
      <c r="C135" s="771">
        <v>0</v>
      </c>
      <c r="D135" s="771">
        <v>0</v>
      </c>
      <c r="E135" s="771">
        <v>0</v>
      </c>
      <c r="F135" s="734"/>
    </row>
    <row r="136" spans="1:6">
      <c r="A136" s="772"/>
      <c r="B136" s="771"/>
      <c r="C136" s="771"/>
      <c r="D136" s="771"/>
      <c r="E136" s="771"/>
      <c r="F136" s="734"/>
    </row>
    <row r="137" spans="1:6">
      <c r="A137" s="774" t="s">
        <v>207</v>
      </c>
      <c r="B137" s="771">
        <v>2059.4171569999999</v>
      </c>
      <c r="C137" s="771">
        <v>259.32597199999998</v>
      </c>
      <c r="D137" s="771">
        <v>0</v>
      </c>
      <c r="E137" s="771">
        <v>2059.4171569999999</v>
      </c>
      <c r="F137" s="734"/>
    </row>
    <row r="138" spans="1:6">
      <c r="A138" s="775" t="s">
        <v>208</v>
      </c>
      <c r="B138" s="771">
        <v>708.974289</v>
      </c>
      <c r="C138" s="771">
        <v>0</v>
      </c>
      <c r="D138" s="771">
        <v>0</v>
      </c>
      <c r="E138" s="771">
        <v>708.974289</v>
      </c>
      <c r="F138" s="734"/>
    </row>
    <row r="139" spans="1:6">
      <c r="A139" s="775" t="s">
        <v>209</v>
      </c>
      <c r="B139" s="771">
        <v>731.17244300000004</v>
      </c>
      <c r="C139" s="771">
        <v>0</v>
      </c>
      <c r="D139" s="771">
        <v>0</v>
      </c>
      <c r="E139" s="771">
        <v>731.17244300000004</v>
      </c>
      <c r="F139" s="734"/>
    </row>
    <row r="140" spans="1:6">
      <c r="A140" s="775" t="s">
        <v>210</v>
      </c>
      <c r="B140" s="771">
        <v>0</v>
      </c>
      <c r="C140" s="771">
        <v>0</v>
      </c>
      <c r="D140" s="771">
        <v>0</v>
      </c>
      <c r="E140" s="771">
        <v>0</v>
      </c>
      <c r="F140" s="734"/>
    </row>
    <row r="141" spans="1:6">
      <c r="A141" s="775" t="s">
        <v>516</v>
      </c>
      <c r="B141" s="771">
        <v>616.62212099999999</v>
      </c>
      <c r="C141" s="771">
        <v>259.32085999999998</v>
      </c>
      <c r="D141" s="771">
        <v>0</v>
      </c>
      <c r="E141" s="771">
        <v>616.62212099999999</v>
      </c>
      <c r="F141" s="734"/>
    </row>
    <row r="142" spans="1:6">
      <c r="A142" s="775" t="s">
        <v>211</v>
      </c>
      <c r="B142" s="771">
        <v>0</v>
      </c>
      <c r="C142" s="771">
        <v>0</v>
      </c>
      <c r="D142" s="771">
        <v>0</v>
      </c>
      <c r="E142" s="771">
        <v>0</v>
      </c>
      <c r="F142" s="734"/>
    </row>
    <row r="143" spans="1:6">
      <c r="A143" s="775" t="s">
        <v>212</v>
      </c>
      <c r="B143" s="771">
        <v>0</v>
      </c>
      <c r="C143" s="771">
        <v>0</v>
      </c>
      <c r="D143" s="771">
        <v>0</v>
      </c>
      <c r="E143" s="771">
        <v>0</v>
      </c>
      <c r="F143" s="734"/>
    </row>
    <row r="144" spans="1:6">
      <c r="A144" s="773" t="s">
        <v>213</v>
      </c>
      <c r="B144" s="771">
        <v>0</v>
      </c>
      <c r="C144" s="771">
        <v>0</v>
      </c>
      <c r="D144" s="771">
        <v>0</v>
      </c>
      <c r="E144" s="771">
        <v>0</v>
      </c>
      <c r="F144" s="734"/>
    </row>
    <row r="145" spans="1:6">
      <c r="A145" s="775" t="s">
        <v>214</v>
      </c>
      <c r="B145" s="771">
        <v>0</v>
      </c>
      <c r="C145" s="771">
        <v>0</v>
      </c>
      <c r="D145" s="771">
        <v>0</v>
      </c>
      <c r="E145" s="771">
        <v>0</v>
      </c>
      <c r="F145" s="734"/>
    </row>
    <row r="146" spans="1:6">
      <c r="A146" s="775" t="s">
        <v>215</v>
      </c>
      <c r="B146" s="771">
        <v>0</v>
      </c>
      <c r="C146" s="771">
        <v>0</v>
      </c>
      <c r="D146" s="771">
        <v>0</v>
      </c>
      <c r="E146" s="771">
        <v>0</v>
      </c>
      <c r="F146" s="734"/>
    </row>
    <row r="147" spans="1:6">
      <c r="A147" s="775" t="s">
        <v>216</v>
      </c>
      <c r="B147" s="771">
        <v>0</v>
      </c>
      <c r="C147" s="771">
        <v>0</v>
      </c>
      <c r="D147" s="771">
        <v>0</v>
      </c>
      <c r="E147" s="771">
        <v>0</v>
      </c>
      <c r="F147" s="734"/>
    </row>
    <row r="148" spans="1:6">
      <c r="A148" s="775" t="s">
        <v>517</v>
      </c>
      <c r="B148" s="771">
        <v>0</v>
      </c>
      <c r="C148" s="771">
        <v>0</v>
      </c>
      <c r="D148" s="771">
        <v>0</v>
      </c>
      <c r="E148" s="771">
        <v>0</v>
      </c>
      <c r="F148" s="734"/>
    </row>
    <row r="149" spans="1:6">
      <c r="A149" s="775" t="s">
        <v>218</v>
      </c>
      <c r="B149" s="771">
        <v>2.648304</v>
      </c>
      <c r="C149" s="771">
        <v>5.1120000000000002E-3</v>
      </c>
      <c r="D149" s="771">
        <v>0</v>
      </c>
      <c r="E149" s="771">
        <v>2.648304</v>
      </c>
      <c r="F149" s="734"/>
    </row>
    <row r="150" spans="1:6">
      <c r="A150" s="775" t="s">
        <v>217</v>
      </c>
      <c r="B150" s="771">
        <v>0</v>
      </c>
      <c r="C150" s="771">
        <v>0</v>
      </c>
      <c r="D150" s="771">
        <v>0</v>
      </c>
      <c r="E150" s="771">
        <v>0</v>
      </c>
      <c r="F150" s="734"/>
    </row>
    <row r="151" spans="1:6">
      <c r="A151" s="775" t="s">
        <v>219</v>
      </c>
      <c r="B151" s="771">
        <v>0</v>
      </c>
      <c r="C151" s="771">
        <v>0</v>
      </c>
      <c r="D151" s="771">
        <v>0</v>
      </c>
      <c r="E151" s="771">
        <v>0</v>
      </c>
      <c r="F151" s="734"/>
    </row>
    <row r="152" spans="1:6">
      <c r="A152" s="775"/>
      <c r="B152" s="771"/>
      <c r="C152" s="771"/>
      <c r="D152" s="771"/>
      <c r="E152" s="771"/>
      <c r="F152" s="734"/>
    </row>
    <row r="153" spans="1:6">
      <c r="A153" s="776" t="s">
        <v>518</v>
      </c>
      <c r="B153" s="771">
        <v>0</v>
      </c>
      <c r="C153" s="771">
        <v>0</v>
      </c>
      <c r="D153" s="771">
        <v>0</v>
      </c>
      <c r="E153" s="771">
        <v>0</v>
      </c>
      <c r="F153" s="734"/>
    </row>
    <row r="154" spans="1:6">
      <c r="A154" s="777" t="s">
        <v>220</v>
      </c>
      <c r="B154" s="763">
        <v>1530.3825870000001</v>
      </c>
      <c r="C154" s="763">
        <v>461.89745599999998</v>
      </c>
      <c r="D154" s="763">
        <v>0</v>
      </c>
      <c r="E154" s="763">
        <v>1530.3825870000001</v>
      </c>
      <c r="F154" s="734"/>
    </row>
    <row r="155" spans="1:6">
      <c r="A155" s="775" t="s">
        <v>519</v>
      </c>
      <c r="B155" s="771">
        <v>260.00567699999999</v>
      </c>
      <c r="C155" s="771">
        <v>110.32393500000001</v>
      </c>
      <c r="D155" s="771">
        <v>0</v>
      </c>
      <c r="E155" s="771">
        <v>260.00567699999999</v>
      </c>
      <c r="F155" s="734"/>
    </row>
    <row r="156" spans="1:6">
      <c r="A156" s="777" t="s">
        <v>221</v>
      </c>
      <c r="B156" s="763">
        <v>1270.37691</v>
      </c>
      <c r="C156" s="763">
        <v>351.57352100000003</v>
      </c>
      <c r="D156" s="763">
        <v>0</v>
      </c>
      <c r="E156" s="763">
        <v>1270.37691</v>
      </c>
      <c r="F156" s="734"/>
    </row>
    <row r="157" spans="1:6">
      <c r="A157" s="775" t="s">
        <v>222</v>
      </c>
      <c r="B157" s="771">
        <v>97.792756999999995</v>
      </c>
      <c r="C157" s="771">
        <v>12.376270999999999</v>
      </c>
      <c r="D157" s="771">
        <v>0</v>
      </c>
      <c r="E157" s="771">
        <v>97.792756999999995</v>
      </c>
      <c r="F157" s="734"/>
    </row>
    <row r="158" spans="1:6">
      <c r="A158" s="775" t="s">
        <v>223</v>
      </c>
      <c r="B158" s="771">
        <v>4.7658370000000003</v>
      </c>
      <c r="C158" s="771">
        <v>0.31221199999999999</v>
      </c>
      <c r="D158" s="771">
        <v>0</v>
      </c>
      <c r="E158" s="771">
        <v>4.7658370000000003</v>
      </c>
      <c r="F158" s="734"/>
    </row>
    <row r="159" spans="1:6">
      <c r="A159" s="775" t="s">
        <v>224</v>
      </c>
      <c r="B159" s="771">
        <v>5.5075200000000004</v>
      </c>
      <c r="C159" s="771">
        <v>2.440661</v>
      </c>
      <c r="D159" s="771">
        <v>0</v>
      </c>
      <c r="E159" s="771">
        <v>5.5075200000000004</v>
      </c>
      <c r="F159" s="734"/>
    </row>
    <row r="160" spans="1:6">
      <c r="A160" s="775" t="s">
        <v>225</v>
      </c>
      <c r="B160" s="771">
        <v>84.343010000000007</v>
      </c>
      <c r="C160" s="771">
        <v>7.8313139999999999</v>
      </c>
      <c r="D160" s="771">
        <v>0</v>
      </c>
      <c r="E160" s="771">
        <v>84.343010000000007</v>
      </c>
      <c r="F160" s="734"/>
    </row>
    <row r="161" spans="1:6">
      <c r="A161" s="775" t="s">
        <v>226</v>
      </c>
      <c r="B161" s="771">
        <v>1099.6384190000001</v>
      </c>
      <c r="C161" s="771">
        <v>115.94028900000001</v>
      </c>
      <c r="D161" s="771">
        <v>0</v>
      </c>
      <c r="E161" s="771">
        <v>1099.6384190000001</v>
      </c>
      <c r="F161" s="734"/>
    </row>
    <row r="162" spans="1:6">
      <c r="A162" s="778" t="s">
        <v>227</v>
      </c>
      <c r="B162" s="763">
        <v>353.61594100000002</v>
      </c>
      <c r="C162" s="763">
        <v>257.969266</v>
      </c>
      <c r="D162" s="763">
        <v>0</v>
      </c>
      <c r="E162" s="763">
        <v>353.61594100000002</v>
      </c>
      <c r="F162" s="734"/>
    </row>
    <row r="163" spans="1:6">
      <c r="A163" s="773" t="s">
        <v>228</v>
      </c>
      <c r="B163" s="771">
        <v>-3.4466999999999998E-2</v>
      </c>
      <c r="C163" s="771">
        <v>0</v>
      </c>
      <c r="D163" s="771">
        <v>0</v>
      </c>
      <c r="E163" s="771">
        <v>-3.4466999999999998E-2</v>
      </c>
      <c r="F163" s="764"/>
    </row>
    <row r="164" spans="1:6">
      <c r="A164" s="778" t="s">
        <v>229</v>
      </c>
      <c r="B164" s="763">
        <v>353.58147400000001</v>
      </c>
      <c r="C164" s="763">
        <v>257.969266</v>
      </c>
      <c r="D164" s="763">
        <v>0</v>
      </c>
      <c r="E164" s="763">
        <v>353.58147400000001</v>
      </c>
      <c r="F164" s="734"/>
    </row>
    <row r="165" spans="1:6">
      <c r="A165" s="773" t="s">
        <v>230</v>
      </c>
      <c r="B165" s="747">
        <v>57.002617999999998</v>
      </c>
      <c r="C165" s="747">
        <v>57.002617999999998</v>
      </c>
      <c r="D165" s="747">
        <v>0</v>
      </c>
      <c r="E165" s="747">
        <v>57.002617999999998</v>
      </c>
      <c r="F165" s="734"/>
    </row>
    <row r="166" spans="1:6">
      <c r="A166" s="773" t="s">
        <v>231</v>
      </c>
      <c r="B166" s="771">
        <v>-13.615672</v>
      </c>
      <c r="C166" s="771">
        <v>-1.7043649999999999</v>
      </c>
      <c r="D166" s="771">
        <v>0</v>
      </c>
      <c r="E166" s="771">
        <v>-13.615672</v>
      </c>
      <c r="F166" s="764"/>
    </row>
    <row r="167" spans="1:6">
      <c r="A167" s="778" t="s">
        <v>232</v>
      </c>
      <c r="B167" s="763">
        <v>282.96318400000001</v>
      </c>
      <c r="C167" s="763">
        <v>199.262283</v>
      </c>
      <c r="D167" s="763">
        <v>0</v>
      </c>
      <c r="E167" s="763">
        <v>282.96318400000001</v>
      </c>
      <c r="F167" s="734"/>
    </row>
    <row r="168" spans="1:6">
      <c r="A168" s="779" t="s">
        <v>233</v>
      </c>
      <c r="B168" s="747">
        <v>0</v>
      </c>
      <c r="C168" s="747">
        <v>0</v>
      </c>
      <c r="D168" s="747">
        <v>0</v>
      </c>
      <c r="E168" s="747">
        <v>0</v>
      </c>
      <c r="F168" s="734"/>
    </row>
    <row r="169" spans="1:6">
      <c r="A169" s="774" t="s">
        <v>234</v>
      </c>
      <c r="B169" s="747">
        <v>282.96318400000001</v>
      </c>
      <c r="C169" s="747">
        <v>199.262283</v>
      </c>
      <c r="D169" s="747">
        <v>0</v>
      </c>
      <c r="E169" s="747">
        <v>282.96318400000001</v>
      </c>
      <c r="F169" s="734"/>
    </row>
    <row r="170" spans="1:6">
      <c r="A170" s="775" t="s">
        <v>511</v>
      </c>
      <c r="B170" s="747">
        <v>97.638519000000002</v>
      </c>
      <c r="C170" s="747">
        <v>0</v>
      </c>
      <c r="D170" s="747">
        <v>0</v>
      </c>
      <c r="E170" s="747">
        <v>97.638519000000002</v>
      </c>
      <c r="F170" s="734"/>
    </row>
    <row r="171" spans="1:6" s="781" customFormat="1">
      <c r="A171" s="780" t="s">
        <v>520</v>
      </c>
      <c r="B171" s="754">
        <v>185.32466500000001</v>
      </c>
      <c r="C171" s="754">
        <v>0</v>
      </c>
      <c r="D171" s="754">
        <v>0</v>
      </c>
      <c r="E171" s="747">
        <v>185.32466500000001</v>
      </c>
      <c r="F171" s="768"/>
    </row>
    <row r="172" spans="1:6" ht="18">
      <c r="A172" s="782"/>
      <c r="B172" s="783"/>
      <c r="C172" s="783"/>
      <c r="D172" s="783"/>
      <c r="E172" s="787"/>
      <c r="F172" s="764"/>
    </row>
    <row r="173" spans="1:6" ht="18">
      <c r="A173" s="784" t="s">
        <v>484</v>
      </c>
      <c r="B173" s="785"/>
      <c r="C173" s="785"/>
      <c r="D173" s="785"/>
      <c r="E173" s="785"/>
      <c r="F173" s="758"/>
    </row>
    <row r="174" spans="1:6" ht="18">
      <c r="A174" s="784" t="s">
        <v>485</v>
      </c>
      <c r="B174" s="785"/>
      <c r="C174" s="785"/>
      <c r="D174" s="785"/>
      <c r="E174" s="785"/>
      <c r="F174" s="758"/>
    </row>
    <row r="175" spans="1:6" ht="18">
      <c r="A175" s="786" t="s">
        <v>486</v>
      </c>
      <c r="B175" s="760"/>
      <c r="C175" s="760"/>
      <c r="D175" s="760"/>
      <c r="E175" s="760"/>
      <c r="F175" s="761"/>
    </row>
    <row r="176" spans="1:6" ht="15.75">
      <c r="A176" s="743"/>
      <c r="B176" s="743"/>
      <c r="C176" s="743"/>
      <c r="D176" s="743"/>
      <c r="E176" s="743"/>
      <c r="F176" s="743"/>
    </row>
    <row r="177" spans="1:6" ht="15.75">
      <c r="A177" s="743"/>
      <c r="B177" s="743"/>
      <c r="C177" s="743"/>
      <c r="D177" s="743"/>
      <c r="E177" s="743"/>
      <c r="F177" s="743"/>
    </row>
  </sheetData>
  <pageMargins left="0.59055118110236227" right="0.39370078740157483" top="0.39370078740157483" bottom="0.39370078740157483" header="0.31496062992125984" footer="0.31496062992125984"/>
  <pageSetup scale="64" fitToHeight="3" orientation="portrait" r:id="rId1"/>
  <rowBreaks count="1" manualBreakCount="1">
    <brk id="114" max="16383" man="1"/>
  </rowBreaks>
  <colBreaks count="1" manualBreakCount="1">
    <brk id="5" max="1048575" man="1"/>
  </colBreaks>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H177"/>
  <sheetViews>
    <sheetView zoomScaleNormal="100" zoomScaleSheetLayoutView="70" workbookViewId="0"/>
  </sheetViews>
  <sheetFormatPr baseColWidth="10" defaultRowHeight="15"/>
  <cols>
    <col min="1" max="1" width="77.140625" style="732" customWidth="1"/>
    <col min="2" max="2" width="15.28515625" style="732" customWidth="1"/>
    <col min="3" max="5" width="15" style="732" customWidth="1"/>
    <col min="6" max="6" width="17.42578125" style="732" customWidth="1"/>
    <col min="7" max="7" width="17.28515625" style="732" customWidth="1"/>
    <col min="8" max="9" width="6" style="732" customWidth="1"/>
    <col min="10" max="10" width="1.5703125" style="732" customWidth="1"/>
    <col min="11" max="16384" width="11.42578125" style="732"/>
  </cols>
  <sheetData>
    <row r="1" spans="1:8" ht="88.5" customHeight="1"/>
    <row r="2" spans="1:8" ht="24" customHeight="1">
      <c r="A2" s="733" t="s">
        <v>471</v>
      </c>
      <c r="B2" s="734"/>
      <c r="C2" s="734"/>
      <c r="D2" s="734"/>
      <c r="E2" s="734"/>
      <c r="F2" s="734"/>
      <c r="G2" s="735" t="s">
        <v>305</v>
      </c>
      <c r="H2" s="734"/>
    </row>
    <row r="3" spans="1:8" ht="24">
      <c r="A3" s="733" t="s">
        <v>40</v>
      </c>
      <c r="B3" s="736"/>
      <c r="C3" s="736"/>
      <c r="D3" s="736"/>
      <c r="E3" s="736"/>
      <c r="F3" s="736"/>
      <c r="G3" s="736"/>
      <c r="H3" s="736"/>
    </row>
    <row r="4" spans="1:8" ht="24">
      <c r="A4" s="737" t="s">
        <v>154</v>
      </c>
      <c r="B4" s="736"/>
      <c r="C4" s="736"/>
      <c r="D4" s="736"/>
      <c r="E4" s="736"/>
      <c r="F4" s="736"/>
      <c r="G4" s="736"/>
      <c r="H4" s="736"/>
    </row>
    <row r="5" spans="1:8" ht="18.75">
      <c r="A5" s="738" t="s">
        <v>472</v>
      </c>
      <c r="B5" s="736"/>
      <c r="C5" s="736"/>
      <c r="D5" s="736"/>
      <c r="E5" s="736"/>
      <c r="F5" s="736"/>
      <c r="G5" s="736"/>
      <c r="H5" s="736"/>
    </row>
    <row r="6" spans="1:8" ht="5.25" customHeight="1">
      <c r="A6" s="739"/>
      <c r="B6" s="734"/>
      <c r="C6" s="734"/>
      <c r="D6" s="734"/>
      <c r="E6" s="734"/>
      <c r="F6" s="734"/>
      <c r="G6" s="734"/>
      <c r="H6" s="734"/>
    </row>
    <row r="7" spans="1:8" ht="66.75" customHeight="1">
      <c r="A7" s="740"/>
      <c r="B7" s="741" t="s">
        <v>473</v>
      </c>
      <c r="C7" s="741" t="s">
        <v>536</v>
      </c>
      <c r="D7" s="741" t="s">
        <v>537</v>
      </c>
      <c r="E7" s="741" t="s">
        <v>535</v>
      </c>
      <c r="F7" s="742" t="s">
        <v>474</v>
      </c>
      <c r="G7" s="742" t="s">
        <v>475</v>
      </c>
      <c r="H7" s="743"/>
    </row>
    <row r="8" spans="1:8" ht="4.5" customHeight="1">
      <c r="A8" s="743"/>
      <c r="B8" s="743"/>
      <c r="C8" s="743"/>
      <c r="D8" s="743"/>
      <c r="E8" s="743"/>
      <c r="F8" s="743"/>
      <c r="G8" s="743"/>
      <c r="H8" s="743"/>
    </row>
    <row r="9" spans="1:8" ht="18">
      <c r="A9" s="744" t="s">
        <v>155</v>
      </c>
      <c r="B9" s="745">
        <v>1929298.218415</v>
      </c>
      <c r="C9" s="745">
        <v>73326.12156</v>
      </c>
      <c r="D9" s="745">
        <v>481.04114499999997</v>
      </c>
      <c r="E9" s="745">
        <v>64082.658730000003</v>
      </c>
      <c r="F9" s="745">
        <v>5063.6017410000004</v>
      </c>
      <c r="G9" s="745">
        <v>1929349.913012</v>
      </c>
      <c r="H9" s="734"/>
    </row>
    <row r="10" spans="1:8" ht="15.75">
      <c r="A10" s="746" t="s">
        <v>156</v>
      </c>
      <c r="B10" s="747">
        <v>85658.088474999997</v>
      </c>
      <c r="C10" s="747">
        <v>15</v>
      </c>
      <c r="D10" s="747">
        <v>24.510021999999999</v>
      </c>
      <c r="E10" s="747">
        <v>225.90753900000001</v>
      </c>
      <c r="F10" s="747">
        <v>542.38875800000005</v>
      </c>
      <c r="G10" s="747">
        <v>85658.135752999995</v>
      </c>
      <c r="H10" s="734"/>
    </row>
    <row r="11" spans="1:8" ht="15.75">
      <c r="A11" s="746" t="s">
        <v>157</v>
      </c>
      <c r="B11" s="747">
        <v>2672.602108</v>
      </c>
      <c r="C11" s="747">
        <v>0</v>
      </c>
      <c r="D11" s="747">
        <v>0</v>
      </c>
      <c r="E11" s="747">
        <v>0</v>
      </c>
      <c r="F11" s="747">
        <v>1965.337851</v>
      </c>
      <c r="G11" s="747">
        <v>4637.9399590000003</v>
      </c>
      <c r="H11" s="734"/>
    </row>
    <row r="12" spans="1:8" ht="15.75">
      <c r="A12" s="746" t="s">
        <v>158</v>
      </c>
      <c r="B12" s="747">
        <v>540894.69874699996</v>
      </c>
      <c r="C12" s="747">
        <v>0</v>
      </c>
      <c r="D12" s="747">
        <v>0</v>
      </c>
      <c r="E12" s="747">
        <v>0</v>
      </c>
      <c r="F12" s="747">
        <v>0</v>
      </c>
      <c r="G12" s="747">
        <v>540937.75226500002</v>
      </c>
      <c r="H12" s="734"/>
    </row>
    <row r="13" spans="1:8" ht="15.75">
      <c r="A13" s="746" t="s">
        <v>159</v>
      </c>
      <c r="B13" s="747">
        <v>35657.301501000002</v>
      </c>
      <c r="C13" s="747">
        <v>0</v>
      </c>
      <c r="D13" s="747">
        <v>0</v>
      </c>
      <c r="E13" s="747">
        <v>0</v>
      </c>
      <c r="F13" s="747">
        <v>1234.6472289999999</v>
      </c>
      <c r="G13" s="747">
        <v>36848.288047000002</v>
      </c>
      <c r="H13" s="734"/>
    </row>
    <row r="14" spans="1:8" ht="15.75">
      <c r="A14" s="746" t="s">
        <v>476</v>
      </c>
      <c r="B14" s="747">
        <v>0.113969</v>
      </c>
      <c r="C14" s="747">
        <v>0</v>
      </c>
      <c r="D14" s="747">
        <v>0</v>
      </c>
      <c r="E14" s="747">
        <v>0</v>
      </c>
      <c r="F14" s="747">
        <v>0</v>
      </c>
      <c r="G14" s="747">
        <v>0.113969</v>
      </c>
      <c r="H14" s="734"/>
    </row>
    <row r="15" spans="1:8" ht="15.75">
      <c r="A15" s="748" t="s">
        <v>161</v>
      </c>
      <c r="B15" s="747">
        <v>385503.82480599999</v>
      </c>
      <c r="C15" s="747">
        <v>0</v>
      </c>
      <c r="D15" s="747">
        <v>0</v>
      </c>
      <c r="E15" s="747">
        <v>0</v>
      </c>
      <c r="F15" s="747">
        <v>0</v>
      </c>
      <c r="G15" s="747">
        <v>385503.82480599999</v>
      </c>
      <c r="H15" s="734"/>
    </row>
    <row r="16" spans="1:8" ht="15.75">
      <c r="A16" s="748" t="s">
        <v>477</v>
      </c>
      <c r="B16" s="747">
        <v>421.08335</v>
      </c>
      <c r="C16" s="747">
        <v>0</v>
      </c>
      <c r="D16" s="747">
        <v>0</v>
      </c>
      <c r="E16" s="747">
        <v>0</v>
      </c>
      <c r="F16" s="747">
        <v>0</v>
      </c>
      <c r="G16" s="747">
        <v>421.08335</v>
      </c>
      <c r="H16" s="734"/>
    </row>
    <row r="17" spans="1:8" ht="15.75">
      <c r="A17" s="746" t="s">
        <v>162</v>
      </c>
      <c r="B17" s="747">
        <v>732374.99421799998</v>
      </c>
      <c r="C17" s="747">
        <v>73078.230851</v>
      </c>
      <c r="D17" s="747">
        <v>241.902321</v>
      </c>
      <c r="E17" s="747">
        <v>61241.840627999998</v>
      </c>
      <c r="F17" s="747">
        <v>0</v>
      </c>
      <c r="G17" s="747">
        <v>732374.99421799998</v>
      </c>
      <c r="H17" s="734"/>
    </row>
    <row r="18" spans="1:8" ht="15.75">
      <c r="A18" s="746" t="s">
        <v>163</v>
      </c>
      <c r="B18" s="747">
        <v>472748.38337699999</v>
      </c>
      <c r="C18" s="747">
        <v>455.31693999999999</v>
      </c>
      <c r="D18" s="747">
        <v>0</v>
      </c>
      <c r="E18" s="747">
        <v>0</v>
      </c>
      <c r="F18" s="747">
        <v>0</v>
      </c>
      <c r="G18" s="747">
        <v>472748.38337699999</v>
      </c>
      <c r="H18" s="734"/>
    </row>
    <row r="19" spans="1:8" ht="15.75">
      <c r="A19" s="746" t="s">
        <v>164</v>
      </c>
      <c r="B19" s="747">
        <v>108291.684773</v>
      </c>
      <c r="C19" s="747">
        <v>72622.913910999996</v>
      </c>
      <c r="D19" s="747">
        <v>241.902321</v>
      </c>
      <c r="E19" s="747">
        <v>0</v>
      </c>
      <c r="F19" s="747">
        <v>0</v>
      </c>
      <c r="G19" s="747">
        <v>108291.684773</v>
      </c>
      <c r="H19" s="734"/>
    </row>
    <row r="20" spans="1:8" ht="15.75">
      <c r="A20" s="746" t="s">
        <v>165</v>
      </c>
      <c r="B20" s="747">
        <v>151334.926068</v>
      </c>
      <c r="C20" s="747">
        <v>0</v>
      </c>
      <c r="D20" s="747">
        <v>0</v>
      </c>
      <c r="E20" s="747">
        <v>61241.840627999998</v>
      </c>
      <c r="F20" s="747">
        <v>0</v>
      </c>
      <c r="G20" s="747">
        <v>151334.926068</v>
      </c>
      <c r="H20" s="734"/>
    </row>
    <row r="21" spans="1:8" ht="15.75">
      <c r="A21" s="746" t="s">
        <v>166</v>
      </c>
      <c r="B21" s="747">
        <v>18844.329523</v>
      </c>
      <c r="C21" s="747">
        <v>3596.9331790000001</v>
      </c>
      <c r="D21" s="747">
        <v>7.169746</v>
      </c>
      <c r="E21" s="747">
        <v>2579.414475</v>
      </c>
      <c r="F21" s="747">
        <v>0</v>
      </c>
      <c r="G21" s="747">
        <v>18844.329523</v>
      </c>
      <c r="H21" s="734"/>
    </row>
    <row r="22" spans="1:8" ht="15.75">
      <c r="A22" s="746" t="s">
        <v>163</v>
      </c>
      <c r="B22" s="747">
        <v>6699.618195</v>
      </c>
      <c r="C22" s="747">
        <v>28.164694999999998</v>
      </c>
      <c r="D22" s="747">
        <v>0</v>
      </c>
      <c r="E22" s="747">
        <v>0</v>
      </c>
      <c r="F22" s="747">
        <v>0</v>
      </c>
      <c r="G22" s="747">
        <v>6699.618195</v>
      </c>
      <c r="H22" s="734"/>
    </row>
    <row r="23" spans="1:8" ht="15.75">
      <c r="A23" s="746" t="s">
        <v>164</v>
      </c>
      <c r="B23" s="747">
        <v>4700.2731729999996</v>
      </c>
      <c r="C23" s="747">
        <v>3568.7684840000002</v>
      </c>
      <c r="D23" s="747">
        <v>7.169746</v>
      </c>
      <c r="E23" s="747">
        <v>0</v>
      </c>
      <c r="F23" s="747">
        <v>0</v>
      </c>
      <c r="G23" s="747">
        <v>4700.2731729999996</v>
      </c>
      <c r="H23" s="734"/>
    </row>
    <row r="24" spans="1:8" ht="15.75">
      <c r="A24" s="746" t="s">
        <v>165</v>
      </c>
      <c r="B24" s="747">
        <v>7444.4381549999998</v>
      </c>
      <c r="C24" s="747">
        <v>0</v>
      </c>
      <c r="D24" s="747">
        <v>0</v>
      </c>
      <c r="E24" s="747">
        <v>2579.414475</v>
      </c>
      <c r="F24" s="747">
        <v>0</v>
      </c>
      <c r="G24" s="747">
        <v>7444.4381549999998</v>
      </c>
      <c r="H24" s="734"/>
    </row>
    <row r="25" spans="1:8" ht="15.75">
      <c r="A25" s="748" t="s">
        <v>478</v>
      </c>
      <c r="B25" s="747">
        <v>-26157.350426000001</v>
      </c>
      <c r="C25" s="747">
        <v>-9672.3674119999996</v>
      </c>
      <c r="D25" s="747">
        <v>-25.954000000000001</v>
      </c>
      <c r="E25" s="747">
        <v>-1603.9227089999999</v>
      </c>
      <c r="F25" s="747">
        <v>0</v>
      </c>
      <c r="G25" s="747">
        <v>-26157.350426000001</v>
      </c>
      <c r="H25" s="734"/>
    </row>
    <row r="26" spans="1:8" ht="15.75">
      <c r="A26" s="746" t="s">
        <v>163</v>
      </c>
      <c r="B26" s="747">
        <v>-7459.6990910000004</v>
      </c>
      <c r="C26" s="747">
        <v>-35.610011</v>
      </c>
      <c r="D26" s="747">
        <v>0</v>
      </c>
      <c r="E26" s="747">
        <v>0</v>
      </c>
      <c r="F26" s="747">
        <v>0</v>
      </c>
      <c r="G26" s="747">
        <v>-7459.6990910000004</v>
      </c>
      <c r="H26" s="734"/>
    </row>
    <row r="27" spans="1:8" ht="15.75">
      <c r="A27" s="746" t="s">
        <v>164</v>
      </c>
      <c r="B27" s="747">
        <v>-11118.757916</v>
      </c>
      <c r="C27" s="747">
        <v>-8716.9050270000007</v>
      </c>
      <c r="D27" s="747">
        <v>-25.954000000000001</v>
      </c>
      <c r="E27" s="747">
        <v>0</v>
      </c>
      <c r="F27" s="747">
        <v>0</v>
      </c>
      <c r="G27" s="747">
        <v>-11118.757916</v>
      </c>
      <c r="H27" s="734"/>
    </row>
    <row r="28" spans="1:8" ht="15.75">
      <c r="A28" s="746" t="s">
        <v>165</v>
      </c>
      <c r="B28" s="747">
        <v>-2337.3065529999999</v>
      </c>
      <c r="C28" s="747">
        <v>0</v>
      </c>
      <c r="D28" s="747">
        <v>0</v>
      </c>
      <c r="E28" s="747">
        <v>-894.83166100000005</v>
      </c>
      <c r="F28" s="747">
        <v>0</v>
      </c>
      <c r="G28" s="747">
        <v>-2337.3065529999999</v>
      </c>
      <c r="H28" s="734"/>
    </row>
    <row r="29" spans="1:8" ht="15.75">
      <c r="A29" s="746" t="s">
        <v>479</v>
      </c>
      <c r="B29" s="747">
        <v>-526.34227699999997</v>
      </c>
      <c r="C29" s="747">
        <v>0</v>
      </c>
      <c r="D29" s="747">
        <v>0</v>
      </c>
      <c r="E29" s="747">
        <v>0</v>
      </c>
      <c r="F29" s="747">
        <v>0</v>
      </c>
      <c r="G29" s="747">
        <v>-526.34227699999997</v>
      </c>
      <c r="H29" s="734"/>
    </row>
    <row r="30" spans="1:8" ht="15.75">
      <c r="A30" s="746" t="s">
        <v>480</v>
      </c>
      <c r="B30" s="747">
        <v>-4715.2445889999999</v>
      </c>
      <c r="C30" s="747">
        <v>-919.85237400000005</v>
      </c>
      <c r="D30" s="747">
        <v>0</v>
      </c>
      <c r="E30" s="747">
        <v>-709.091048</v>
      </c>
      <c r="F30" s="747">
        <v>0</v>
      </c>
      <c r="G30" s="747">
        <v>-4715.2445889999999</v>
      </c>
      <c r="H30" s="734"/>
    </row>
    <row r="31" spans="1:8" ht="15.75">
      <c r="A31" s="748" t="s">
        <v>167</v>
      </c>
      <c r="B31" s="747">
        <v>0</v>
      </c>
      <c r="C31" s="747">
        <v>0</v>
      </c>
      <c r="D31" s="747">
        <v>0</v>
      </c>
      <c r="E31" s="747">
        <v>0</v>
      </c>
      <c r="F31" s="747">
        <v>0</v>
      </c>
      <c r="G31" s="747">
        <v>0</v>
      </c>
      <c r="H31" s="734"/>
    </row>
    <row r="32" spans="1:8" ht="15.75">
      <c r="A32" s="748" t="s">
        <v>481</v>
      </c>
      <c r="B32" s="747">
        <v>0</v>
      </c>
      <c r="C32" s="747">
        <v>0</v>
      </c>
      <c r="D32" s="747">
        <v>0</v>
      </c>
      <c r="E32" s="747">
        <v>0</v>
      </c>
      <c r="F32" s="747">
        <v>0</v>
      </c>
      <c r="G32" s="747">
        <v>0</v>
      </c>
      <c r="H32" s="734"/>
    </row>
    <row r="33" spans="1:8" ht="15.75">
      <c r="A33" s="748" t="s">
        <v>168</v>
      </c>
      <c r="B33" s="747">
        <v>154.547496</v>
      </c>
      <c r="C33" s="747">
        <v>0</v>
      </c>
      <c r="D33" s="747">
        <v>0</v>
      </c>
      <c r="E33" s="747">
        <v>154.547496</v>
      </c>
      <c r="F33" s="747">
        <v>0</v>
      </c>
      <c r="G33" s="747">
        <v>154.547496</v>
      </c>
      <c r="H33" s="734"/>
    </row>
    <row r="34" spans="1:8" ht="15.75">
      <c r="A34" s="746" t="s">
        <v>169</v>
      </c>
      <c r="B34" s="747">
        <v>108078.801223</v>
      </c>
      <c r="C34" s="747">
        <v>1168.183329</v>
      </c>
      <c r="D34" s="747">
        <v>61.585042999999999</v>
      </c>
      <c r="E34" s="747">
        <v>349.133219</v>
      </c>
      <c r="F34" s="747">
        <v>633.918588</v>
      </c>
      <c r="G34" s="747">
        <v>107968.59178</v>
      </c>
      <c r="H34" s="734"/>
    </row>
    <row r="35" spans="1:8" ht="15.75">
      <c r="A35" s="746" t="s">
        <v>170</v>
      </c>
      <c r="B35" s="747">
        <v>136.43153799999999</v>
      </c>
      <c r="C35" s="747">
        <v>5.3841E-2</v>
      </c>
      <c r="D35" s="747">
        <v>0</v>
      </c>
      <c r="E35" s="747">
        <v>51.949004000000002</v>
      </c>
      <c r="F35" s="747">
        <v>0</v>
      </c>
      <c r="G35" s="747">
        <v>136.43153799999999</v>
      </c>
      <c r="H35" s="734"/>
    </row>
    <row r="36" spans="1:8" ht="15.75">
      <c r="A36" s="746" t="s">
        <v>171</v>
      </c>
      <c r="B36" s="747">
        <v>9712.8304100000005</v>
      </c>
      <c r="C36" s="747">
        <v>0</v>
      </c>
      <c r="D36" s="747">
        <v>160.8031</v>
      </c>
      <c r="E36" s="747">
        <v>1.804E-3</v>
      </c>
      <c r="F36" s="747">
        <v>472.32160299999998</v>
      </c>
      <c r="G36" s="747">
        <v>10185.152013000001</v>
      </c>
      <c r="H36" s="734"/>
    </row>
    <row r="37" spans="1:8" ht="15.75">
      <c r="A37" s="746" t="s">
        <v>172</v>
      </c>
      <c r="B37" s="747">
        <v>4631.2690210000001</v>
      </c>
      <c r="C37" s="747">
        <v>0</v>
      </c>
      <c r="D37" s="747">
        <v>0</v>
      </c>
      <c r="E37" s="747">
        <v>0</v>
      </c>
      <c r="F37" s="747">
        <v>6.3034549999999996</v>
      </c>
      <c r="G37" s="747">
        <v>912.74200800000006</v>
      </c>
      <c r="H37" s="734"/>
    </row>
    <row r="38" spans="1:8" ht="15.75">
      <c r="A38" s="746" t="s">
        <v>173</v>
      </c>
      <c r="B38" s="747">
        <v>0</v>
      </c>
      <c r="C38" s="747">
        <v>0</v>
      </c>
      <c r="D38" s="747">
        <v>0</v>
      </c>
      <c r="E38" s="747">
        <v>0</v>
      </c>
      <c r="F38" s="747">
        <v>0</v>
      </c>
      <c r="G38" s="747">
        <v>0</v>
      </c>
      <c r="H38" s="734"/>
    </row>
    <row r="39" spans="1:8" ht="15.75">
      <c r="A39" s="746" t="s">
        <v>174</v>
      </c>
      <c r="B39" s="747">
        <v>21373.803274999998</v>
      </c>
      <c r="C39" s="747">
        <v>4893.7126340000004</v>
      </c>
      <c r="D39" s="747">
        <v>0</v>
      </c>
      <c r="E39" s="747">
        <v>624.25642500000004</v>
      </c>
      <c r="F39" s="747">
        <v>185.90221099999999</v>
      </c>
      <c r="G39" s="747">
        <v>21559.705485999999</v>
      </c>
      <c r="H39" s="734"/>
    </row>
    <row r="40" spans="1:8" ht="15.75">
      <c r="A40" s="746" t="s">
        <v>175</v>
      </c>
      <c r="B40" s="747">
        <v>9340.8491809999996</v>
      </c>
      <c r="C40" s="747">
        <v>246.37513799999999</v>
      </c>
      <c r="D40" s="747">
        <v>11.024913</v>
      </c>
      <c r="E40" s="747">
        <v>459.53084899999999</v>
      </c>
      <c r="F40" s="747">
        <v>22.782046000000001</v>
      </c>
      <c r="G40" s="747">
        <v>9363.6312269999999</v>
      </c>
      <c r="H40" s="734"/>
    </row>
    <row r="41" spans="1:8" ht="7.5" customHeight="1">
      <c r="A41" s="749"/>
      <c r="B41" s="734"/>
      <c r="C41" s="734"/>
      <c r="D41" s="734"/>
      <c r="E41" s="734"/>
      <c r="F41" s="734"/>
      <c r="G41" s="734"/>
      <c r="H41" s="734"/>
    </row>
    <row r="42" spans="1:8" ht="18">
      <c r="A42" s="750" t="s">
        <v>176</v>
      </c>
      <c r="B42" s="745">
        <v>1782846.511953</v>
      </c>
      <c r="C42" s="745">
        <v>50064.991478999997</v>
      </c>
      <c r="D42" s="745">
        <v>379.80549200000002</v>
      </c>
      <c r="E42" s="745">
        <v>55578.755160000001</v>
      </c>
      <c r="F42" s="745">
        <v>639.84291900000005</v>
      </c>
      <c r="G42" s="745">
        <v>1782813.3289590001</v>
      </c>
      <c r="H42" s="734"/>
    </row>
    <row r="43" spans="1:8" ht="15.75">
      <c r="A43" s="746" t="s">
        <v>177</v>
      </c>
      <c r="B43" s="747">
        <v>881031.48111099994</v>
      </c>
      <c r="C43" s="747">
        <v>0</v>
      </c>
      <c r="D43" s="747">
        <v>0</v>
      </c>
      <c r="E43" s="747">
        <v>0</v>
      </c>
      <c r="F43" s="747">
        <v>0</v>
      </c>
      <c r="G43" s="747">
        <v>880489.139631</v>
      </c>
      <c r="H43" s="734"/>
    </row>
    <row r="44" spans="1:8" ht="15.75">
      <c r="A44" s="746" t="s">
        <v>178</v>
      </c>
      <c r="B44" s="747">
        <v>506332.03732300003</v>
      </c>
      <c r="C44" s="747">
        <v>0</v>
      </c>
      <c r="D44" s="747">
        <v>0</v>
      </c>
      <c r="E44" s="747">
        <v>0</v>
      </c>
      <c r="F44" s="747">
        <v>0</v>
      </c>
      <c r="G44" s="747">
        <v>506331.71039000002</v>
      </c>
      <c r="H44" s="734"/>
    </row>
    <row r="45" spans="1:8" ht="15.75">
      <c r="A45" s="746" t="s">
        <v>179</v>
      </c>
      <c r="B45" s="747">
        <v>282316.736928</v>
      </c>
      <c r="C45" s="747">
        <v>0</v>
      </c>
      <c r="D45" s="747">
        <v>0</v>
      </c>
      <c r="E45" s="747">
        <v>0</v>
      </c>
      <c r="F45" s="747">
        <v>0</v>
      </c>
      <c r="G45" s="747">
        <v>281774.722381</v>
      </c>
      <c r="H45" s="734"/>
    </row>
    <row r="46" spans="1:8" ht="15.75">
      <c r="A46" s="746" t="s">
        <v>180</v>
      </c>
      <c r="B46" s="747">
        <v>90749.710779000001</v>
      </c>
      <c r="C46" s="747">
        <v>0</v>
      </c>
      <c r="D46" s="747">
        <v>0</v>
      </c>
      <c r="E46" s="747">
        <v>0</v>
      </c>
      <c r="F46" s="747">
        <v>0</v>
      </c>
      <c r="G46" s="747">
        <v>90749.710779000001</v>
      </c>
      <c r="H46" s="734"/>
    </row>
    <row r="47" spans="1:8" ht="15.75">
      <c r="A47" s="751" t="s">
        <v>181</v>
      </c>
      <c r="B47" s="747">
        <v>1632.996081</v>
      </c>
      <c r="C47" s="747">
        <v>0</v>
      </c>
      <c r="D47" s="747">
        <v>0</v>
      </c>
      <c r="E47" s="747">
        <v>0</v>
      </c>
      <c r="F47" s="747">
        <v>0</v>
      </c>
      <c r="G47" s="747">
        <v>1632.996081</v>
      </c>
      <c r="H47" s="734"/>
    </row>
    <row r="48" spans="1:8" ht="15.75">
      <c r="A48" s="751" t="s">
        <v>182</v>
      </c>
      <c r="B48" s="747">
        <v>73377.825649999999</v>
      </c>
      <c r="C48" s="747">
        <v>46800</v>
      </c>
      <c r="D48" s="747">
        <v>318.81200699999999</v>
      </c>
      <c r="E48" s="747">
        <v>54835.580215000002</v>
      </c>
      <c r="F48" s="747">
        <v>0</v>
      </c>
      <c r="G48" s="747">
        <v>73377.825649999999</v>
      </c>
      <c r="H48" s="734"/>
    </row>
    <row r="49" spans="1:8" ht="15.75">
      <c r="A49" s="748" t="s">
        <v>482</v>
      </c>
      <c r="B49" s="747">
        <v>0</v>
      </c>
      <c r="C49" s="747">
        <v>0</v>
      </c>
      <c r="D49" s="747">
        <v>0</v>
      </c>
      <c r="E49" s="747">
        <v>0</v>
      </c>
      <c r="F49" s="747">
        <v>0</v>
      </c>
      <c r="G49" s="747">
        <v>0</v>
      </c>
      <c r="H49" s="734"/>
    </row>
    <row r="50" spans="1:8" ht="15.75">
      <c r="A50" s="748" t="s">
        <v>183</v>
      </c>
      <c r="B50" s="747">
        <v>268006.10659099999</v>
      </c>
      <c r="C50" s="747">
        <v>0</v>
      </c>
      <c r="D50" s="747">
        <v>0</v>
      </c>
      <c r="E50" s="747">
        <v>0</v>
      </c>
      <c r="F50" s="747">
        <v>0</v>
      </c>
      <c r="G50" s="747">
        <v>267962.44590799999</v>
      </c>
      <c r="H50" s="734"/>
    </row>
    <row r="51" spans="1:8" ht="15.75">
      <c r="A51" s="748" t="s">
        <v>160</v>
      </c>
      <c r="B51" s="747">
        <v>9.6633999999999998E-2</v>
      </c>
      <c r="C51" s="747">
        <v>0</v>
      </c>
      <c r="D51" s="747">
        <v>0</v>
      </c>
      <c r="E51" s="747">
        <v>0</v>
      </c>
      <c r="F51" s="747">
        <v>0</v>
      </c>
      <c r="G51" s="747">
        <v>9.6633999999999998E-2</v>
      </c>
      <c r="H51" s="734"/>
    </row>
    <row r="52" spans="1:8" ht="15.75">
      <c r="A52" s="748" t="s">
        <v>184</v>
      </c>
      <c r="B52" s="747">
        <v>15411.307573</v>
      </c>
      <c r="C52" s="747">
        <v>0</v>
      </c>
      <c r="D52" s="747">
        <v>0</v>
      </c>
      <c r="E52" s="747">
        <v>0</v>
      </c>
      <c r="F52" s="747">
        <v>0</v>
      </c>
      <c r="G52" s="747">
        <v>15411.307573</v>
      </c>
      <c r="H52" s="734"/>
    </row>
    <row r="53" spans="1:8" ht="15.75">
      <c r="A53" s="748" t="s">
        <v>161</v>
      </c>
      <c r="B53" s="747">
        <v>399024.85349900002</v>
      </c>
      <c r="C53" s="747">
        <v>0</v>
      </c>
      <c r="D53" s="747">
        <v>0</v>
      </c>
      <c r="E53" s="747">
        <v>0</v>
      </c>
      <c r="F53" s="747">
        <v>0</v>
      </c>
      <c r="G53" s="747">
        <v>399024.85349900002</v>
      </c>
      <c r="H53" s="734"/>
    </row>
    <row r="54" spans="1:8" ht="15.75">
      <c r="A54" s="748" t="s">
        <v>185</v>
      </c>
      <c r="B54" s="747">
        <v>3.9208660000000002</v>
      </c>
      <c r="C54" s="747">
        <v>0</v>
      </c>
      <c r="D54" s="747">
        <v>0</v>
      </c>
      <c r="E54" s="747">
        <v>0</v>
      </c>
      <c r="F54" s="747">
        <v>0</v>
      </c>
      <c r="G54" s="747">
        <v>3.9208660000000002</v>
      </c>
      <c r="H54" s="734"/>
    </row>
    <row r="55" spans="1:8" ht="15.75">
      <c r="A55" s="748" t="s">
        <v>186</v>
      </c>
      <c r="B55" s="747">
        <v>0</v>
      </c>
      <c r="C55" s="747">
        <v>0</v>
      </c>
      <c r="D55" s="747">
        <v>0</v>
      </c>
      <c r="E55" s="747">
        <v>0</v>
      </c>
      <c r="F55" s="747">
        <v>0</v>
      </c>
      <c r="G55" s="747">
        <v>0</v>
      </c>
      <c r="H55" s="734"/>
    </row>
    <row r="56" spans="1:8" ht="15.75">
      <c r="A56" s="748" t="s">
        <v>187</v>
      </c>
      <c r="B56" s="747">
        <v>103931.286911</v>
      </c>
      <c r="C56" s="747">
        <v>2866.731984</v>
      </c>
      <c r="D56" s="747">
        <v>60.993485</v>
      </c>
      <c r="E56" s="747">
        <v>742.00549799999999</v>
      </c>
      <c r="F56" s="747">
        <v>636.26945699999999</v>
      </c>
      <c r="G56" s="747">
        <v>104480.532618</v>
      </c>
      <c r="H56" s="734"/>
    </row>
    <row r="57" spans="1:8" ht="15.75">
      <c r="A57" s="752" t="s">
        <v>483</v>
      </c>
      <c r="B57" s="747">
        <v>38858.034934000003</v>
      </c>
      <c r="C57" s="747">
        <v>2866.731984</v>
      </c>
      <c r="D57" s="747">
        <v>60.993485</v>
      </c>
      <c r="E57" s="747">
        <v>694.59969599999999</v>
      </c>
      <c r="F57" s="747">
        <v>621.13240599999995</v>
      </c>
      <c r="G57" s="747">
        <v>39402.258516000002</v>
      </c>
      <c r="H57" s="734"/>
    </row>
    <row r="58" spans="1:8" ht="15.75">
      <c r="A58" s="746" t="s">
        <v>188</v>
      </c>
      <c r="B58" s="747">
        <v>41956.603955999999</v>
      </c>
      <c r="C58" s="747">
        <v>0</v>
      </c>
      <c r="D58" s="747">
        <v>0</v>
      </c>
      <c r="E58" s="747">
        <v>0</v>
      </c>
      <c r="F58" s="747">
        <v>0</v>
      </c>
      <c r="G58" s="747">
        <v>41956.603955999999</v>
      </c>
      <c r="H58" s="734"/>
    </row>
    <row r="59" spans="1:8" ht="15.75">
      <c r="A59" s="746" t="s">
        <v>189</v>
      </c>
      <c r="B59" s="747">
        <v>0</v>
      </c>
      <c r="C59" s="747">
        <v>0</v>
      </c>
      <c r="D59" s="747">
        <v>0</v>
      </c>
      <c r="E59" s="747">
        <v>0</v>
      </c>
      <c r="F59" s="747">
        <v>0</v>
      </c>
      <c r="G59" s="747">
        <v>0</v>
      </c>
      <c r="H59" s="734"/>
    </row>
    <row r="60" spans="1:8" ht="15.75">
      <c r="A60" s="753" t="s">
        <v>190</v>
      </c>
      <c r="B60" s="754">
        <v>103.029162</v>
      </c>
      <c r="C60" s="754">
        <v>398.25949500000002</v>
      </c>
      <c r="D60" s="754">
        <v>0</v>
      </c>
      <c r="E60" s="754">
        <v>1.1694469999999999</v>
      </c>
      <c r="F60" s="754">
        <v>3.5734620000000001</v>
      </c>
      <c r="G60" s="754">
        <v>106.60262400000001</v>
      </c>
      <c r="H60" s="734"/>
    </row>
    <row r="61" spans="1:8" ht="17.25" customHeight="1">
      <c r="A61" s="755" t="s">
        <v>484</v>
      </c>
      <c r="B61" s="747"/>
      <c r="C61" s="747"/>
      <c r="D61" s="747"/>
      <c r="E61" s="747"/>
      <c r="F61" s="747"/>
      <c r="G61" s="747"/>
      <c r="H61" s="734"/>
    </row>
    <row r="62" spans="1:8" ht="17.25" customHeight="1">
      <c r="A62" s="756" t="s">
        <v>485</v>
      </c>
      <c r="B62" s="757"/>
      <c r="C62" s="757"/>
      <c r="D62" s="757"/>
      <c r="E62" s="757"/>
      <c r="F62" s="757"/>
      <c r="G62" s="757"/>
      <c r="H62" s="758"/>
    </row>
    <row r="63" spans="1:8" ht="17.25" customHeight="1">
      <c r="A63" s="759" t="s">
        <v>486</v>
      </c>
      <c r="B63" s="760"/>
      <c r="C63" s="760"/>
      <c r="D63" s="760"/>
      <c r="E63" s="760"/>
      <c r="F63" s="760"/>
      <c r="G63" s="760"/>
      <c r="H63" s="761"/>
    </row>
    <row r="64" spans="1:8" ht="18" customHeight="1">
      <c r="A64" s="746"/>
      <c r="B64" s="747"/>
      <c r="C64" s="747"/>
      <c r="D64" s="747"/>
      <c r="E64" s="747"/>
      <c r="F64" s="747"/>
      <c r="G64" s="747"/>
      <c r="H64" s="734"/>
    </row>
    <row r="65" spans="1:8" ht="88.5" customHeight="1"/>
    <row r="66" spans="1:8" ht="24" customHeight="1">
      <c r="A66" s="733" t="s">
        <v>471</v>
      </c>
      <c r="B66" s="734"/>
      <c r="C66" s="734"/>
      <c r="D66" s="734"/>
      <c r="E66" s="734"/>
      <c r="F66" s="734"/>
      <c r="G66" s="735" t="s">
        <v>305</v>
      </c>
      <c r="H66" s="734"/>
    </row>
    <row r="67" spans="1:8" ht="24">
      <c r="A67" s="733" t="s">
        <v>40</v>
      </c>
      <c r="B67" s="736"/>
      <c r="C67" s="736"/>
      <c r="D67" s="736"/>
      <c r="E67" s="736"/>
      <c r="F67" s="736"/>
      <c r="G67" s="736"/>
      <c r="H67" s="736"/>
    </row>
    <row r="68" spans="1:8" ht="24">
      <c r="A68" s="737" t="s">
        <v>154</v>
      </c>
      <c r="B68" s="736"/>
      <c r="C68" s="736"/>
      <c r="D68" s="736"/>
      <c r="E68" s="736"/>
      <c r="F68" s="736"/>
      <c r="G68" s="736"/>
      <c r="H68" s="736"/>
    </row>
    <row r="69" spans="1:8" ht="18.75">
      <c r="A69" s="738" t="s">
        <v>472</v>
      </c>
      <c r="B69" s="736"/>
      <c r="C69" s="736"/>
      <c r="D69" s="736"/>
      <c r="E69" s="736"/>
      <c r="F69" s="736"/>
      <c r="G69" s="736"/>
      <c r="H69" s="736"/>
    </row>
    <row r="70" spans="1:8" ht="5.25" customHeight="1">
      <c r="A70" s="739"/>
      <c r="B70" s="734"/>
      <c r="C70" s="734"/>
      <c r="D70" s="734"/>
      <c r="E70" s="734"/>
      <c r="F70" s="734"/>
      <c r="G70" s="734"/>
      <c r="H70" s="734"/>
    </row>
    <row r="71" spans="1:8" ht="5.25" customHeight="1">
      <c r="A71" s="762"/>
      <c r="B71" s="743"/>
      <c r="C71" s="743"/>
      <c r="D71" s="743"/>
      <c r="E71" s="743"/>
      <c r="F71" s="743"/>
      <c r="G71" s="743"/>
      <c r="H71" s="743"/>
    </row>
    <row r="72" spans="1:8" ht="66.75" customHeight="1">
      <c r="A72" s="740"/>
      <c r="B72" s="741" t="s">
        <v>473</v>
      </c>
      <c r="C72" s="741" t="s">
        <v>536</v>
      </c>
      <c r="D72" s="741" t="s">
        <v>537</v>
      </c>
      <c r="E72" s="741" t="s">
        <v>535</v>
      </c>
      <c r="F72" s="741" t="s">
        <v>474</v>
      </c>
      <c r="G72" s="741" t="s">
        <v>475</v>
      </c>
      <c r="H72" s="743"/>
    </row>
    <row r="73" spans="1:8" ht="18">
      <c r="A73" s="750" t="s">
        <v>63</v>
      </c>
      <c r="B73" s="745">
        <v>146451.706462</v>
      </c>
      <c r="C73" s="745">
        <v>23261.130080999999</v>
      </c>
      <c r="D73" s="745">
        <v>101.235653</v>
      </c>
      <c r="E73" s="745">
        <v>8503.9035700000004</v>
      </c>
      <c r="F73" s="745">
        <v>4423.7588219999998</v>
      </c>
      <c r="G73" s="745">
        <v>146536.584053</v>
      </c>
      <c r="H73" s="734"/>
    </row>
    <row r="74" spans="1:8" ht="18">
      <c r="A74" s="751" t="s">
        <v>191</v>
      </c>
      <c r="B74" s="747">
        <v>34988.555703999999</v>
      </c>
      <c r="C74" s="747">
        <v>11023.001821</v>
      </c>
      <c r="D74" s="747">
        <v>500</v>
      </c>
      <c r="E74" s="747">
        <v>5274.7136499999997</v>
      </c>
      <c r="F74" s="747">
        <v>2802.9857419999998</v>
      </c>
      <c r="G74" s="747">
        <v>34977.259703999996</v>
      </c>
      <c r="H74" s="623"/>
    </row>
    <row r="75" spans="1:8" ht="18">
      <c r="A75" s="746" t="s">
        <v>487</v>
      </c>
      <c r="B75" s="747">
        <v>28117.661553000002</v>
      </c>
      <c r="C75" s="747">
        <v>11023.001821</v>
      </c>
      <c r="D75" s="747">
        <v>500</v>
      </c>
      <c r="E75" s="747">
        <v>5153.6580000000004</v>
      </c>
      <c r="F75" s="747">
        <v>2633.4724689999998</v>
      </c>
      <c r="G75" s="747">
        <v>28117.661553000002</v>
      </c>
      <c r="H75" s="623"/>
    </row>
    <row r="76" spans="1:8" ht="18">
      <c r="A76" s="746" t="s">
        <v>488</v>
      </c>
      <c r="B76" s="747">
        <v>-2457.5089250000001</v>
      </c>
      <c r="C76" s="747">
        <v>0</v>
      </c>
      <c r="D76" s="747">
        <v>0</v>
      </c>
      <c r="E76" s="747">
        <v>0</v>
      </c>
      <c r="F76" s="747">
        <v>0</v>
      </c>
      <c r="G76" s="747">
        <v>-2457.5089250000001</v>
      </c>
      <c r="H76" s="623"/>
    </row>
    <row r="77" spans="1:8" ht="18">
      <c r="A77" s="746" t="s">
        <v>489</v>
      </c>
      <c r="B77" s="747">
        <v>4138.8373810000003</v>
      </c>
      <c r="C77" s="747">
        <v>0</v>
      </c>
      <c r="D77" s="747">
        <v>0</v>
      </c>
      <c r="E77" s="747">
        <v>79.924381999999994</v>
      </c>
      <c r="F77" s="747">
        <v>169.513273</v>
      </c>
      <c r="G77" s="747">
        <v>4138.8373810000003</v>
      </c>
      <c r="H77" s="623"/>
    </row>
    <row r="78" spans="1:8" ht="18">
      <c r="A78" s="743" t="s">
        <v>490</v>
      </c>
      <c r="B78" s="743">
        <v>0</v>
      </c>
      <c r="C78" s="743">
        <v>0</v>
      </c>
      <c r="D78" s="743">
        <v>0</v>
      </c>
      <c r="E78" s="743">
        <v>0</v>
      </c>
      <c r="F78" s="743">
        <v>0</v>
      </c>
      <c r="G78" s="743">
        <v>0</v>
      </c>
      <c r="H78" s="623"/>
    </row>
    <row r="79" spans="1:8" ht="18">
      <c r="A79" s="743" t="s">
        <v>491</v>
      </c>
      <c r="B79" s="743">
        <v>0</v>
      </c>
      <c r="C79" s="743">
        <v>0</v>
      </c>
      <c r="D79" s="743">
        <v>0</v>
      </c>
      <c r="E79" s="743">
        <v>0</v>
      </c>
      <c r="F79" s="743">
        <v>0</v>
      </c>
      <c r="G79" s="743">
        <v>0</v>
      </c>
      <c r="H79" s="623"/>
    </row>
    <row r="80" spans="1:8" ht="18">
      <c r="A80" s="751" t="s">
        <v>492</v>
      </c>
      <c r="B80" s="747">
        <v>3564.5227679999998</v>
      </c>
      <c r="C80" s="747">
        <v>0</v>
      </c>
      <c r="D80" s="747">
        <v>0</v>
      </c>
      <c r="E80" s="747">
        <v>28.760876</v>
      </c>
      <c r="F80" s="747">
        <v>0</v>
      </c>
      <c r="G80" s="747">
        <v>3553.226768</v>
      </c>
      <c r="H80" s="623"/>
    </row>
    <row r="81" spans="1:8" ht="18">
      <c r="A81" s="751" t="s">
        <v>493</v>
      </c>
      <c r="B81" s="747">
        <v>1625.042927</v>
      </c>
      <c r="C81" s="747">
        <v>0</v>
      </c>
      <c r="D81" s="747">
        <v>0</v>
      </c>
      <c r="E81" s="747">
        <v>12.370392000000001</v>
      </c>
      <c r="F81" s="747">
        <v>0</v>
      </c>
      <c r="G81" s="747">
        <v>1625.042927</v>
      </c>
      <c r="H81" s="623"/>
    </row>
    <row r="82" spans="1:8" ht="18">
      <c r="A82" s="748" t="s">
        <v>494</v>
      </c>
      <c r="B82" s="747">
        <v>0</v>
      </c>
      <c r="C82" s="747">
        <v>0</v>
      </c>
      <c r="D82" s="747">
        <v>0</v>
      </c>
      <c r="E82" s="747">
        <v>0</v>
      </c>
      <c r="F82" s="747">
        <v>0</v>
      </c>
      <c r="G82" s="747">
        <v>0</v>
      </c>
      <c r="H82" s="623"/>
    </row>
    <row r="83" spans="1:8" ht="18">
      <c r="A83" s="748" t="s">
        <v>495</v>
      </c>
      <c r="B83" s="747">
        <v>0</v>
      </c>
      <c r="C83" s="747">
        <v>0</v>
      </c>
      <c r="D83" s="747">
        <v>0</v>
      </c>
      <c r="E83" s="747">
        <v>0</v>
      </c>
      <c r="F83" s="747">
        <v>0</v>
      </c>
      <c r="G83" s="747">
        <v>0</v>
      </c>
      <c r="H83" s="623"/>
    </row>
    <row r="84" spans="1:8" ht="18">
      <c r="A84" s="751" t="s">
        <v>192</v>
      </c>
      <c r="B84" s="747">
        <v>111463.1436</v>
      </c>
      <c r="C84" s="747">
        <v>12238.128259999999</v>
      </c>
      <c r="D84" s="747">
        <v>-398.76434699999999</v>
      </c>
      <c r="E84" s="747">
        <v>3229.1899199999998</v>
      </c>
      <c r="F84" s="747">
        <v>1620.7730799999999</v>
      </c>
      <c r="G84" s="747">
        <v>111524.67328800001</v>
      </c>
      <c r="H84" s="623"/>
    </row>
    <row r="85" spans="1:8" ht="18">
      <c r="A85" s="746" t="s">
        <v>496</v>
      </c>
      <c r="B85" s="747">
        <v>24252.976264000001</v>
      </c>
      <c r="C85" s="747">
        <v>3129.0656730000001</v>
      </c>
      <c r="D85" s="747">
        <v>0</v>
      </c>
      <c r="E85" s="747">
        <v>728.96711500000004</v>
      </c>
      <c r="F85" s="747">
        <v>41.831938000000001</v>
      </c>
      <c r="G85" s="747">
        <v>24252.976264000001</v>
      </c>
      <c r="H85" s="623"/>
    </row>
    <row r="86" spans="1:8" ht="18">
      <c r="A86" s="746" t="s">
        <v>497</v>
      </c>
      <c r="B86" s="747">
        <v>1193.344542</v>
      </c>
      <c r="C86" s="747">
        <v>0.74342699999999995</v>
      </c>
      <c r="D86" s="747">
        <v>0</v>
      </c>
      <c r="E86" s="747">
        <v>131.564796</v>
      </c>
      <c r="F86" s="747">
        <v>8.6050000000000001E-2</v>
      </c>
      <c r="G86" s="747">
        <v>1193.344542</v>
      </c>
      <c r="H86" s="623"/>
    </row>
    <row r="87" spans="1:8" ht="18">
      <c r="A87" s="746" t="s">
        <v>498</v>
      </c>
      <c r="B87" s="747">
        <v>73948.194766999994</v>
      </c>
      <c r="C87" s="747">
        <v>7133.4663520000004</v>
      </c>
      <c r="D87" s="747">
        <v>-298.673339</v>
      </c>
      <c r="E87" s="747">
        <v>2403.9229399999999</v>
      </c>
      <c r="F87" s="747">
        <v>1326.088137</v>
      </c>
      <c r="G87" s="747">
        <v>73948.194766999994</v>
      </c>
      <c r="H87" s="623"/>
    </row>
    <row r="88" spans="1:8" ht="18">
      <c r="A88" s="746" t="s">
        <v>499</v>
      </c>
      <c r="B88" s="747">
        <v>3064.603877</v>
      </c>
      <c r="C88" s="747">
        <v>0</v>
      </c>
      <c r="D88" s="747">
        <v>0</v>
      </c>
      <c r="E88" s="747">
        <v>44.732067000000001</v>
      </c>
      <c r="F88" s="747">
        <v>-5.7068940000000001</v>
      </c>
      <c r="G88" s="747">
        <v>3064.603877</v>
      </c>
      <c r="H88" s="623"/>
    </row>
    <row r="89" spans="1:8" ht="18">
      <c r="A89" s="746" t="s">
        <v>500</v>
      </c>
      <c r="B89" s="747">
        <v>1475.5650430000001</v>
      </c>
      <c r="C89" s="747">
        <v>0</v>
      </c>
      <c r="D89" s="747">
        <v>0</v>
      </c>
      <c r="E89" s="747">
        <v>0</v>
      </c>
      <c r="F89" s="747">
        <v>0</v>
      </c>
      <c r="G89" s="747">
        <v>1523.1020430000001</v>
      </c>
      <c r="H89" s="623"/>
    </row>
    <row r="90" spans="1:8" ht="18">
      <c r="A90" s="746" t="s">
        <v>501</v>
      </c>
      <c r="B90" s="747">
        <v>-6.7413379999999998</v>
      </c>
      <c r="C90" s="747">
        <v>0</v>
      </c>
      <c r="D90" s="747">
        <v>0</v>
      </c>
      <c r="E90" s="747">
        <v>0</v>
      </c>
      <c r="F90" s="747">
        <v>0</v>
      </c>
      <c r="G90" s="747">
        <v>-6.7413379999999998</v>
      </c>
      <c r="H90" s="623"/>
    </row>
    <row r="91" spans="1:8" ht="18">
      <c r="A91" s="746" t="s">
        <v>502</v>
      </c>
      <c r="B91" s="747">
        <v>-1103.7330930000001</v>
      </c>
      <c r="C91" s="747">
        <v>0</v>
      </c>
      <c r="D91" s="747">
        <v>0</v>
      </c>
      <c r="E91" s="747">
        <v>0</v>
      </c>
      <c r="F91" s="747">
        <v>0</v>
      </c>
      <c r="G91" s="747">
        <v>-1103.7330930000001</v>
      </c>
      <c r="H91" s="623"/>
    </row>
    <row r="92" spans="1:8" ht="18">
      <c r="A92" s="746" t="s">
        <v>503</v>
      </c>
      <c r="B92" s="747">
        <v>0</v>
      </c>
      <c r="C92" s="747">
        <v>0</v>
      </c>
      <c r="D92" s="747">
        <v>0</v>
      </c>
      <c r="E92" s="747">
        <v>0</v>
      </c>
      <c r="F92" s="747">
        <v>0</v>
      </c>
      <c r="G92" s="747">
        <v>0</v>
      </c>
      <c r="H92" s="623"/>
    </row>
    <row r="93" spans="1:8" ht="18">
      <c r="A93" s="748" t="s">
        <v>504</v>
      </c>
      <c r="B93" s="747">
        <v>7.8734390000000003</v>
      </c>
      <c r="C93" s="747">
        <v>0</v>
      </c>
      <c r="D93" s="747">
        <v>0</v>
      </c>
      <c r="E93" s="747">
        <v>0</v>
      </c>
      <c r="F93" s="747">
        <v>0</v>
      </c>
      <c r="G93" s="747">
        <v>7.8734390000000003</v>
      </c>
      <c r="H93" s="623"/>
    </row>
    <row r="94" spans="1:8" ht="18">
      <c r="A94" s="748" t="s">
        <v>505</v>
      </c>
      <c r="B94" s="747">
        <v>1.476588</v>
      </c>
      <c r="C94" s="747">
        <v>0</v>
      </c>
      <c r="D94" s="747">
        <v>0</v>
      </c>
      <c r="E94" s="747">
        <v>0</v>
      </c>
      <c r="F94" s="747">
        <v>0</v>
      </c>
      <c r="G94" s="747">
        <v>1.476588</v>
      </c>
      <c r="H94" s="623"/>
    </row>
    <row r="95" spans="1:8" ht="18">
      <c r="A95" s="748" t="s">
        <v>506</v>
      </c>
      <c r="B95" s="747">
        <v>-1000.870258</v>
      </c>
      <c r="C95" s="747">
        <v>0</v>
      </c>
      <c r="D95" s="747">
        <v>-0.32674900000000001</v>
      </c>
      <c r="E95" s="747">
        <v>0</v>
      </c>
      <c r="F95" s="747">
        <v>17.928394000000001</v>
      </c>
      <c r="G95" s="747">
        <v>-1000.870258</v>
      </c>
      <c r="H95" s="623"/>
    </row>
    <row r="96" spans="1:8" ht="18">
      <c r="A96" s="748" t="s">
        <v>507</v>
      </c>
      <c r="B96" s="747">
        <v>0</v>
      </c>
      <c r="C96" s="747">
        <v>0</v>
      </c>
      <c r="D96" s="747">
        <v>0</v>
      </c>
      <c r="E96" s="747">
        <v>0</v>
      </c>
      <c r="F96" s="747">
        <v>0</v>
      </c>
      <c r="G96" s="747">
        <v>0</v>
      </c>
      <c r="H96" s="623"/>
    </row>
    <row r="97" spans="1:8" ht="18">
      <c r="A97" s="748" t="s">
        <v>508</v>
      </c>
      <c r="B97" s="747">
        <v>0</v>
      </c>
      <c r="C97" s="747">
        <v>0</v>
      </c>
      <c r="D97" s="747">
        <v>0</v>
      </c>
      <c r="E97" s="747">
        <v>0</v>
      </c>
      <c r="F97" s="747">
        <v>0</v>
      </c>
      <c r="G97" s="747">
        <v>0</v>
      </c>
      <c r="H97" s="623"/>
    </row>
    <row r="98" spans="1:8" ht="18">
      <c r="A98" s="748" t="s">
        <v>509</v>
      </c>
      <c r="B98" s="747">
        <v>0</v>
      </c>
      <c r="C98" s="747">
        <v>0</v>
      </c>
      <c r="D98" s="747">
        <v>0</v>
      </c>
      <c r="E98" s="747">
        <v>0</v>
      </c>
      <c r="F98" s="747">
        <v>0</v>
      </c>
      <c r="G98" s="747">
        <v>0</v>
      </c>
      <c r="H98" s="623"/>
    </row>
    <row r="99" spans="1:8" ht="18">
      <c r="A99" s="746" t="s">
        <v>510</v>
      </c>
      <c r="B99" s="747">
        <v>9630.4537689999997</v>
      </c>
      <c r="C99" s="747">
        <v>1974.8528080000001</v>
      </c>
      <c r="D99" s="747">
        <v>-99.764258999999996</v>
      </c>
      <c r="E99" s="747">
        <v>-79.996998000000005</v>
      </c>
      <c r="F99" s="747">
        <v>240.545455</v>
      </c>
      <c r="G99" s="747">
        <v>9644.446457</v>
      </c>
      <c r="H99" s="623"/>
    </row>
    <row r="100" spans="1:8" ht="18">
      <c r="A100" s="743" t="s">
        <v>511</v>
      </c>
      <c r="B100" s="747">
        <v>7.1580000000000003E-3</v>
      </c>
      <c r="C100" s="747">
        <v>0</v>
      </c>
      <c r="D100" s="747">
        <v>0</v>
      </c>
      <c r="E100" s="747">
        <v>0</v>
      </c>
      <c r="F100" s="747">
        <v>0</v>
      </c>
      <c r="G100" s="747">
        <v>34.651060999999999</v>
      </c>
      <c r="H100" s="623"/>
    </row>
    <row r="101" spans="1:8" ht="18">
      <c r="A101" s="749"/>
      <c r="B101" s="743"/>
      <c r="C101" s="743"/>
      <c r="D101" s="743"/>
      <c r="E101" s="743"/>
      <c r="F101" s="743"/>
      <c r="G101" s="743"/>
      <c r="H101" s="623"/>
    </row>
    <row r="102" spans="1:8" ht="18">
      <c r="A102" s="750" t="s">
        <v>193</v>
      </c>
      <c r="B102" s="763">
        <v>4096159.3450759999</v>
      </c>
      <c r="C102" s="763">
        <v>174855.42025900001</v>
      </c>
      <c r="D102" s="763">
        <v>23.474698</v>
      </c>
      <c r="E102" s="763">
        <v>205858.962799</v>
      </c>
      <c r="F102" s="763">
        <v>101919.232427</v>
      </c>
      <c r="G102" s="763">
        <v>4197911.6459649997</v>
      </c>
      <c r="H102" s="734"/>
    </row>
    <row r="103" spans="1:8" ht="15.75">
      <c r="A103" s="746" t="s">
        <v>512</v>
      </c>
      <c r="B103" s="747">
        <v>0</v>
      </c>
      <c r="C103" s="747">
        <v>0</v>
      </c>
      <c r="D103" s="747">
        <v>0</v>
      </c>
      <c r="E103" s="747">
        <v>0</v>
      </c>
      <c r="F103" s="747">
        <v>0</v>
      </c>
      <c r="G103" s="747">
        <v>0</v>
      </c>
      <c r="H103" s="734"/>
    </row>
    <row r="104" spans="1:8" ht="15.75">
      <c r="A104" s="753" t="s">
        <v>194</v>
      </c>
      <c r="B104" s="754">
        <v>241991.01063899999</v>
      </c>
      <c r="C104" s="754">
        <v>90961.043049</v>
      </c>
      <c r="D104" s="754">
        <v>0</v>
      </c>
      <c r="E104" s="754">
        <v>0</v>
      </c>
      <c r="F104" s="754">
        <v>0</v>
      </c>
      <c r="G104" s="754">
        <v>241991.01063899999</v>
      </c>
      <c r="H104" s="764"/>
    </row>
    <row r="105" spans="1:8" ht="17.25" customHeight="1">
      <c r="A105" s="765" t="s">
        <v>484</v>
      </c>
      <c r="B105" s="766"/>
      <c r="C105" s="766"/>
      <c r="D105" s="766"/>
      <c r="E105" s="766"/>
      <c r="F105" s="766"/>
      <c r="G105" s="766"/>
      <c r="H105" s="764"/>
    </row>
    <row r="106" spans="1:8" ht="17.25" customHeight="1">
      <c r="A106" s="756" t="s">
        <v>485</v>
      </c>
      <c r="B106" s="757"/>
      <c r="C106" s="757"/>
      <c r="D106" s="757"/>
      <c r="E106" s="757"/>
      <c r="F106" s="757"/>
      <c r="G106" s="757"/>
      <c r="H106" s="758"/>
    </row>
    <row r="107" spans="1:8" ht="17.25" customHeight="1">
      <c r="A107" s="759" t="s">
        <v>486</v>
      </c>
      <c r="B107" s="760"/>
      <c r="C107" s="760"/>
      <c r="D107" s="760"/>
      <c r="E107" s="760"/>
      <c r="F107" s="760"/>
      <c r="G107" s="760"/>
      <c r="H107" s="761"/>
    </row>
    <row r="108" spans="1:8" ht="18">
      <c r="A108" s="767"/>
      <c r="B108" s="760"/>
      <c r="C108" s="760"/>
      <c r="D108" s="760"/>
      <c r="E108" s="760"/>
      <c r="F108" s="760"/>
      <c r="G108" s="760"/>
      <c r="H108" s="761"/>
    </row>
    <row r="109" spans="1:8" ht="18">
      <c r="A109" s="767"/>
      <c r="B109" s="760"/>
      <c r="C109" s="760"/>
      <c r="D109" s="760"/>
      <c r="E109" s="760"/>
      <c r="F109" s="760"/>
      <c r="G109" s="760"/>
      <c r="H109" s="761"/>
    </row>
    <row r="110" spans="1:8" ht="18">
      <c r="A110" s="767"/>
      <c r="B110" s="760"/>
      <c r="C110" s="760"/>
      <c r="D110" s="760"/>
      <c r="E110" s="760"/>
      <c r="F110" s="760"/>
      <c r="G110" s="760"/>
      <c r="H110" s="761"/>
    </row>
    <row r="111" spans="1:8" ht="18">
      <c r="A111" s="767"/>
      <c r="B111" s="760"/>
      <c r="C111" s="760"/>
      <c r="D111" s="760"/>
      <c r="E111" s="760"/>
      <c r="F111" s="760"/>
      <c r="G111" s="760"/>
      <c r="H111" s="761"/>
    </row>
    <row r="112" spans="1:8" ht="18">
      <c r="A112" s="767"/>
      <c r="B112" s="760"/>
      <c r="C112" s="760"/>
      <c r="D112" s="760"/>
      <c r="E112" s="760"/>
      <c r="F112" s="760"/>
      <c r="G112" s="760"/>
      <c r="H112" s="761"/>
    </row>
    <row r="113" spans="1:8" ht="18">
      <c r="A113" s="767"/>
      <c r="B113" s="760"/>
      <c r="C113" s="760"/>
      <c r="D113" s="760"/>
      <c r="E113" s="760"/>
      <c r="F113" s="760"/>
      <c r="G113" s="760"/>
      <c r="H113" s="761"/>
    </row>
    <row r="114" spans="1:8" ht="18">
      <c r="A114" s="767"/>
      <c r="B114" s="760"/>
      <c r="C114" s="760"/>
      <c r="D114" s="760"/>
      <c r="E114" s="760"/>
      <c r="F114" s="760"/>
      <c r="G114" s="760"/>
      <c r="H114" s="761"/>
    </row>
    <row r="115" spans="1:8" ht="18">
      <c r="A115" s="767"/>
      <c r="B115" s="760"/>
      <c r="C115" s="760"/>
      <c r="D115" s="760"/>
      <c r="E115" s="760"/>
      <c r="F115" s="760"/>
      <c r="G115" s="760"/>
      <c r="H115" s="761"/>
    </row>
    <row r="116" spans="1:8" ht="88.5" customHeight="1"/>
    <row r="117" spans="1:8" ht="24" customHeight="1">
      <c r="A117" s="733" t="s">
        <v>471</v>
      </c>
      <c r="B117" s="734"/>
      <c r="C117" s="734"/>
      <c r="D117" s="734"/>
      <c r="E117" s="734"/>
      <c r="F117" s="734"/>
      <c r="G117" s="735" t="s">
        <v>305</v>
      </c>
      <c r="H117" s="734"/>
    </row>
    <row r="118" spans="1:8" ht="24">
      <c r="A118" s="733" t="s">
        <v>40</v>
      </c>
      <c r="B118" s="736"/>
      <c r="C118" s="736"/>
      <c r="D118" s="736"/>
      <c r="E118" s="736"/>
      <c r="F118" s="736"/>
      <c r="G118" s="736"/>
      <c r="H118" s="736"/>
    </row>
    <row r="119" spans="1:8" ht="21.75">
      <c r="A119" s="735" t="s">
        <v>195</v>
      </c>
      <c r="B119" s="743"/>
      <c r="C119" s="743"/>
      <c r="D119" s="743"/>
      <c r="E119" s="743"/>
      <c r="F119" s="743"/>
      <c r="G119" s="743"/>
      <c r="H119" s="768"/>
    </row>
    <row r="120" spans="1:8" ht="18">
      <c r="A120" s="623" t="s">
        <v>472</v>
      </c>
      <c r="B120" s="743"/>
      <c r="C120" s="743"/>
      <c r="D120" s="743"/>
      <c r="E120" s="743"/>
      <c r="F120" s="743"/>
      <c r="G120" s="743"/>
      <c r="H120" s="743"/>
    </row>
    <row r="121" spans="1:8" ht="66.75" customHeight="1">
      <c r="A121" s="769"/>
      <c r="B121" s="741" t="s">
        <v>473</v>
      </c>
      <c r="C121" s="741" t="s">
        <v>536</v>
      </c>
      <c r="D121" s="741" t="s">
        <v>537</v>
      </c>
      <c r="E121" s="741" t="s">
        <v>535</v>
      </c>
      <c r="F121" s="741" t="s">
        <v>474</v>
      </c>
      <c r="G121" s="741" t="s">
        <v>475</v>
      </c>
      <c r="H121" s="743"/>
    </row>
    <row r="122" spans="1:8">
      <c r="A122" s="770" t="s">
        <v>196</v>
      </c>
      <c r="B122" s="771">
        <v>60099.720641</v>
      </c>
      <c r="C122" s="771">
        <v>9758.0777109999999</v>
      </c>
      <c r="D122" s="771">
        <v>106.65162599999999</v>
      </c>
      <c r="E122" s="771">
        <v>3084.2892160000001</v>
      </c>
      <c r="F122" s="771">
        <v>158.275993</v>
      </c>
      <c r="G122" s="771">
        <v>60230.285360000002</v>
      </c>
      <c r="H122" s="734"/>
    </row>
    <row r="123" spans="1:8">
      <c r="A123" s="772" t="s">
        <v>197</v>
      </c>
      <c r="B123" s="771">
        <v>1323.4547070000001</v>
      </c>
      <c r="C123" s="771">
        <v>0</v>
      </c>
      <c r="D123" s="771">
        <v>3.6630000000000003E-2</v>
      </c>
      <c r="E123" s="771">
        <v>4.5716919999999996</v>
      </c>
      <c r="F123" s="771">
        <v>142.49693500000001</v>
      </c>
      <c r="G123" s="771">
        <v>1441.7835970000001</v>
      </c>
      <c r="H123" s="734"/>
    </row>
    <row r="124" spans="1:8">
      <c r="A124" s="772" t="s">
        <v>198</v>
      </c>
      <c r="B124" s="771">
        <v>196.99728099999999</v>
      </c>
      <c r="C124" s="771">
        <v>0</v>
      </c>
      <c r="D124" s="771">
        <v>0</v>
      </c>
      <c r="E124" s="771">
        <v>0</v>
      </c>
      <c r="F124" s="771">
        <v>0</v>
      </c>
      <c r="G124" s="771">
        <v>196.99728099999999</v>
      </c>
      <c r="H124" s="734"/>
    </row>
    <row r="125" spans="1:8">
      <c r="A125" s="772" t="s">
        <v>199</v>
      </c>
      <c r="B125" s="771">
        <v>11002.375665</v>
      </c>
      <c r="C125" s="771">
        <v>0</v>
      </c>
      <c r="D125" s="771">
        <v>0</v>
      </c>
      <c r="E125" s="771">
        <v>0</v>
      </c>
      <c r="F125" s="771">
        <v>15.779057999999999</v>
      </c>
      <c r="G125" s="771">
        <v>11018.154723</v>
      </c>
      <c r="H125" s="734"/>
    </row>
    <row r="126" spans="1:8">
      <c r="A126" s="773" t="s">
        <v>200</v>
      </c>
      <c r="B126" s="771">
        <v>2468.1537549999998</v>
      </c>
      <c r="C126" s="771">
        <v>0</v>
      </c>
      <c r="D126" s="771">
        <v>0</v>
      </c>
      <c r="E126" s="771">
        <v>0</v>
      </c>
      <c r="F126" s="771">
        <v>0</v>
      </c>
      <c r="G126" s="771">
        <v>2464.6105259999999</v>
      </c>
      <c r="H126" s="734"/>
    </row>
    <row r="127" spans="1:8">
      <c r="A127" s="773" t="s">
        <v>513</v>
      </c>
      <c r="B127" s="771">
        <v>1737.8928619999999</v>
      </c>
      <c r="C127" s="771">
        <v>0</v>
      </c>
      <c r="D127" s="771">
        <v>0</v>
      </c>
      <c r="E127" s="771">
        <v>0</v>
      </c>
      <c r="F127" s="771">
        <v>0</v>
      </c>
      <c r="G127" s="771">
        <v>1737.8928619999999</v>
      </c>
      <c r="H127" s="734"/>
    </row>
    <row r="128" spans="1:8">
      <c r="A128" s="773" t="s">
        <v>201</v>
      </c>
      <c r="B128" s="771">
        <v>42900.607735999998</v>
      </c>
      <c r="C128" s="771">
        <v>9724.8638300000002</v>
      </c>
      <c r="D128" s="771">
        <v>105.50314899999999</v>
      </c>
      <c r="E128" s="771">
        <v>3045.0934360000001</v>
      </c>
      <c r="F128" s="771">
        <v>0</v>
      </c>
      <c r="G128" s="771">
        <v>42900.607735999998</v>
      </c>
      <c r="H128" s="734"/>
    </row>
    <row r="129" spans="1:8">
      <c r="A129" s="773" t="s">
        <v>202</v>
      </c>
      <c r="B129" s="771">
        <v>142.03920400000001</v>
      </c>
      <c r="C129" s="771">
        <v>17.071311000000001</v>
      </c>
      <c r="D129" s="771">
        <v>1.111847</v>
      </c>
      <c r="E129" s="771">
        <v>19.591132999999999</v>
      </c>
      <c r="F129" s="771">
        <v>0</v>
      </c>
      <c r="G129" s="771">
        <v>142.03920400000001</v>
      </c>
      <c r="H129" s="734"/>
    </row>
    <row r="130" spans="1:8">
      <c r="A130" s="773" t="s">
        <v>514</v>
      </c>
      <c r="B130" s="771">
        <v>265.79498699999999</v>
      </c>
      <c r="C130" s="771">
        <v>16.142569999999999</v>
      </c>
      <c r="D130" s="771">
        <v>0</v>
      </c>
      <c r="E130" s="771">
        <v>15.032954999999999</v>
      </c>
      <c r="F130" s="771">
        <v>0</v>
      </c>
      <c r="G130" s="771">
        <v>265.79498699999999</v>
      </c>
      <c r="H130" s="734"/>
    </row>
    <row r="131" spans="1:8">
      <c r="A131" s="773" t="s">
        <v>203</v>
      </c>
      <c r="B131" s="771">
        <v>0.63619999999999999</v>
      </c>
      <c r="C131" s="771">
        <v>0</v>
      </c>
      <c r="D131" s="771">
        <v>0</v>
      </c>
      <c r="E131" s="771">
        <v>0</v>
      </c>
      <c r="F131" s="771">
        <v>0</v>
      </c>
      <c r="G131" s="771">
        <v>0.63619999999999999</v>
      </c>
      <c r="H131" s="734"/>
    </row>
    <row r="132" spans="1:8">
      <c r="A132" s="773" t="s">
        <v>204</v>
      </c>
      <c r="B132" s="771">
        <v>0</v>
      </c>
      <c r="C132" s="771">
        <v>0</v>
      </c>
      <c r="D132" s="771">
        <v>0</v>
      </c>
      <c r="E132" s="771">
        <v>0</v>
      </c>
      <c r="F132" s="771">
        <v>0</v>
      </c>
      <c r="G132" s="771">
        <v>0</v>
      </c>
      <c r="H132" s="734"/>
    </row>
    <row r="133" spans="1:8">
      <c r="A133" s="773" t="s">
        <v>205</v>
      </c>
      <c r="B133" s="771">
        <v>57.660693000000002</v>
      </c>
      <c r="C133" s="771">
        <v>0</v>
      </c>
      <c r="D133" s="771">
        <v>0</v>
      </c>
      <c r="E133" s="771">
        <v>0</v>
      </c>
      <c r="F133" s="771">
        <v>0</v>
      </c>
      <c r="G133" s="771">
        <v>57.660693000000002</v>
      </c>
      <c r="H133" s="734"/>
    </row>
    <row r="134" spans="1:8">
      <c r="A134" s="773" t="s">
        <v>515</v>
      </c>
      <c r="B134" s="771">
        <v>4.107551</v>
      </c>
      <c r="C134" s="771">
        <v>0</v>
      </c>
      <c r="D134" s="771">
        <v>0</v>
      </c>
      <c r="E134" s="771">
        <v>0</v>
      </c>
      <c r="F134" s="771">
        <v>0</v>
      </c>
      <c r="G134" s="771">
        <v>4.107551</v>
      </c>
      <c r="H134" s="734"/>
    </row>
    <row r="135" spans="1:8">
      <c r="A135" s="773" t="s">
        <v>206</v>
      </c>
      <c r="B135" s="771">
        <v>0</v>
      </c>
      <c r="C135" s="771">
        <v>0</v>
      </c>
      <c r="D135" s="771">
        <v>0</v>
      </c>
      <c r="E135" s="771">
        <v>0</v>
      </c>
      <c r="F135" s="771">
        <v>0</v>
      </c>
      <c r="G135" s="771">
        <v>0</v>
      </c>
      <c r="H135" s="734"/>
    </row>
    <row r="136" spans="1:8">
      <c r="A136" s="772"/>
      <c r="B136" s="771"/>
      <c r="C136" s="771"/>
      <c r="D136" s="771"/>
      <c r="E136" s="771"/>
      <c r="F136" s="771"/>
      <c r="G136" s="771"/>
      <c r="H136" s="734"/>
    </row>
    <row r="137" spans="1:8">
      <c r="A137" s="774" t="s">
        <v>207</v>
      </c>
      <c r="B137" s="771">
        <v>27430.679832999998</v>
      </c>
      <c r="C137" s="771">
        <v>1820.258732</v>
      </c>
      <c r="D137" s="771">
        <v>10.259612000000001</v>
      </c>
      <c r="E137" s="771">
        <v>2328.7036870000002</v>
      </c>
      <c r="F137" s="771">
        <v>0</v>
      </c>
      <c r="G137" s="771">
        <v>27402.968559000001</v>
      </c>
      <c r="H137" s="734"/>
    </row>
    <row r="138" spans="1:8">
      <c r="A138" s="775" t="s">
        <v>208</v>
      </c>
      <c r="B138" s="771">
        <v>4978.3411500000002</v>
      </c>
      <c r="C138" s="771">
        <v>0</v>
      </c>
      <c r="D138" s="771">
        <v>0</v>
      </c>
      <c r="E138" s="771">
        <v>0</v>
      </c>
      <c r="F138" s="771">
        <v>0</v>
      </c>
      <c r="G138" s="771">
        <v>4978.3411500000002</v>
      </c>
      <c r="H138" s="734"/>
    </row>
    <row r="139" spans="1:8">
      <c r="A139" s="775" t="s">
        <v>209</v>
      </c>
      <c r="B139" s="771">
        <v>8755.1803629999995</v>
      </c>
      <c r="C139" s="771">
        <v>0</v>
      </c>
      <c r="D139" s="771">
        <v>0</v>
      </c>
      <c r="E139" s="771">
        <v>0</v>
      </c>
      <c r="F139" s="771">
        <v>0</v>
      </c>
      <c r="G139" s="771">
        <v>8731.0123179999991</v>
      </c>
      <c r="H139" s="734"/>
    </row>
    <row r="140" spans="1:8">
      <c r="A140" s="775" t="s">
        <v>210</v>
      </c>
      <c r="B140" s="771">
        <v>2026.403832</v>
      </c>
      <c r="C140" s="771">
        <v>0</v>
      </c>
      <c r="D140" s="771">
        <v>0</v>
      </c>
      <c r="E140" s="771">
        <v>0</v>
      </c>
      <c r="F140" s="771">
        <v>0</v>
      </c>
      <c r="G140" s="771">
        <v>2026.403832</v>
      </c>
      <c r="H140" s="734"/>
    </row>
    <row r="141" spans="1:8">
      <c r="A141" s="775" t="s">
        <v>516</v>
      </c>
      <c r="B141" s="771">
        <v>1933.6955829999999</v>
      </c>
      <c r="C141" s="771">
        <v>1820.258732</v>
      </c>
      <c r="D141" s="771">
        <v>10.259612000000001</v>
      </c>
      <c r="E141" s="771">
        <v>2282.8122899999998</v>
      </c>
      <c r="F141" s="771">
        <v>0</v>
      </c>
      <c r="G141" s="771">
        <v>1933.6955829999999</v>
      </c>
      <c r="H141" s="734"/>
    </row>
    <row r="142" spans="1:8">
      <c r="A142" s="775" t="s">
        <v>211</v>
      </c>
      <c r="B142" s="771">
        <v>891.04337599999997</v>
      </c>
      <c r="C142" s="771">
        <v>0</v>
      </c>
      <c r="D142" s="771">
        <v>0</v>
      </c>
      <c r="E142" s="771">
        <v>0</v>
      </c>
      <c r="F142" s="771">
        <v>0</v>
      </c>
      <c r="G142" s="771">
        <v>891.04337599999997</v>
      </c>
      <c r="H142" s="734"/>
    </row>
    <row r="143" spans="1:8">
      <c r="A143" s="775" t="s">
        <v>212</v>
      </c>
      <c r="B143" s="771">
        <v>8306.2031360000001</v>
      </c>
      <c r="C143" s="771">
        <v>0</v>
      </c>
      <c r="D143" s="771">
        <v>0</v>
      </c>
      <c r="E143" s="771">
        <v>0</v>
      </c>
      <c r="F143" s="771">
        <v>0</v>
      </c>
      <c r="G143" s="771">
        <v>8302.6599069999993</v>
      </c>
      <c r="H143" s="734"/>
    </row>
    <row r="144" spans="1:8">
      <c r="A144" s="773" t="s">
        <v>213</v>
      </c>
      <c r="B144" s="771">
        <v>28.722871000000001</v>
      </c>
      <c r="C144" s="771">
        <v>0</v>
      </c>
      <c r="D144" s="771">
        <v>0</v>
      </c>
      <c r="E144" s="771">
        <v>0</v>
      </c>
      <c r="F144" s="771">
        <v>0</v>
      </c>
      <c r="G144" s="771">
        <v>28.722871000000001</v>
      </c>
      <c r="H144" s="734"/>
    </row>
    <row r="145" spans="1:8">
      <c r="A145" s="775" t="s">
        <v>214</v>
      </c>
      <c r="B145" s="771">
        <v>349.909538</v>
      </c>
      <c r="C145" s="771">
        <v>0</v>
      </c>
      <c r="D145" s="771">
        <v>0</v>
      </c>
      <c r="E145" s="771">
        <v>0</v>
      </c>
      <c r="F145" s="771">
        <v>0</v>
      </c>
      <c r="G145" s="771">
        <v>349.909538</v>
      </c>
      <c r="H145" s="734"/>
    </row>
    <row r="146" spans="1:8">
      <c r="A146" s="775" t="s">
        <v>215</v>
      </c>
      <c r="B146" s="771">
        <v>0</v>
      </c>
      <c r="C146" s="771">
        <v>0</v>
      </c>
      <c r="D146" s="771">
        <v>0</v>
      </c>
      <c r="E146" s="771">
        <v>0</v>
      </c>
      <c r="F146" s="771">
        <v>0</v>
      </c>
      <c r="G146" s="771">
        <v>0</v>
      </c>
      <c r="H146" s="734"/>
    </row>
    <row r="147" spans="1:8">
      <c r="A147" s="775" t="s">
        <v>216</v>
      </c>
      <c r="B147" s="771">
        <v>0</v>
      </c>
      <c r="C147" s="771">
        <v>0</v>
      </c>
      <c r="D147" s="771">
        <v>0</v>
      </c>
      <c r="E147" s="771">
        <v>0</v>
      </c>
      <c r="F147" s="771">
        <v>0</v>
      </c>
      <c r="G147" s="771">
        <v>0</v>
      </c>
      <c r="H147" s="734"/>
    </row>
    <row r="148" spans="1:8">
      <c r="A148" s="775" t="s">
        <v>517</v>
      </c>
      <c r="B148" s="771">
        <v>131.67077800000001</v>
      </c>
      <c r="C148" s="771">
        <v>0</v>
      </c>
      <c r="D148" s="771">
        <v>0</v>
      </c>
      <c r="E148" s="771">
        <v>42.752215999999997</v>
      </c>
      <c r="F148" s="771">
        <v>0</v>
      </c>
      <c r="G148" s="771">
        <v>131.67077800000001</v>
      </c>
      <c r="H148" s="734"/>
    </row>
    <row r="149" spans="1:8">
      <c r="A149" s="775" t="s">
        <v>218</v>
      </c>
      <c r="B149" s="771">
        <v>3.1391810000000002</v>
      </c>
      <c r="C149" s="771">
        <v>0</v>
      </c>
      <c r="D149" s="771">
        <v>0</v>
      </c>
      <c r="E149" s="771">
        <v>3.1391810000000002</v>
      </c>
      <c r="F149" s="771">
        <v>0</v>
      </c>
      <c r="G149" s="771">
        <v>3.1391810000000002</v>
      </c>
      <c r="H149" s="734"/>
    </row>
    <row r="150" spans="1:8">
      <c r="A150" s="775" t="s">
        <v>217</v>
      </c>
      <c r="B150" s="771">
        <v>26.370024999999998</v>
      </c>
      <c r="C150" s="771">
        <v>0</v>
      </c>
      <c r="D150" s="771">
        <v>0</v>
      </c>
      <c r="E150" s="771">
        <v>0</v>
      </c>
      <c r="F150" s="771">
        <v>0</v>
      </c>
      <c r="G150" s="771">
        <v>26.370024999999998</v>
      </c>
      <c r="H150" s="734"/>
    </row>
    <row r="151" spans="1:8">
      <c r="A151" s="775" t="s">
        <v>219</v>
      </c>
      <c r="B151" s="771">
        <v>0</v>
      </c>
      <c r="C151" s="771">
        <v>0</v>
      </c>
      <c r="D151" s="771">
        <v>0</v>
      </c>
      <c r="E151" s="771">
        <v>0</v>
      </c>
      <c r="F151" s="771">
        <v>0</v>
      </c>
      <c r="G151" s="771">
        <v>0</v>
      </c>
      <c r="H151" s="734"/>
    </row>
    <row r="152" spans="1:8">
      <c r="A152" s="775"/>
      <c r="B152" s="771"/>
      <c r="C152" s="771"/>
      <c r="D152" s="771"/>
      <c r="E152" s="771"/>
      <c r="F152" s="771"/>
      <c r="G152" s="771"/>
      <c r="H152" s="734"/>
    </row>
    <row r="153" spans="1:8">
      <c r="A153" s="776" t="s">
        <v>518</v>
      </c>
      <c r="B153" s="771">
        <v>0</v>
      </c>
      <c r="C153" s="771">
        <v>0</v>
      </c>
      <c r="D153" s="771">
        <v>0</v>
      </c>
      <c r="E153" s="771">
        <v>0</v>
      </c>
      <c r="F153" s="771">
        <v>0</v>
      </c>
      <c r="G153" s="771">
        <v>0</v>
      </c>
      <c r="H153" s="734"/>
    </row>
    <row r="154" spans="1:8">
      <c r="A154" s="777" t="s">
        <v>220</v>
      </c>
      <c r="B154" s="763">
        <v>32669.040808000002</v>
      </c>
      <c r="C154" s="763">
        <v>7937.8189789999997</v>
      </c>
      <c r="D154" s="763">
        <v>96.392014000000003</v>
      </c>
      <c r="E154" s="763">
        <v>755.58552899999995</v>
      </c>
      <c r="F154" s="763">
        <v>158.275993</v>
      </c>
      <c r="G154" s="763">
        <v>32827.316801000001</v>
      </c>
      <c r="H154" s="734"/>
    </row>
    <row r="155" spans="1:8">
      <c r="A155" s="775" t="s">
        <v>519</v>
      </c>
      <c r="B155" s="771">
        <v>13515.068437</v>
      </c>
      <c r="C155" s="771">
        <v>5108.7303940000002</v>
      </c>
      <c r="D155" s="771">
        <v>32.871808999999999</v>
      </c>
      <c r="E155" s="771">
        <v>933.33117400000003</v>
      </c>
      <c r="F155" s="771">
        <v>0</v>
      </c>
      <c r="G155" s="771">
        <v>13515.068437</v>
      </c>
      <c r="H155" s="734"/>
    </row>
    <row r="156" spans="1:8">
      <c r="A156" s="777" t="s">
        <v>221</v>
      </c>
      <c r="B156" s="763">
        <v>19153.972371</v>
      </c>
      <c r="C156" s="763">
        <v>2829.088585</v>
      </c>
      <c r="D156" s="763">
        <v>63.520204999999997</v>
      </c>
      <c r="E156" s="763">
        <v>-177.745645</v>
      </c>
      <c r="F156" s="763">
        <v>158.275993</v>
      </c>
      <c r="G156" s="763">
        <v>19312.248363999999</v>
      </c>
      <c r="H156" s="734"/>
    </row>
    <row r="157" spans="1:8">
      <c r="A157" s="775" t="s">
        <v>222</v>
      </c>
      <c r="B157" s="771">
        <v>12545.306587999999</v>
      </c>
      <c r="C157" s="771">
        <v>2894.1409450000001</v>
      </c>
      <c r="D157" s="771">
        <v>2.639688</v>
      </c>
      <c r="E157" s="771">
        <v>100.078157</v>
      </c>
      <c r="F157" s="771">
        <v>156.36320599999999</v>
      </c>
      <c r="G157" s="771">
        <v>12696.080578999999</v>
      </c>
      <c r="H157" s="734"/>
    </row>
    <row r="158" spans="1:8">
      <c r="A158" s="775" t="s">
        <v>223</v>
      </c>
      <c r="B158" s="771">
        <v>3365.6917130000002</v>
      </c>
      <c r="C158" s="771">
        <v>1086.2896390000001</v>
      </c>
      <c r="D158" s="771">
        <v>2.8958360000000001</v>
      </c>
      <c r="E158" s="771">
        <v>2.1953580000000001</v>
      </c>
      <c r="F158" s="771">
        <v>40.622731999999999</v>
      </c>
      <c r="G158" s="771">
        <v>3400.72523</v>
      </c>
      <c r="H158" s="734"/>
    </row>
    <row r="159" spans="1:8">
      <c r="A159" s="775" t="s">
        <v>224</v>
      </c>
      <c r="B159" s="771">
        <v>4160.256969</v>
      </c>
      <c r="C159" s="771">
        <v>-9.0336309999999997</v>
      </c>
      <c r="D159" s="771">
        <v>0</v>
      </c>
      <c r="E159" s="771">
        <v>13.530450999999999</v>
      </c>
      <c r="F159" s="771">
        <v>5.9735829999999996</v>
      </c>
      <c r="G159" s="771">
        <v>4166.230552</v>
      </c>
      <c r="H159" s="734"/>
    </row>
    <row r="160" spans="1:8">
      <c r="A160" s="775" t="s">
        <v>225</v>
      </c>
      <c r="B160" s="771">
        <v>-529.89982999999995</v>
      </c>
      <c r="C160" s="771">
        <v>-275.43849</v>
      </c>
      <c r="D160" s="771">
        <v>0.23341999999999999</v>
      </c>
      <c r="E160" s="771">
        <v>94.602183999999994</v>
      </c>
      <c r="F160" s="771">
        <v>1504.538372</v>
      </c>
      <c r="G160" s="771">
        <v>-444.264455</v>
      </c>
      <c r="H160" s="734"/>
    </row>
    <row r="161" spans="1:8">
      <c r="A161" s="775" t="s">
        <v>226</v>
      </c>
      <c r="B161" s="771">
        <v>19334.258131999999</v>
      </c>
      <c r="C161" s="771">
        <v>1756.5369430000001</v>
      </c>
      <c r="D161" s="771">
        <v>163.26173600000001</v>
      </c>
      <c r="E161" s="771">
        <v>154.917528</v>
      </c>
      <c r="F161" s="771">
        <v>1468.6430459999999</v>
      </c>
      <c r="G161" s="771">
        <v>19384.000373999999</v>
      </c>
      <c r="H161" s="734"/>
    </row>
    <row r="162" spans="1:8">
      <c r="A162" s="778" t="s">
        <v>227</v>
      </c>
      <c r="B162" s="763">
        <v>12629.686253</v>
      </c>
      <c r="C162" s="763">
        <v>2595.9308270000001</v>
      </c>
      <c r="D162" s="763">
        <v>-99.764258999999996</v>
      </c>
      <c r="E162" s="763">
        <v>-126.647739</v>
      </c>
      <c r="F162" s="763">
        <v>315.88537600000001</v>
      </c>
      <c r="G162" s="763">
        <v>12945.569436</v>
      </c>
      <c r="H162" s="734"/>
    </row>
    <row r="163" spans="1:8">
      <c r="A163" s="773" t="s">
        <v>228</v>
      </c>
      <c r="B163" s="771">
        <v>265.287599</v>
      </c>
      <c r="C163" s="771">
        <v>0</v>
      </c>
      <c r="D163" s="771">
        <v>0</v>
      </c>
      <c r="E163" s="771">
        <v>0</v>
      </c>
      <c r="F163" s="771">
        <v>0</v>
      </c>
      <c r="G163" s="771">
        <v>38.737025000000003</v>
      </c>
      <c r="H163" s="764"/>
    </row>
    <row r="164" spans="1:8">
      <c r="A164" s="778" t="s">
        <v>229</v>
      </c>
      <c r="B164" s="763">
        <v>12894.973851999999</v>
      </c>
      <c r="C164" s="763">
        <v>2595.9308270000001</v>
      </c>
      <c r="D164" s="763">
        <v>-99.764258999999996</v>
      </c>
      <c r="E164" s="763">
        <v>-126.647739</v>
      </c>
      <c r="F164" s="763">
        <v>315.88537600000001</v>
      </c>
      <c r="G164" s="763">
        <v>12984.306461</v>
      </c>
      <c r="H164" s="734"/>
    </row>
    <row r="165" spans="1:8">
      <c r="A165" s="773" t="s">
        <v>230</v>
      </c>
      <c r="B165" s="747">
        <v>4980.817548</v>
      </c>
      <c r="C165" s="747">
        <v>468.74178999999998</v>
      </c>
      <c r="D165" s="747">
        <v>0</v>
      </c>
      <c r="E165" s="747">
        <v>95.123739999999998</v>
      </c>
      <c r="F165" s="747">
        <v>85.977440000000001</v>
      </c>
      <c r="G165" s="747">
        <v>5066.7949879999996</v>
      </c>
      <c r="H165" s="734"/>
    </row>
    <row r="166" spans="1:8">
      <c r="A166" s="773" t="s">
        <v>231</v>
      </c>
      <c r="B166" s="771">
        <v>1716.2974650000001</v>
      </c>
      <c r="C166" s="771">
        <v>-152.336229</v>
      </c>
      <c r="D166" s="771">
        <v>0</v>
      </c>
      <c r="E166" s="771">
        <v>141.77448100000001</v>
      </c>
      <c r="F166" s="771">
        <v>10.637518999999999</v>
      </c>
      <c r="G166" s="771">
        <v>1726.934984</v>
      </c>
      <c r="H166" s="764"/>
    </row>
    <row r="167" spans="1:8">
      <c r="A167" s="778" t="s">
        <v>232</v>
      </c>
      <c r="B167" s="763">
        <v>9630.4537689999997</v>
      </c>
      <c r="C167" s="763">
        <v>1974.8528080000001</v>
      </c>
      <c r="D167" s="763">
        <v>-99.764258999999996</v>
      </c>
      <c r="E167" s="763">
        <v>-79.996998000000005</v>
      </c>
      <c r="F167" s="763">
        <v>240.545455</v>
      </c>
      <c r="G167" s="763">
        <v>9644.446457</v>
      </c>
      <c r="H167" s="734"/>
    </row>
    <row r="168" spans="1:8">
      <c r="A168" s="779" t="s">
        <v>233</v>
      </c>
      <c r="B168" s="747">
        <v>0</v>
      </c>
      <c r="C168" s="747">
        <v>0</v>
      </c>
      <c r="D168" s="747">
        <v>0</v>
      </c>
      <c r="E168" s="747">
        <v>0</v>
      </c>
      <c r="F168" s="747">
        <v>0</v>
      </c>
      <c r="G168" s="747">
        <v>0</v>
      </c>
      <c r="H168" s="734"/>
    </row>
    <row r="169" spans="1:8">
      <c r="A169" s="774" t="s">
        <v>234</v>
      </c>
      <c r="B169" s="747">
        <v>9630.4537689999997</v>
      </c>
      <c r="C169" s="747">
        <v>1974.8528080000001</v>
      </c>
      <c r="D169" s="747">
        <v>-99.764258999999996</v>
      </c>
      <c r="E169" s="747">
        <v>-79.996998000000005</v>
      </c>
      <c r="F169" s="747">
        <v>240.545455</v>
      </c>
      <c r="G169" s="747">
        <v>9644.446457</v>
      </c>
      <c r="H169" s="734"/>
    </row>
    <row r="170" spans="1:8">
      <c r="A170" s="775" t="s">
        <v>511</v>
      </c>
      <c r="B170" s="747">
        <v>0</v>
      </c>
      <c r="C170" s="747">
        <v>0</v>
      </c>
      <c r="D170" s="747">
        <v>0</v>
      </c>
      <c r="E170" s="747">
        <v>0</v>
      </c>
      <c r="F170" s="747">
        <v>0</v>
      </c>
      <c r="G170" s="747">
        <v>0</v>
      </c>
      <c r="H170" s="734"/>
    </row>
    <row r="171" spans="1:8" s="781" customFormat="1">
      <c r="A171" s="780" t="s">
        <v>520</v>
      </c>
      <c r="B171" s="754">
        <v>9630.4537689999997</v>
      </c>
      <c r="C171" s="754">
        <v>0</v>
      </c>
      <c r="D171" s="754">
        <v>0</v>
      </c>
      <c r="E171" s="747">
        <v>0</v>
      </c>
      <c r="F171" s="747">
        <v>240.545455</v>
      </c>
      <c r="G171" s="747">
        <v>9644.446457</v>
      </c>
      <c r="H171" s="768"/>
    </row>
    <row r="172" spans="1:8" ht="18">
      <c r="A172" s="782"/>
      <c r="B172" s="783"/>
      <c r="C172" s="783"/>
      <c r="D172" s="783"/>
      <c r="E172" s="787"/>
      <c r="F172" s="787"/>
      <c r="G172" s="787"/>
      <c r="H172" s="764"/>
    </row>
    <row r="173" spans="1:8" ht="18">
      <c r="A173" s="784" t="s">
        <v>484</v>
      </c>
      <c r="B173" s="785"/>
      <c r="C173" s="785"/>
      <c r="D173" s="785"/>
      <c r="E173" s="785"/>
      <c r="F173" s="785"/>
      <c r="G173" s="785"/>
      <c r="H173" s="758"/>
    </row>
    <row r="174" spans="1:8" ht="18">
      <c r="A174" s="784" t="s">
        <v>485</v>
      </c>
      <c r="B174" s="785"/>
      <c r="C174" s="785"/>
      <c r="D174" s="785"/>
      <c r="E174" s="785"/>
      <c r="F174" s="785"/>
      <c r="G174" s="785"/>
      <c r="H174" s="758"/>
    </row>
    <row r="175" spans="1:8" ht="18">
      <c r="A175" s="786" t="s">
        <v>486</v>
      </c>
      <c r="B175" s="760"/>
      <c r="C175" s="760"/>
      <c r="D175" s="760"/>
      <c r="E175" s="760"/>
      <c r="F175" s="760"/>
      <c r="G175" s="760"/>
      <c r="H175" s="761"/>
    </row>
    <row r="176" spans="1:8" ht="15.75">
      <c r="A176" s="743"/>
      <c r="B176" s="743"/>
      <c r="C176" s="743"/>
      <c r="D176" s="743"/>
      <c r="E176" s="743"/>
      <c r="F176" s="743"/>
      <c r="G176" s="743"/>
      <c r="H176" s="743"/>
    </row>
    <row r="177" spans="1:8" ht="15.75">
      <c r="A177" s="743"/>
      <c r="B177" s="743"/>
      <c r="C177" s="743"/>
      <c r="D177" s="743"/>
      <c r="E177" s="743"/>
      <c r="F177" s="743"/>
      <c r="G177" s="743"/>
      <c r="H177" s="743"/>
    </row>
  </sheetData>
  <pageMargins left="0.39370078740157483" right="0.19685039370078741" top="0.39370078740157483" bottom="0.39370078740157483" header="0.31496062992125984" footer="0.31496062992125984"/>
  <pageSetup scale="59" fitToHeight="0" orientation="portrait" r:id="rId1"/>
  <rowBreaks count="2" manualBreakCount="2">
    <brk id="63" max="6" man="1"/>
    <brk id="114" max="16383" man="1"/>
  </rowBreaks>
  <colBreaks count="1" manualBreakCount="1">
    <brk id="7" max="1048575" man="1"/>
  </colBreaks>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38</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656145.00410999998</v>
      </c>
      <c r="C9" s="745">
        <v>5449.9907579999999</v>
      </c>
      <c r="D9" s="745">
        <v>655907.47543200001</v>
      </c>
      <c r="E9" s="734"/>
    </row>
    <row r="10" spans="1:5" ht="15.75">
      <c r="A10" s="746" t="s">
        <v>156</v>
      </c>
      <c r="B10" s="747">
        <v>45098.661456000002</v>
      </c>
      <c r="C10" s="747">
        <v>1148.5093409999999</v>
      </c>
      <c r="D10" s="747">
        <v>46230.872139999999</v>
      </c>
      <c r="E10" s="734"/>
    </row>
    <row r="11" spans="1:5" ht="15.75">
      <c r="A11" s="746" t="s">
        <v>157</v>
      </c>
      <c r="B11" s="747">
        <v>2765.3148999999999</v>
      </c>
      <c r="C11" s="747">
        <v>32.156481999999997</v>
      </c>
      <c r="D11" s="747">
        <v>2784.9205059999999</v>
      </c>
      <c r="E11" s="734"/>
    </row>
    <row r="12" spans="1:5" ht="15.75">
      <c r="A12" s="746" t="s">
        <v>158</v>
      </c>
      <c r="B12" s="747">
        <v>103159.084881</v>
      </c>
      <c r="C12" s="747">
        <v>441.05488400000002</v>
      </c>
      <c r="D12" s="747">
        <v>103159.084881</v>
      </c>
      <c r="E12" s="734"/>
    </row>
    <row r="13" spans="1:5" ht="15.75">
      <c r="A13" s="746" t="s">
        <v>159</v>
      </c>
      <c r="B13" s="747">
        <v>16481.182635000001</v>
      </c>
      <c r="C13" s="747">
        <v>1524.3426930000001</v>
      </c>
      <c r="D13" s="747">
        <v>16501.215697</v>
      </c>
      <c r="E13" s="734"/>
    </row>
    <row r="14" spans="1:5" ht="15.75">
      <c r="A14" s="746" t="s">
        <v>476</v>
      </c>
      <c r="B14" s="747">
        <v>0</v>
      </c>
      <c r="C14" s="747">
        <v>0</v>
      </c>
      <c r="D14" s="747">
        <v>0</v>
      </c>
      <c r="E14" s="734"/>
    </row>
    <row r="15" spans="1:5" ht="15.75">
      <c r="A15" s="748" t="s">
        <v>161</v>
      </c>
      <c r="B15" s="747">
        <v>26135.382178</v>
      </c>
      <c r="C15" s="747">
        <v>0</v>
      </c>
      <c r="D15" s="747">
        <v>26135.382178</v>
      </c>
      <c r="E15" s="734"/>
    </row>
    <row r="16" spans="1:5" ht="15.75">
      <c r="A16" s="748" t="s">
        <v>477</v>
      </c>
      <c r="B16" s="747">
        <v>925.27894100000003</v>
      </c>
      <c r="C16" s="747">
        <v>0</v>
      </c>
      <c r="D16" s="747">
        <v>925.27894100000003</v>
      </c>
      <c r="E16" s="734"/>
    </row>
    <row r="17" spans="1:5" ht="15.75">
      <c r="A17" s="746" t="s">
        <v>162</v>
      </c>
      <c r="B17" s="747">
        <v>432387.66850000003</v>
      </c>
      <c r="C17" s="747">
        <v>0</v>
      </c>
      <c r="D17" s="747">
        <v>431936.37340699998</v>
      </c>
      <c r="E17" s="734"/>
    </row>
    <row r="18" spans="1:5" ht="15.75">
      <c r="A18" s="746" t="s">
        <v>163</v>
      </c>
      <c r="B18" s="747">
        <v>250269.86691899999</v>
      </c>
      <c r="C18" s="747">
        <v>0</v>
      </c>
      <c r="D18" s="747">
        <v>249818.571826</v>
      </c>
      <c r="E18" s="734"/>
    </row>
    <row r="19" spans="1:5" ht="15.75">
      <c r="A19" s="746" t="s">
        <v>164</v>
      </c>
      <c r="B19" s="747">
        <v>41881.264442</v>
      </c>
      <c r="C19" s="747">
        <v>0</v>
      </c>
      <c r="D19" s="747">
        <v>41881.264442</v>
      </c>
      <c r="E19" s="734"/>
    </row>
    <row r="20" spans="1:5" ht="15.75">
      <c r="A20" s="746" t="s">
        <v>165</v>
      </c>
      <c r="B20" s="747">
        <v>140236.53713899999</v>
      </c>
      <c r="C20" s="747">
        <v>0</v>
      </c>
      <c r="D20" s="747">
        <v>140236.53713899999</v>
      </c>
      <c r="E20" s="734"/>
    </row>
    <row r="21" spans="1:5" ht="15.75">
      <c r="A21" s="746" t="s">
        <v>166</v>
      </c>
      <c r="B21" s="747">
        <v>11424.267698</v>
      </c>
      <c r="C21" s="747">
        <v>0</v>
      </c>
      <c r="D21" s="747">
        <v>11424.267698</v>
      </c>
      <c r="E21" s="734"/>
    </row>
    <row r="22" spans="1:5" ht="15.75">
      <c r="A22" s="746" t="s">
        <v>163</v>
      </c>
      <c r="B22" s="747">
        <v>5091.3938260000004</v>
      </c>
      <c r="C22" s="747">
        <v>0</v>
      </c>
      <c r="D22" s="747">
        <v>5091.3938260000004</v>
      </c>
      <c r="E22" s="734"/>
    </row>
    <row r="23" spans="1:5" ht="15.75">
      <c r="A23" s="746" t="s">
        <v>164</v>
      </c>
      <c r="B23" s="747">
        <v>1817.1165350000001</v>
      </c>
      <c r="C23" s="747">
        <v>0</v>
      </c>
      <c r="D23" s="747">
        <v>1817.1165350000001</v>
      </c>
      <c r="E23" s="734"/>
    </row>
    <row r="24" spans="1:5" ht="15.75">
      <c r="A24" s="746" t="s">
        <v>165</v>
      </c>
      <c r="B24" s="747">
        <v>4515.757337</v>
      </c>
      <c r="C24" s="747">
        <v>0</v>
      </c>
      <c r="D24" s="747">
        <v>4515.757337</v>
      </c>
      <c r="E24" s="734"/>
    </row>
    <row r="25" spans="1:5" ht="15.75">
      <c r="A25" s="748" t="s">
        <v>478</v>
      </c>
      <c r="B25" s="747">
        <v>-14292.549403000001</v>
      </c>
      <c r="C25" s="747">
        <v>0</v>
      </c>
      <c r="D25" s="747">
        <v>-14279.379281</v>
      </c>
      <c r="E25" s="734"/>
    </row>
    <row r="26" spans="1:5" ht="15.75">
      <c r="A26" s="746" t="s">
        <v>163</v>
      </c>
      <c r="B26" s="747">
        <v>-6225.4422690000001</v>
      </c>
      <c r="C26" s="747">
        <v>0</v>
      </c>
      <c r="D26" s="747">
        <v>-6212.2721469999997</v>
      </c>
      <c r="E26" s="734"/>
    </row>
    <row r="27" spans="1:5" ht="15.75">
      <c r="A27" s="746" t="s">
        <v>164</v>
      </c>
      <c r="B27" s="747">
        <v>-4119.7778410000001</v>
      </c>
      <c r="C27" s="747">
        <v>0</v>
      </c>
      <c r="D27" s="747">
        <v>-4119.7778410000001</v>
      </c>
      <c r="E27" s="734"/>
    </row>
    <row r="28" spans="1:5" ht="15.75">
      <c r="A28" s="746" t="s">
        <v>165</v>
      </c>
      <c r="B28" s="747">
        <v>-1881.0723820000001</v>
      </c>
      <c r="C28" s="747">
        <v>0</v>
      </c>
      <c r="D28" s="747">
        <v>-1881.0723820000001</v>
      </c>
      <c r="E28" s="734"/>
    </row>
    <row r="29" spans="1:5" ht="15.75">
      <c r="A29" s="746" t="s">
        <v>479</v>
      </c>
      <c r="B29" s="747">
        <v>-246.770691</v>
      </c>
      <c r="C29" s="747">
        <v>0</v>
      </c>
      <c r="D29" s="747">
        <v>-246.770691</v>
      </c>
      <c r="E29" s="734"/>
    </row>
    <row r="30" spans="1:5" ht="15.75">
      <c r="A30" s="746" t="s">
        <v>480</v>
      </c>
      <c r="B30" s="747">
        <v>-1819.48622</v>
      </c>
      <c r="C30" s="747">
        <v>0</v>
      </c>
      <c r="D30" s="747">
        <v>-1819.48622</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15303.492484</v>
      </c>
      <c r="C34" s="747">
        <v>734.19489699999997</v>
      </c>
      <c r="D34" s="747">
        <v>16031.466634</v>
      </c>
      <c r="E34" s="734"/>
    </row>
    <row r="35" spans="1:5" ht="15.75">
      <c r="A35" s="746" t="s">
        <v>170</v>
      </c>
      <c r="B35" s="747">
        <v>128.81917300000001</v>
      </c>
      <c r="C35" s="747">
        <v>0</v>
      </c>
      <c r="D35" s="747">
        <v>128.81917300000001</v>
      </c>
      <c r="E35" s="734"/>
    </row>
    <row r="36" spans="1:5" ht="15.75">
      <c r="A36" s="746" t="s">
        <v>171</v>
      </c>
      <c r="B36" s="747">
        <v>1866.8911189999999</v>
      </c>
      <c r="C36" s="747">
        <v>1385.3112719999999</v>
      </c>
      <c r="D36" s="747">
        <v>3252.2023909999998</v>
      </c>
      <c r="E36" s="734"/>
    </row>
    <row r="37" spans="1:5" ht="15.75">
      <c r="A37" s="746" t="s">
        <v>172</v>
      </c>
      <c r="B37" s="747">
        <v>3057.9810130000001</v>
      </c>
      <c r="C37" s="747">
        <v>5.9304459999999999</v>
      </c>
      <c r="D37" s="747">
        <v>51.099021</v>
      </c>
      <c r="E37" s="734"/>
    </row>
    <row r="38" spans="1:5" ht="15.75">
      <c r="A38" s="746" t="s">
        <v>173</v>
      </c>
      <c r="B38" s="747">
        <v>21.650130999999998</v>
      </c>
      <c r="C38" s="747">
        <v>0</v>
      </c>
      <c r="D38" s="747">
        <v>21.650130999999998</v>
      </c>
      <c r="E38" s="734"/>
    </row>
    <row r="39" spans="1:5" ht="15.75">
      <c r="A39" s="746" t="s">
        <v>174</v>
      </c>
      <c r="B39" s="747">
        <v>5763.2434069999999</v>
      </c>
      <c r="C39" s="747">
        <v>6.6248000000000001E-2</v>
      </c>
      <c r="D39" s="747">
        <v>5673.2858880000003</v>
      </c>
      <c r="E39" s="734"/>
    </row>
    <row r="40" spans="1:5" ht="15.75">
      <c r="A40" s="746" t="s">
        <v>175</v>
      </c>
      <c r="B40" s="747">
        <v>5918.6349970000001</v>
      </c>
      <c r="C40" s="747">
        <v>178.42449500000001</v>
      </c>
      <c r="D40" s="747">
        <v>5930.9360269999997</v>
      </c>
      <c r="E40" s="734"/>
    </row>
    <row r="41" spans="1:5" ht="7.5" customHeight="1">
      <c r="A41" s="749"/>
      <c r="B41" s="734"/>
      <c r="C41" s="734"/>
      <c r="D41" s="734"/>
      <c r="E41" s="734"/>
    </row>
    <row r="42" spans="1:5" ht="18">
      <c r="A42" s="750" t="s">
        <v>176</v>
      </c>
      <c r="B42" s="745">
        <v>601946.17938900006</v>
      </c>
      <c r="C42" s="745">
        <v>2446.2027859999998</v>
      </c>
      <c r="D42" s="745">
        <v>601708.44108899997</v>
      </c>
      <c r="E42" s="734"/>
    </row>
    <row r="43" spans="1:5" ht="15.75">
      <c r="A43" s="746" t="s">
        <v>177</v>
      </c>
      <c r="B43" s="747">
        <v>417910.10888900002</v>
      </c>
      <c r="C43" s="747">
        <v>0</v>
      </c>
      <c r="D43" s="747">
        <v>417452.75534799998</v>
      </c>
      <c r="E43" s="734"/>
    </row>
    <row r="44" spans="1:5" ht="15.75">
      <c r="A44" s="746" t="s">
        <v>178</v>
      </c>
      <c r="B44" s="747">
        <v>189441.45977399999</v>
      </c>
      <c r="C44" s="747">
        <v>0</v>
      </c>
      <c r="D44" s="747">
        <v>189425.16111700001</v>
      </c>
      <c r="E44" s="734"/>
    </row>
    <row r="45" spans="1:5" ht="15.75">
      <c r="A45" s="746" t="s">
        <v>179</v>
      </c>
      <c r="B45" s="747">
        <v>188171.33011499999</v>
      </c>
      <c r="C45" s="747">
        <v>0</v>
      </c>
      <c r="D45" s="747">
        <v>187730.27523100001</v>
      </c>
      <c r="E45" s="734"/>
    </row>
    <row r="46" spans="1:5" ht="15.75">
      <c r="A46" s="746" t="s">
        <v>180</v>
      </c>
      <c r="B46" s="747">
        <v>39699.347128000001</v>
      </c>
      <c r="C46" s="747">
        <v>0</v>
      </c>
      <c r="D46" s="747">
        <v>39699.347128000001</v>
      </c>
      <c r="E46" s="734"/>
    </row>
    <row r="47" spans="1:5" ht="15.75">
      <c r="A47" s="751" t="s">
        <v>181</v>
      </c>
      <c r="B47" s="747">
        <v>597.97187199999996</v>
      </c>
      <c r="C47" s="747">
        <v>0</v>
      </c>
      <c r="D47" s="747">
        <v>597.97187199999996</v>
      </c>
      <c r="E47" s="734"/>
    </row>
    <row r="48" spans="1:5" ht="15.75">
      <c r="A48" s="751" t="s">
        <v>182</v>
      </c>
      <c r="B48" s="747">
        <v>71053.126797999998</v>
      </c>
      <c r="C48" s="747">
        <v>451.29509300000001</v>
      </c>
      <c r="D48" s="747">
        <v>71053.126797999998</v>
      </c>
      <c r="E48" s="734"/>
    </row>
    <row r="49" spans="1:5" ht="15.75">
      <c r="A49" s="748" t="s">
        <v>482</v>
      </c>
      <c r="B49" s="747">
        <v>6318.3289690000001</v>
      </c>
      <c r="C49" s="747">
        <v>0</v>
      </c>
      <c r="D49" s="747">
        <v>6318.3289690000001</v>
      </c>
      <c r="E49" s="734"/>
    </row>
    <row r="50" spans="1:5" ht="15.75">
      <c r="A50" s="748" t="s">
        <v>183</v>
      </c>
      <c r="B50" s="747">
        <v>41003.036413000002</v>
      </c>
      <c r="C50" s="747">
        <v>0</v>
      </c>
      <c r="D50" s="747">
        <v>39498.726781999998</v>
      </c>
      <c r="E50" s="734"/>
    </row>
    <row r="51" spans="1:5" ht="15.75">
      <c r="A51" s="748" t="s">
        <v>160</v>
      </c>
      <c r="B51" s="747">
        <v>7.208E-3</v>
      </c>
      <c r="C51" s="747">
        <v>0</v>
      </c>
      <c r="D51" s="747">
        <v>7.208E-3</v>
      </c>
      <c r="E51" s="734"/>
    </row>
    <row r="52" spans="1:5" ht="15.75">
      <c r="A52" s="748" t="s">
        <v>184</v>
      </c>
      <c r="B52" s="747">
        <v>393.773797</v>
      </c>
      <c r="C52" s="747">
        <v>0</v>
      </c>
      <c r="D52" s="747">
        <v>393.773797</v>
      </c>
      <c r="E52" s="734"/>
    </row>
    <row r="53" spans="1:5" ht="15.75">
      <c r="A53" s="748" t="s">
        <v>161</v>
      </c>
      <c r="B53" s="747">
        <v>29139.316124000001</v>
      </c>
      <c r="C53" s="747">
        <v>0</v>
      </c>
      <c r="D53" s="747">
        <v>29139.316124000001</v>
      </c>
      <c r="E53" s="734"/>
    </row>
    <row r="54" spans="1:5" ht="15.75">
      <c r="A54" s="748" t="s">
        <v>185</v>
      </c>
      <c r="B54" s="747">
        <v>15.588255999999999</v>
      </c>
      <c r="C54" s="747">
        <v>0</v>
      </c>
      <c r="D54" s="747">
        <v>15.588255999999999</v>
      </c>
      <c r="E54" s="734"/>
    </row>
    <row r="55" spans="1:5" ht="15.75">
      <c r="A55" s="748" t="s">
        <v>186</v>
      </c>
      <c r="B55" s="747">
        <v>0</v>
      </c>
      <c r="C55" s="747">
        <v>0</v>
      </c>
      <c r="D55" s="747">
        <v>0</v>
      </c>
      <c r="E55" s="734"/>
    </row>
    <row r="56" spans="1:5" ht="15.75">
      <c r="A56" s="748" t="s">
        <v>187</v>
      </c>
      <c r="B56" s="747">
        <v>25346.610872000001</v>
      </c>
      <c r="C56" s="747">
        <v>1908.8349619999999</v>
      </c>
      <c r="D56" s="747">
        <v>27070.535744000001</v>
      </c>
      <c r="E56" s="734"/>
    </row>
    <row r="57" spans="1:5" ht="15.75">
      <c r="A57" s="752" t="s">
        <v>483</v>
      </c>
      <c r="B57" s="747">
        <v>9097.0458579999995</v>
      </c>
      <c r="C57" s="747">
        <v>1508.830101</v>
      </c>
      <c r="D57" s="747">
        <v>10420.965869</v>
      </c>
      <c r="E57" s="734"/>
    </row>
    <row r="58" spans="1:5" ht="15.75">
      <c r="A58" s="746" t="s">
        <v>188</v>
      </c>
      <c r="B58" s="747">
        <v>9046.2563809999992</v>
      </c>
      <c r="C58" s="747">
        <v>0</v>
      </c>
      <c r="D58" s="747">
        <v>9046.2563809999992</v>
      </c>
      <c r="E58" s="734"/>
    </row>
    <row r="59" spans="1:5" ht="15.75">
      <c r="A59" s="746" t="s">
        <v>189</v>
      </c>
      <c r="B59" s="747">
        <v>0</v>
      </c>
      <c r="C59" s="747">
        <v>86.072731000000005</v>
      </c>
      <c r="D59" s="747">
        <v>0</v>
      </c>
      <c r="E59" s="734"/>
    </row>
    <row r="60" spans="1:5" ht="15.75">
      <c r="A60" s="753" t="s">
        <v>190</v>
      </c>
      <c r="B60" s="754">
        <v>1720.025682</v>
      </c>
      <c r="C60" s="754">
        <v>0</v>
      </c>
      <c r="D60" s="754">
        <v>1720.025682</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38</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54198.824720999997</v>
      </c>
      <c r="C73" s="745">
        <v>3003.7879720000001</v>
      </c>
      <c r="D73" s="745">
        <v>54199.034342999999</v>
      </c>
      <c r="E73" s="734"/>
    </row>
    <row r="74" spans="1:5" ht="18">
      <c r="A74" s="751" t="s">
        <v>191</v>
      </c>
      <c r="B74" s="747">
        <v>10876.764482</v>
      </c>
      <c r="C74" s="747">
        <v>1582.4041239999999</v>
      </c>
      <c r="D74" s="747">
        <v>10876.764482</v>
      </c>
      <c r="E74" s="623"/>
    </row>
    <row r="75" spans="1:5" ht="18">
      <c r="A75" s="746" t="s">
        <v>487</v>
      </c>
      <c r="B75" s="747">
        <v>9153.5</v>
      </c>
      <c r="C75" s="747">
        <v>1248.6383880000001</v>
      </c>
      <c r="D75" s="747">
        <v>9153.5</v>
      </c>
      <c r="E75" s="623"/>
    </row>
    <row r="76" spans="1:5" ht="18">
      <c r="A76" s="746" t="s">
        <v>488</v>
      </c>
      <c r="B76" s="747">
        <v>0</v>
      </c>
      <c r="C76" s="747">
        <v>0</v>
      </c>
      <c r="D76" s="747">
        <v>0</v>
      </c>
      <c r="E76" s="623"/>
    </row>
    <row r="77" spans="1:5" ht="18">
      <c r="A77" s="746" t="s">
        <v>489</v>
      </c>
      <c r="B77" s="747">
        <v>1250.6653690000001</v>
      </c>
      <c r="C77" s="747">
        <v>333.765736</v>
      </c>
      <c r="D77" s="747">
        <v>1250.6653690000001</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392.081839</v>
      </c>
      <c r="C80" s="747">
        <v>0</v>
      </c>
      <c r="D80" s="747">
        <v>392.081839</v>
      </c>
      <c r="E80" s="623"/>
    </row>
    <row r="81" spans="1:5" ht="18">
      <c r="A81" s="751" t="s">
        <v>493</v>
      </c>
      <c r="B81" s="747">
        <v>80.517274</v>
      </c>
      <c r="C81" s="747">
        <v>0</v>
      </c>
      <c r="D81" s="747">
        <v>80.517274</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43322.060238999999</v>
      </c>
      <c r="C84" s="747">
        <v>1421.3838479999999</v>
      </c>
      <c r="D84" s="747">
        <v>43322.060238999999</v>
      </c>
      <c r="E84" s="623"/>
    </row>
    <row r="85" spans="1:5" ht="18">
      <c r="A85" s="746" t="s">
        <v>496</v>
      </c>
      <c r="B85" s="747">
        <v>6595.5314559999997</v>
      </c>
      <c r="C85" s="747">
        <v>94.039679000000007</v>
      </c>
      <c r="D85" s="747">
        <v>6595.5314559999997</v>
      </c>
      <c r="E85" s="623"/>
    </row>
    <row r="86" spans="1:5" ht="18">
      <c r="A86" s="746" t="s">
        <v>497</v>
      </c>
      <c r="B86" s="747">
        <v>162.317294</v>
      </c>
      <c r="C86" s="747">
        <v>3.179357</v>
      </c>
      <c r="D86" s="747">
        <v>162.317294</v>
      </c>
      <c r="E86" s="623"/>
    </row>
    <row r="87" spans="1:5" ht="18">
      <c r="A87" s="746" t="s">
        <v>498</v>
      </c>
      <c r="B87" s="747">
        <v>36423.406940000001</v>
      </c>
      <c r="C87" s="747">
        <v>1201.1519940000001</v>
      </c>
      <c r="D87" s="747">
        <v>36423.406940000001</v>
      </c>
      <c r="E87" s="623"/>
    </row>
    <row r="88" spans="1:5" ht="18">
      <c r="A88" s="746" t="s">
        <v>499</v>
      </c>
      <c r="B88" s="747">
        <v>0</v>
      </c>
      <c r="C88" s="747">
        <v>4.5742240000000001</v>
      </c>
      <c r="D88" s="747">
        <v>0</v>
      </c>
      <c r="E88" s="623"/>
    </row>
    <row r="89" spans="1:5" ht="18">
      <c r="A89" s="746" t="s">
        <v>500</v>
      </c>
      <c r="B89" s="747">
        <v>577.04470300000003</v>
      </c>
      <c r="C89" s="747">
        <v>0</v>
      </c>
      <c r="D89" s="747">
        <v>577.04470300000003</v>
      </c>
      <c r="E89" s="623"/>
    </row>
    <row r="90" spans="1:5" ht="18">
      <c r="A90" s="746" t="s">
        <v>501</v>
      </c>
      <c r="B90" s="747">
        <v>0</v>
      </c>
      <c r="C90" s="747">
        <v>0</v>
      </c>
      <c r="D90" s="747">
        <v>0</v>
      </c>
      <c r="E90" s="623"/>
    </row>
    <row r="91" spans="1:5" ht="18">
      <c r="A91" s="746" t="s">
        <v>502</v>
      </c>
      <c r="B91" s="747">
        <v>-1218.855061</v>
      </c>
      <c r="C91" s="747">
        <v>0</v>
      </c>
      <c r="D91" s="747">
        <v>-1218.855061</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-795.33299499999998</v>
      </c>
      <c r="C95" s="747">
        <v>0</v>
      </c>
      <c r="D95" s="747">
        <v>-795.33299499999998</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1577.9479020000001</v>
      </c>
      <c r="C99" s="747">
        <v>118.43859399999999</v>
      </c>
      <c r="D99" s="747">
        <v>1577.9479020000001</v>
      </c>
      <c r="E99" s="623"/>
    </row>
    <row r="100" spans="1:5" ht="18">
      <c r="A100" s="743" t="s">
        <v>511</v>
      </c>
      <c r="B100" s="747">
        <v>0</v>
      </c>
      <c r="C100" s="747">
        <v>0</v>
      </c>
      <c r="D100" s="747">
        <v>0.209622</v>
      </c>
      <c r="E100" s="623"/>
    </row>
    <row r="101" spans="1:5" ht="18">
      <c r="A101" s="749"/>
      <c r="B101" s="743"/>
      <c r="C101" s="743"/>
      <c r="D101" s="743"/>
      <c r="E101" s="623"/>
    </row>
    <row r="102" spans="1:5" ht="18">
      <c r="A102" s="750" t="s">
        <v>193</v>
      </c>
      <c r="B102" s="763">
        <v>2251832.8082980001</v>
      </c>
      <c r="C102" s="763">
        <v>662059.24973499996</v>
      </c>
      <c r="D102" s="763">
        <v>2874821.5354229999</v>
      </c>
      <c r="E102" s="734"/>
    </row>
    <row r="103" spans="1:5" ht="15.75">
      <c r="A103" s="746" t="s">
        <v>512</v>
      </c>
      <c r="B103" s="747">
        <v>0</v>
      </c>
      <c r="C103" s="747">
        <v>0</v>
      </c>
      <c r="D103" s="747">
        <v>0</v>
      </c>
      <c r="E103" s="734"/>
    </row>
    <row r="104" spans="1:5" ht="15.75">
      <c r="A104" s="753" t="s">
        <v>194</v>
      </c>
      <c r="B104" s="754">
        <v>258404.714645</v>
      </c>
      <c r="C104" s="754">
        <v>0</v>
      </c>
      <c r="D104" s="754">
        <v>258404.714645</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38</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25276.21516</v>
      </c>
      <c r="C122" s="771">
        <v>85.274631999999997</v>
      </c>
      <c r="D122" s="771">
        <v>25303.292701999999</v>
      </c>
      <c r="E122" s="734"/>
    </row>
    <row r="123" spans="1:5">
      <c r="A123" s="772" t="s">
        <v>197</v>
      </c>
      <c r="B123" s="771">
        <v>703.46249899999998</v>
      </c>
      <c r="C123" s="771">
        <v>27.977274999999999</v>
      </c>
      <c r="D123" s="771">
        <v>731.21307899999999</v>
      </c>
      <c r="E123" s="734"/>
    </row>
    <row r="124" spans="1:5">
      <c r="A124" s="772" t="s">
        <v>198</v>
      </c>
      <c r="B124" s="771">
        <v>84.703174000000004</v>
      </c>
      <c r="C124" s="771">
        <v>0</v>
      </c>
      <c r="D124" s="771">
        <v>84.703174000000004</v>
      </c>
      <c r="E124" s="734"/>
    </row>
    <row r="125" spans="1:5">
      <c r="A125" s="772" t="s">
        <v>199</v>
      </c>
      <c r="B125" s="771">
        <v>3056.0294650000001</v>
      </c>
      <c r="C125" s="771">
        <v>16.048010999999999</v>
      </c>
      <c r="D125" s="771">
        <v>3056.0294650000001</v>
      </c>
      <c r="E125" s="734"/>
    </row>
    <row r="126" spans="1:5">
      <c r="A126" s="773" t="s">
        <v>200</v>
      </c>
      <c r="B126" s="771">
        <v>355.20969700000001</v>
      </c>
      <c r="C126" s="771">
        <v>41.249346000000003</v>
      </c>
      <c r="D126" s="771">
        <v>355.83175199999999</v>
      </c>
      <c r="E126" s="734"/>
    </row>
    <row r="127" spans="1:5">
      <c r="A127" s="773" t="s">
        <v>513</v>
      </c>
      <c r="B127" s="771">
        <v>0</v>
      </c>
      <c r="C127" s="771">
        <v>0</v>
      </c>
      <c r="D127" s="771">
        <v>0</v>
      </c>
      <c r="E127" s="734"/>
    </row>
    <row r="128" spans="1:5">
      <c r="A128" s="773" t="s">
        <v>201</v>
      </c>
      <c r="B128" s="771">
        <v>20692.372732</v>
      </c>
      <c r="C128" s="771">
        <v>0</v>
      </c>
      <c r="D128" s="771">
        <v>20691.077638999999</v>
      </c>
      <c r="E128" s="734"/>
    </row>
    <row r="129" spans="1:5">
      <c r="A129" s="773" t="s">
        <v>202</v>
      </c>
      <c r="B129" s="771">
        <v>51.336652000000001</v>
      </c>
      <c r="C129" s="771">
        <v>0</v>
      </c>
      <c r="D129" s="771">
        <v>51.336652000000001</v>
      </c>
      <c r="E129" s="734"/>
    </row>
    <row r="130" spans="1:5">
      <c r="A130" s="773" t="s">
        <v>514</v>
      </c>
      <c r="B130" s="771">
        <v>333.10094099999998</v>
      </c>
      <c r="C130" s="771">
        <v>0</v>
      </c>
      <c r="D130" s="771">
        <v>333.10094099999998</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12950.639649000001</v>
      </c>
      <c r="C137" s="771">
        <v>33.456564</v>
      </c>
      <c r="D137" s="771">
        <v>12925.899122999999</v>
      </c>
      <c r="E137" s="734"/>
    </row>
    <row r="138" spans="1:5">
      <c r="A138" s="775" t="s">
        <v>208</v>
      </c>
      <c r="B138" s="771">
        <v>1733.650349</v>
      </c>
      <c r="C138" s="771">
        <v>0</v>
      </c>
      <c r="D138" s="771">
        <v>1733.4236539999999</v>
      </c>
      <c r="E138" s="734"/>
    </row>
    <row r="139" spans="1:5">
      <c r="A139" s="775" t="s">
        <v>209</v>
      </c>
      <c r="B139" s="771">
        <v>5849.1469299999999</v>
      </c>
      <c r="C139" s="771">
        <v>0</v>
      </c>
      <c r="D139" s="771">
        <v>5833.098919</v>
      </c>
      <c r="E139" s="734"/>
    </row>
    <row r="140" spans="1:5">
      <c r="A140" s="775" t="s">
        <v>210</v>
      </c>
      <c r="B140" s="771">
        <v>1212.175978</v>
      </c>
      <c r="C140" s="771">
        <v>0</v>
      </c>
      <c r="D140" s="771">
        <v>1212.175978</v>
      </c>
      <c r="E140" s="734"/>
    </row>
    <row r="141" spans="1:5">
      <c r="A141" s="775" t="s">
        <v>516</v>
      </c>
      <c r="B141" s="771">
        <v>1784.234741</v>
      </c>
      <c r="C141" s="771">
        <v>1.295093</v>
      </c>
      <c r="D141" s="771">
        <v>1784.234741</v>
      </c>
      <c r="E141" s="734"/>
    </row>
    <row r="142" spans="1:5">
      <c r="A142" s="775" t="s">
        <v>211</v>
      </c>
      <c r="B142" s="771">
        <v>484.96326599999998</v>
      </c>
      <c r="C142" s="771">
        <v>0</v>
      </c>
      <c r="D142" s="771">
        <v>484.96326599999998</v>
      </c>
      <c r="E142" s="734"/>
    </row>
    <row r="143" spans="1:5">
      <c r="A143" s="775" t="s">
        <v>212</v>
      </c>
      <c r="B143" s="771">
        <v>1530.8393269999999</v>
      </c>
      <c r="C143" s="771">
        <v>32.161470999999999</v>
      </c>
      <c r="D143" s="771">
        <v>1522.373507</v>
      </c>
      <c r="E143" s="734"/>
    </row>
    <row r="144" spans="1:5">
      <c r="A144" s="773" t="s">
        <v>213</v>
      </c>
      <c r="B144" s="771">
        <v>0</v>
      </c>
      <c r="C144" s="771">
        <v>0</v>
      </c>
      <c r="D144" s="771">
        <v>0</v>
      </c>
      <c r="E144" s="734"/>
    </row>
    <row r="145" spans="1:5">
      <c r="A145" s="775" t="s">
        <v>214</v>
      </c>
      <c r="B145" s="771">
        <v>5.7244260000000002</v>
      </c>
      <c r="C145" s="771">
        <v>0</v>
      </c>
      <c r="D145" s="771">
        <v>5.7244260000000002</v>
      </c>
      <c r="E145" s="734"/>
    </row>
    <row r="146" spans="1:5">
      <c r="A146" s="775" t="s">
        <v>215</v>
      </c>
      <c r="B146" s="771">
        <v>0</v>
      </c>
      <c r="C146" s="771">
        <v>0</v>
      </c>
      <c r="D146" s="771">
        <v>0</v>
      </c>
      <c r="E146" s="734"/>
    </row>
    <row r="147" spans="1:5">
      <c r="A147" s="775" t="s">
        <v>216</v>
      </c>
      <c r="B147" s="771">
        <v>4.5648730000000004</v>
      </c>
      <c r="C147" s="771">
        <v>0</v>
      </c>
      <c r="D147" s="771">
        <v>4.5648730000000004</v>
      </c>
      <c r="E147" s="734"/>
    </row>
    <row r="148" spans="1:5">
      <c r="A148" s="775" t="s">
        <v>517</v>
      </c>
      <c r="B148" s="771">
        <v>334.74131599999998</v>
      </c>
      <c r="C148" s="771">
        <v>0</v>
      </c>
      <c r="D148" s="771">
        <v>334.74131599999998</v>
      </c>
      <c r="E148" s="734"/>
    </row>
    <row r="149" spans="1:5">
      <c r="A149" s="775" t="s">
        <v>218</v>
      </c>
      <c r="B149" s="771">
        <v>0</v>
      </c>
      <c r="C149" s="771">
        <v>0</v>
      </c>
      <c r="D149" s="771">
        <v>0</v>
      </c>
      <c r="E149" s="734"/>
    </row>
    <row r="150" spans="1:5">
      <c r="A150" s="775" t="s">
        <v>217</v>
      </c>
      <c r="B150" s="771">
        <v>10.598443</v>
      </c>
      <c r="C150" s="771">
        <v>0</v>
      </c>
      <c r="D150" s="771">
        <v>10.598443</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12325.575510999999</v>
      </c>
      <c r="C154" s="763">
        <v>51.818067999999997</v>
      </c>
      <c r="D154" s="763">
        <v>12377.393579</v>
      </c>
      <c r="E154" s="734"/>
    </row>
    <row r="155" spans="1:5">
      <c r="A155" s="775" t="s">
        <v>519</v>
      </c>
      <c r="B155" s="771">
        <v>5073.4058789999999</v>
      </c>
      <c r="C155" s="771">
        <v>0</v>
      </c>
      <c r="D155" s="771">
        <v>5060.2357570000004</v>
      </c>
      <c r="E155" s="734"/>
    </row>
    <row r="156" spans="1:5">
      <c r="A156" s="777" t="s">
        <v>221</v>
      </c>
      <c r="B156" s="763">
        <v>7252.1696320000001</v>
      </c>
      <c r="C156" s="763">
        <v>51.818067999999997</v>
      </c>
      <c r="D156" s="763">
        <v>7317.1578220000001</v>
      </c>
      <c r="E156" s="734"/>
    </row>
    <row r="157" spans="1:5">
      <c r="A157" s="775" t="s">
        <v>222</v>
      </c>
      <c r="B157" s="771">
        <v>2150.55654</v>
      </c>
      <c r="C157" s="771">
        <v>248.925162</v>
      </c>
      <c r="D157" s="771">
        <v>2390.3464290000002</v>
      </c>
      <c r="E157" s="734"/>
    </row>
    <row r="158" spans="1:5">
      <c r="A158" s="775" t="s">
        <v>223</v>
      </c>
      <c r="B158" s="771">
        <v>279.76933400000001</v>
      </c>
      <c r="C158" s="771">
        <v>195.01535899999999</v>
      </c>
      <c r="D158" s="771">
        <v>474.75992500000001</v>
      </c>
      <c r="E158" s="734"/>
    </row>
    <row r="159" spans="1:5">
      <c r="A159" s="775" t="s">
        <v>224</v>
      </c>
      <c r="B159" s="771">
        <v>1170.5412309999999</v>
      </c>
      <c r="C159" s="771">
        <v>0.42705900000000002</v>
      </c>
      <c r="D159" s="771">
        <v>1180.0787949999999</v>
      </c>
      <c r="E159" s="734"/>
    </row>
    <row r="160" spans="1:5">
      <c r="A160" s="775" t="s">
        <v>225</v>
      </c>
      <c r="B160" s="771">
        <v>873.91584999999998</v>
      </c>
      <c r="C160" s="771">
        <v>447.40514999999999</v>
      </c>
      <c r="D160" s="771">
        <v>883.364689</v>
      </c>
      <c r="E160" s="734"/>
    </row>
    <row r="161" spans="1:5">
      <c r="A161" s="775" t="s">
        <v>226</v>
      </c>
      <c r="B161" s="771">
        <v>9127.8167639999992</v>
      </c>
      <c r="C161" s="771">
        <v>390.681333</v>
      </c>
      <c r="D161" s="771">
        <v>9080.5417859999998</v>
      </c>
      <c r="E161" s="734"/>
    </row>
    <row r="162" spans="1:5">
      <c r="A162" s="778" t="s">
        <v>227</v>
      </c>
      <c r="B162" s="763">
        <v>2039.5971549999999</v>
      </c>
      <c r="C162" s="763">
        <v>162.878747</v>
      </c>
      <c r="D162" s="763">
        <v>2215.6460240000001</v>
      </c>
      <c r="E162" s="734"/>
    </row>
    <row r="163" spans="1:5">
      <c r="A163" s="773" t="s">
        <v>228</v>
      </c>
      <c r="B163" s="771">
        <v>127.651623</v>
      </c>
      <c r="C163" s="771">
        <v>0.67148200000000002</v>
      </c>
      <c r="D163" s="771">
        <v>0.67148200000000002</v>
      </c>
      <c r="E163" s="764"/>
    </row>
    <row r="164" spans="1:5">
      <c r="A164" s="778" t="s">
        <v>229</v>
      </c>
      <c r="B164" s="763">
        <v>2167.2487780000001</v>
      </c>
      <c r="C164" s="763">
        <v>163.550229</v>
      </c>
      <c r="D164" s="763">
        <v>2216.3175059999999</v>
      </c>
      <c r="E164" s="734"/>
    </row>
    <row r="165" spans="1:5">
      <c r="A165" s="773" t="s">
        <v>230</v>
      </c>
      <c r="B165" s="747">
        <v>1377.1818390000001</v>
      </c>
      <c r="C165" s="747">
        <v>23.518484999999998</v>
      </c>
      <c r="D165" s="747">
        <v>1399.5028749999999</v>
      </c>
      <c r="E165" s="734"/>
    </row>
    <row r="166" spans="1:5">
      <c r="A166" s="773" t="s">
        <v>231</v>
      </c>
      <c r="B166" s="771">
        <v>787.88096299999995</v>
      </c>
      <c r="C166" s="771">
        <v>-21.593150000000001</v>
      </c>
      <c r="D166" s="771">
        <v>761.13932699999998</v>
      </c>
      <c r="E166" s="764"/>
    </row>
    <row r="167" spans="1:5">
      <c r="A167" s="778" t="s">
        <v>232</v>
      </c>
      <c r="B167" s="763">
        <v>1577.9479020000001</v>
      </c>
      <c r="C167" s="763">
        <v>118.43859399999999</v>
      </c>
      <c r="D167" s="763">
        <v>1577.9539580000001</v>
      </c>
      <c r="E167" s="734"/>
    </row>
    <row r="168" spans="1:5">
      <c r="A168" s="779" t="s">
        <v>233</v>
      </c>
      <c r="B168" s="747">
        <v>0</v>
      </c>
      <c r="C168" s="747">
        <v>0</v>
      </c>
      <c r="D168" s="747">
        <v>0</v>
      </c>
      <c r="E168" s="734"/>
    </row>
    <row r="169" spans="1:5">
      <c r="A169" s="774" t="s">
        <v>234</v>
      </c>
      <c r="B169" s="747">
        <v>1577.9479020000001</v>
      </c>
      <c r="C169" s="747">
        <v>118.43859399999999</v>
      </c>
      <c r="D169" s="747">
        <v>1577.9539580000001</v>
      </c>
      <c r="E169" s="734"/>
    </row>
    <row r="170" spans="1:5">
      <c r="A170" s="775" t="s">
        <v>511</v>
      </c>
      <c r="B170" s="747">
        <v>0</v>
      </c>
      <c r="C170" s="747">
        <v>0</v>
      </c>
      <c r="D170" s="747">
        <v>6.0559999999999998E-3</v>
      </c>
      <c r="E170" s="734"/>
    </row>
    <row r="171" spans="1:5" s="781" customFormat="1">
      <c r="A171" s="780" t="s">
        <v>520</v>
      </c>
      <c r="B171" s="754">
        <v>1577.9479020000001</v>
      </c>
      <c r="C171" s="754">
        <v>118.43859399999999</v>
      </c>
      <c r="D171" s="754">
        <v>1577.9479020000001</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1" manualBreakCount="1">
    <brk id="114" max="16383" man="1"/>
  </rowBreaks>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117</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3893.9512209999998</v>
      </c>
      <c r="C9" s="745">
        <v>0</v>
      </c>
      <c r="D9" s="745">
        <v>3893.9512209999998</v>
      </c>
      <c r="E9" s="734"/>
    </row>
    <row r="10" spans="1:5" ht="15.75">
      <c r="A10" s="746" t="s">
        <v>156</v>
      </c>
      <c r="B10" s="747">
        <v>537.79613800000004</v>
      </c>
      <c r="C10" s="747">
        <v>0</v>
      </c>
      <c r="D10" s="747">
        <v>537.79613800000004</v>
      </c>
      <c r="E10" s="734"/>
    </row>
    <row r="11" spans="1:5" ht="15.75">
      <c r="A11" s="746" t="s">
        <v>157</v>
      </c>
      <c r="B11" s="747">
        <v>0</v>
      </c>
      <c r="C11" s="747">
        <v>0</v>
      </c>
      <c r="D11" s="747">
        <v>0</v>
      </c>
      <c r="E11" s="734"/>
    </row>
    <row r="12" spans="1:5" ht="15.75">
      <c r="A12" s="746" t="s">
        <v>158</v>
      </c>
      <c r="B12" s="747">
        <v>722.81422699999996</v>
      </c>
      <c r="C12" s="747">
        <v>0</v>
      </c>
      <c r="D12" s="747">
        <v>722.81422699999996</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2597.226627</v>
      </c>
      <c r="C17" s="747">
        <v>0</v>
      </c>
      <c r="D17" s="747">
        <v>2597.226627</v>
      </c>
      <c r="E17" s="734"/>
    </row>
    <row r="18" spans="1:5" ht="15.75">
      <c r="A18" s="746" t="s">
        <v>163</v>
      </c>
      <c r="B18" s="747">
        <v>2597.226627</v>
      </c>
      <c r="C18" s="747">
        <v>0</v>
      </c>
      <c r="D18" s="747">
        <v>2597.226627</v>
      </c>
      <c r="E18" s="734"/>
    </row>
    <row r="19" spans="1:5" ht="15.75">
      <c r="A19" s="746" t="s">
        <v>164</v>
      </c>
      <c r="B19" s="747">
        <v>0</v>
      </c>
      <c r="C19" s="747">
        <v>0</v>
      </c>
      <c r="D19" s="747">
        <v>0</v>
      </c>
      <c r="E19" s="734"/>
    </row>
    <row r="20" spans="1:5" ht="15.75">
      <c r="A20" s="746" t="s">
        <v>165</v>
      </c>
      <c r="B20" s="747">
        <v>0</v>
      </c>
      <c r="C20" s="747">
        <v>0</v>
      </c>
      <c r="D20" s="747">
        <v>0</v>
      </c>
      <c r="E20" s="734"/>
    </row>
    <row r="21" spans="1:5" ht="15.75">
      <c r="A21" s="746" t="s">
        <v>166</v>
      </c>
      <c r="B21" s="747">
        <v>0</v>
      </c>
      <c r="C21" s="747">
        <v>0</v>
      </c>
      <c r="D21" s="747">
        <v>0</v>
      </c>
      <c r="E21" s="734"/>
    </row>
    <row r="22" spans="1:5" ht="15.75">
      <c r="A22" s="746" t="s">
        <v>163</v>
      </c>
      <c r="B22" s="747">
        <v>0</v>
      </c>
      <c r="C22" s="747">
        <v>0</v>
      </c>
      <c r="D22" s="747">
        <v>0</v>
      </c>
      <c r="E22" s="734"/>
    </row>
    <row r="23" spans="1:5" ht="15.75">
      <c r="A23" s="746" t="s">
        <v>164</v>
      </c>
      <c r="B23" s="747">
        <v>0</v>
      </c>
      <c r="C23" s="747">
        <v>0</v>
      </c>
      <c r="D23" s="747">
        <v>0</v>
      </c>
      <c r="E23" s="734"/>
    </row>
    <row r="24" spans="1:5" ht="15.75">
      <c r="A24" s="746" t="s">
        <v>165</v>
      </c>
      <c r="B24" s="747">
        <v>0</v>
      </c>
      <c r="C24" s="747">
        <v>0</v>
      </c>
      <c r="D24" s="747">
        <v>0</v>
      </c>
      <c r="E24" s="734"/>
    </row>
    <row r="25" spans="1:5" ht="15.75">
      <c r="A25" s="748" t="s">
        <v>478</v>
      </c>
      <c r="B25" s="747">
        <v>-24.250864</v>
      </c>
      <c r="C25" s="747">
        <v>0</v>
      </c>
      <c r="D25" s="747">
        <v>-24.250864</v>
      </c>
      <c r="E25" s="734"/>
    </row>
    <row r="26" spans="1:5" ht="15.75">
      <c r="A26" s="746" t="s">
        <v>163</v>
      </c>
      <c r="B26" s="747">
        <v>-20.404014</v>
      </c>
      <c r="C26" s="747">
        <v>0</v>
      </c>
      <c r="D26" s="747">
        <v>-20.404014</v>
      </c>
      <c r="E26" s="734"/>
    </row>
    <row r="27" spans="1:5" ht="15.75">
      <c r="A27" s="746" t="s">
        <v>164</v>
      </c>
      <c r="B27" s="747">
        <v>0</v>
      </c>
      <c r="C27" s="747">
        <v>0</v>
      </c>
      <c r="D27" s="747">
        <v>0</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-3.8468499999999999</v>
      </c>
      <c r="C30" s="747">
        <v>0</v>
      </c>
      <c r="D30" s="747">
        <v>-3.8468499999999999</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7.0114999999999997E-2</v>
      </c>
      <c r="C34" s="747">
        <v>0</v>
      </c>
      <c r="D34" s="747">
        <v>7.0114999999999997E-2</v>
      </c>
      <c r="E34" s="734"/>
    </row>
    <row r="35" spans="1:5" ht="15.75">
      <c r="A35" s="746" t="s">
        <v>170</v>
      </c>
      <c r="B35" s="747">
        <v>0</v>
      </c>
      <c r="C35" s="747">
        <v>0</v>
      </c>
      <c r="D35" s="747">
        <v>0</v>
      </c>
      <c r="E35" s="734"/>
    </row>
    <row r="36" spans="1:5" ht="15.75">
      <c r="A36" s="746" t="s">
        <v>171</v>
      </c>
      <c r="B36" s="747">
        <v>2.770032</v>
      </c>
      <c r="C36" s="747">
        <v>0</v>
      </c>
      <c r="D36" s="747">
        <v>2.770032</v>
      </c>
      <c r="E36" s="734"/>
    </row>
    <row r="37" spans="1:5" ht="15.75">
      <c r="A37" s="746" t="s">
        <v>172</v>
      </c>
      <c r="B37" s="747">
        <v>2.3725770000000002</v>
      </c>
      <c r="C37" s="747">
        <v>0</v>
      </c>
      <c r="D37" s="747">
        <v>2.3725770000000002</v>
      </c>
      <c r="E37" s="734"/>
    </row>
    <row r="38" spans="1:5" ht="15.75">
      <c r="A38" s="746" t="s">
        <v>173</v>
      </c>
      <c r="B38" s="747">
        <v>0</v>
      </c>
      <c r="C38" s="747">
        <v>0</v>
      </c>
      <c r="D38" s="747">
        <v>0</v>
      </c>
      <c r="E38" s="734"/>
    </row>
    <row r="39" spans="1:5" ht="15.75">
      <c r="A39" s="746" t="s">
        <v>174</v>
      </c>
      <c r="B39" s="747">
        <v>43.894115999999997</v>
      </c>
      <c r="C39" s="747">
        <v>0</v>
      </c>
      <c r="D39" s="747">
        <v>43.894115999999997</v>
      </c>
      <c r="E39" s="734"/>
    </row>
    <row r="40" spans="1:5" ht="15.75">
      <c r="A40" s="746" t="s">
        <v>175</v>
      </c>
      <c r="B40" s="747">
        <v>11.258253</v>
      </c>
      <c r="C40" s="747">
        <v>0</v>
      </c>
      <c r="D40" s="747">
        <v>11.258253</v>
      </c>
      <c r="E40" s="734"/>
    </row>
    <row r="41" spans="1:5" ht="7.5" customHeight="1">
      <c r="A41" s="749"/>
      <c r="B41" s="734"/>
      <c r="C41" s="734"/>
      <c r="D41" s="734"/>
      <c r="E41" s="734"/>
    </row>
    <row r="42" spans="1:5" ht="18">
      <c r="A42" s="750" t="s">
        <v>176</v>
      </c>
      <c r="B42" s="745">
        <v>2392.004203</v>
      </c>
      <c r="C42" s="745">
        <v>0</v>
      </c>
      <c r="D42" s="745">
        <v>2392.004203</v>
      </c>
      <c r="E42" s="734"/>
    </row>
    <row r="43" spans="1:5" ht="15.75">
      <c r="A43" s="746" t="s">
        <v>177</v>
      </c>
      <c r="B43" s="747">
        <v>102.427121</v>
      </c>
      <c r="C43" s="747">
        <v>0</v>
      </c>
      <c r="D43" s="747">
        <v>102.427121</v>
      </c>
      <c r="E43" s="734"/>
    </row>
    <row r="44" spans="1:5" ht="15.75">
      <c r="A44" s="746" t="s">
        <v>178</v>
      </c>
      <c r="B44" s="747">
        <v>101.925254</v>
      </c>
      <c r="C44" s="747">
        <v>0</v>
      </c>
      <c r="D44" s="747">
        <v>101.925254</v>
      </c>
      <c r="E44" s="734"/>
    </row>
    <row r="45" spans="1:5" ht="15.75">
      <c r="A45" s="746" t="s">
        <v>179</v>
      </c>
      <c r="B45" s="747">
        <v>0.50186699999999995</v>
      </c>
      <c r="C45" s="747">
        <v>0</v>
      </c>
      <c r="D45" s="747">
        <v>0.50186699999999995</v>
      </c>
      <c r="E45" s="734"/>
    </row>
    <row r="46" spans="1:5" ht="15.75">
      <c r="A46" s="746" t="s">
        <v>180</v>
      </c>
      <c r="B46" s="747">
        <v>0</v>
      </c>
      <c r="C46" s="747">
        <v>0</v>
      </c>
      <c r="D46" s="747">
        <v>0</v>
      </c>
      <c r="E46" s="734"/>
    </row>
    <row r="47" spans="1:5" ht="15.75">
      <c r="A47" s="751" t="s">
        <v>181</v>
      </c>
      <c r="B47" s="747">
        <v>0</v>
      </c>
      <c r="C47" s="747">
        <v>0</v>
      </c>
      <c r="D47" s="747">
        <v>0</v>
      </c>
      <c r="E47" s="734"/>
    </row>
    <row r="48" spans="1:5" ht="15.75">
      <c r="A48" s="751" t="s">
        <v>182</v>
      </c>
      <c r="B48" s="747">
        <v>2261.0442290000001</v>
      </c>
      <c r="C48" s="747">
        <v>0</v>
      </c>
      <c r="D48" s="747">
        <v>2261.0442290000001</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17.916699000000001</v>
      </c>
      <c r="C56" s="747">
        <v>0</v>
      </c>
      <c r="D56" s="747">
        <v>17.916699000000001</v>
      </c>
      <c r="E56" s="734"/>
    </row>
    <row r="57" spans="1:5" ht="15.75">
      <c r="A57" s="752" t="s">
        <v>483</v>
      </c>
      <c r="B57" s="747">
        <v>17.916699000000001</v>
      </c>
      <c r="C57" s="747">
        <v>0</v>
      </c>
      <c r="D57" s="747">
        <v>17.916699000000001</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10.616154</v>
      </c>
      <c r="C60" s="754">
        <v>0</v>
      </c>
      <c r="D60" s="754">
        <v>10.616154</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117</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1501.9470180000001</v>
      </c>
      <c r="C73" s="745">
        <v>0</v>
      </c>
      <c r="D73" s="745">
        <v>1501.9470180000001</v>
      </c>
      <c r="E73" s="734"/>
    </row>
    <row r="74" spans="1:5" ht="18">
      <c r="A74" s="751" t="s">
        <v>191</v>
      </c>
      <c r="B74" s="747">
        <v>1583</v>
      </c>
      <c r="C74" s="747">
        <v>0</v>
      </c>
      <c r="D74" s="747">
        <v>1583</v>
      </c>
      <c r="E74" s="623"/>
    </row>
    <row r="75" spans="1:5" ht="18">
      <c r="A75" s="746" t="s">
        <v>487</v>
      </c>
      <c r="B75" s="747">
        <v>1583</v>
      </c>
      <c r="C75" s="747">
        <v>0</v>
      </c>
      <c r="D75" s="747">
        <v>1583</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-81.052982</v>
      </c>
      <c r="C84" s="747">
        <v>0</v>
      </c>
      <c r="D84" s="747">
        <v>-81.052982</v>
      </c>
      <c r="E84" s="623"/>
    </row>
    <row r="85" spans="1:5" ht="18">
      <c r="A85" s="746" t="s">
        <v>496</v>
      </c>
      <c r="B85" s="747">
        <v>2.6775389999999999</v>
      </c>
      <c r="C85" s="747">
        <v>0</v>
      </c>
      <c r="D85" s="747">
        <v>2.6775389999999999</v>
      </c>
      <c r="E85" s="623"/>
    </row>
    <row r="86" spans="1:5" ht="18">
      <c r="A86" s="746" t="s">
        <v>497</v>
      </c>
      <c r="B86" s="747">
        <v>0</v>
      </c>
      <c r="C86" s="747">
        <v>0</v>
      </c>
      <c r="D86" s="747">
        <v>0</v>
      </c>
      <c r="E86" s="623"/>
    </row>
    <row r="87" spans="1:5" ht="18">
      <c r="A87" s="746" t="s">
        <v>498</v>
      </c>
      <c r="B87" s="747">
        <v>-88.038218000000001</v>
      </c>
      <c r="C87" s="747">
        <v>0</v>
      </c>
      <c r="D87" s="747">
        <v>-88.038218000000001</v>
      </c>
      <c r="E87" s="623"/>
    </row>
    <row r="88" spans="1:5" ht="18">
      <c r="A88" s="746" t="s">
        <v>499</v>
      </c>
      <c r="B88" s="747">
        <v>0</v>
      </c>
      <c r="C88" s="747">
        <v>0</v>
      </c>
      <c r="D88" s="747">
        <v>0</v>
      </c>
      <c r="E88" s="623"/>
    </row>
    <row r="89" spans="1:5" ht="18">
      <c r="A89" s="746" t="s">
        <v>500</v>
      </c>
      <c r="B89" s="747">
        <v>0.52157699999999996</v>
      </c>
      <c r="C89" s="747">
        <v>0</v>
      </c>
      <c r="D89" s="747">
        <v>0.52157699999999996</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-1.5633079999999999</v>
      </c>
      <c r="C95" s="747">
        <v>0</v>
      </c>
      <c r="D95" s="747">
        <v>-1.5633079999999999</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5.3494279999999996</v>
      </c>
      <c r="C99" s="747">
        <v>0</v>
      </c>
      <c r="D99" s="747">
        <v>5.3494279999999996</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232.90135599999999</v>
      </c>
      <c r="C102" s="763">
        <v>0</v>
      </c>
      <c r="D102" s="763">
        <v>232.90135599999999</v>
      </c>
      <c r="E102" s="734"/>
    </row>
    <row r="103" spans="1:5" ht="15.75">
      <c r="A103" s="746" t="s">
        <v>512</v>
      </c>
      <c r="B103" s="747">
        <v>0</v>
      </c>
      <c r="C103" s="747">
        <v>0</v>
      </c>
      <c r="D103" s="747">
        <v>0</v>
      </c>
      <c r="E103" s="734"/>
    </row>
    <row r="104" spans="1:5" ht="15.75">
      <c r="A104" s="753" t="s">
        <v>194</v>
      </c>
      <c r="B104" s="754">
        <v>110.341142</v>
      </c>
      <c r="C104" s="754">
        <v>0</v>
      </c>
      <c r="D104" s="754">
        <v>110.341142</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117</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103.660903</v>
      </c>
      <c r="C122" s="771">
        <v>0</v>
      </c>
      <c r="D122" s="771">
        <v>103.660903</v>
      </c>
      <c r="E122" s="734"/>
    </row>
    <row r="123" spans="1:5">
      <c r="A123" s="772" t="s">
        <v>197</v>
      </c>
      <c r="B123" s="771">
        <v>7.4510319999999997</v>
      </c>
      <c r="C123" s="771">
        <v>0</v>
      </c>
      <c r="D123" s="771">
        <v>7.4510319999999997</v>
      </c>
      <c r="E123" s="734"/>
    </row>
    <row r="124" spans="1:5">
      <c r="A124" s="772" t="s">
        <v>198</v>
      </c>
      <c r="B124" s="771">
        <v>0</v>
      </c>
      <c r="C124" s="771">
        <v>0</v>
      </c>
      <c r="D124" s="771">
        <v>0</v>
      </c>
      <c r="E124" s="734"/>
    </row>
    <row r="125" spans="1:5">
      <c r="A125" s="772" t="s">
        <v>199</v>
      </c>
      <c r="B125" s="771">
        <v>35.396210000000004</v>
      </c>
      <c r="C125" s="771">
        <v>0</v>
      </c>
      <c r="D125" s="771">
        <v>35.396210000000004</v>
      </c>
      <c r="E125" s="734"/>
    </row>
    <row r="126" spans="1:5">
      <c r="A126" s="773" t="s">
        <v>200</v>
      </c>
      <c r="B126" s="771">
        <v>0.61119800000000002</v>
      </c>
      <c r="C126" s="771">
        <v>0</v>
      </c>
      <c r="D126" s="771">
        <v>0.61119800000000002</v>
      </c>
      <c r="E126" s="734"/>
    </row>
    <row r="127" spans="1:5">
      <c r="A127" s="773" t="s">
        <v>513</v>
      </c>
      <c r="B127" s="771">
        <v>0</v>
      </c>
      <c r="C127" s="771">
        <v>0</v>
      </c>
      <c r="D127" s="771">
        <v>0</v>
      </c>
      <c r="E127" s="734"/>
    </row>
    <row r="128" spans="1:5">
      <c r="A128" s="773" t="s">
        <v>201</v>
      </c>
      <c r="B128" s="771">
        <v>49.030327999999997</v>
      </c>
      <c r="C128" s="771">
        <v>0</v>
      </c>
      <c r="D128" s="771">
        <v>49.030327999999997</v>
      </c>
      <c r="E128" s="734"/>
    </row>
    <row r="129" spans="1:5">
      <c r="A129" s="773" t="s">
        <v>202</v>
      </c>
      <c r="B129" s="771">
        <v>0</v>
      </c>
      <c r="C129" s="771">
        <v>0</v>
      </c>
      <c r="D129" s="771">
        <v>0</v>
      </c>
      <c r="E129" s="734"/>
    </row>
    <row r="130" spans="1:5">
      <c r="A130" s="773" t="s">
        <v>514</v>
      </c>
      <c r="B130" s="771">
        <v>2.3402219999999998</v>
      </c>
      <c r="C130" s="771">
        <v>0</v>
      </c>
      <c r="D130" s="771">
        <v>2.3402219999999998</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8.8319130000000001</v>
      </c>
      <c r="C134" s="771">
        <v>0</v>
      </c>
      <c r="D134" s="771">
        <v>8.8319130000000001</v>
      </c>
      <c r="E134" s="734"/>
    </row>
    <row r="135" spans="1:5">
      <c r="A135" s="773" t="s">
        <v>206</v>
      </c>
      <c r="B135" s="771">
        <v>0</v>
      </c>
      <c r="C135" s="771">
        <v>0</v>
      </c>
      <c r="D135" s="771">
        <v>0</v>
      </c>
      <c r="E135" s="734"/>
    </row>
    <row r="136" spans="1:5">
      <c r="A136" s="772"/>
      <c r="B136" s="771"/>
      <c r="C136" s="771"/>
      <c r="D136" s="771"/>
      <c r="E136" s="734"/>
    </row>
    <row r="137" spans="1:5">
      <c r="A137" s="774" t="s">
        <v>207</v>
      </c>
      <c r="B137" s="771">
        <v>24.619295999999999</v>
      </c>
      <c r="C137" s="771">
        <v>0</v>
      </c>
      <c r="D137" s="771">
        <v>24.619295999999999</v>
      </c>
      <c r="E137" s="734"/>
    </row>
    <row r="138" spans="1:5">
      <c r="A138" s="775" t="s">
        <v>208</v>
      </c>
      <c r="B138" s="771">
        <v>0</v>
      </c>
      <c r="C138" s="771">
        <v>0</v>
      </c>
      <c r="D138" s="771">
        <v>0</v>
      </c>
      <c r="E138" s="734"/>
    </row>
    <row r="139" spans="1:5">
      <c r="A139" s="775" t="s">
        <v>209</v>
      </c>
      <c r="B139" s="771">
        <v>0.108704</v>
      </c>
      <c r="C139" s="771">
        <v>0</v>
      </c>
      <c r="D139" s="771">
        <v>0.108704</v>
      </c>
      <c r="E139" s="734"/>
    </row>
    <row r="140" spans="1:5">
      <c r="A140" s="775" t="s">
        <v>210</v>
      </c>
      <c r="B140" s="771">
        <v>0</v>
      </c>
      <c r="C140" s="771">
        <v>0</v>
      </c>
      <c r="D140" s="771">
        <v>0</v>
      </c>
      <c r="E140" s="734"/>
    </row>
    <row r="141" spans="1:5">
      <c r="A141" s="775" t="s">
        <v>516</v>
      </c>
      <c r="B141" s="771">
        <v>20.753532</v>
      </c>
      <c r="C141" s="771">
        <v>0</v>
      </c>
      <c r="D141" s="771">
        <v>20.753532</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0</v>
      </c>
      <c r="C148" s="771">
        <v>0</v>
      </c>
      <c r="D148" s="771">
        <v>0</v>
      </c>
      <c r="E148" s="734"/>
    </row>
    <row r="149" spans="1:5">
      <c r="A149" s="775" t="s">
        <v>218</v>
      </c>
      <c r="B149" s="771">
        <v>3.7570600000000001</v>
      </c>
      <c r="C149" s="771">
        <v>0</v>
      </c>
      <c r="D149" s="771">
        <v>3.7570600000000001</v>
      </c>
      <c r="E149" s="734"/>
    </row>
    <row r="150" spans="1:5">
      <c r="A150" s="775" t="s">
        <v>217</v>
      </c>
      <c r="B150" s="771">
        <v>0</v>
      </c>
      <c r="C150" s="771">
        <v>0</v>
      </c>
      <c r="D150" s="771">
        <v>0</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79.041606999999999</v>
      </c>
      <c r="C154" s="763">
        <v>0</v>
      </c>
      <c r="D154" s="763">
        <v>79.041606999999999</v>
      </c>
      <c r="E154" s="734"/>
    </row>
    <row r="155" spans="1:5">
      <c r="A155" s="775" t="s">
        <v>519</v>
      </c>
      <c r="B155" s="771">
        <v>11.414501</v>
      </c>
      <c r="C155" s="771">
        <v>0</v>
      </c>
      <c r="D155" s="771">
        <v>11.414501</v>
      </c>
      <c r="E155" s="734"/>
    </row>
    <row r="156" spans="1:5">
      <c r="A156" s="777" t="s">
        <v>221</v>
      </c>
      <c r="B156" s="763">
        <v>67.627105999999998</v>
      </c>
      <c r="C156" s="763">
        <v>0</v>
      </c>
      <c r="D156" s="763">
        <v>67.627105999999998</v>
      </c>
      <c r="E156" s="734"/>
    </row>
    <row r="157" spans="1:5">
      <c r="A157" s="775" t="s">
        <v>222</v>
      </c>
      <c r="B157" s="771">
        <v>0.55688599999999999</v>
      </c>
      <c r="C157" s="771">
        <v>0</v>
      </c>
      <c r="D157" s="771">
        <v>0.55688599999999999</v>
      </c>
      <c r="E157" s="734"/>
    </row>
    <row r="158" spans="1:5">
      <c r="A158" s="775" t="s">
        <v>223</v>
      </c>
      <c r="B158" s="771">
        <v>0.31106</v>
      </c>
      <c r="C158" s="771">
        <v>0</v>
      </c>
      <c r="D158" s="771">
        <v>0.31106</v>
      </c>
      <c r="E158" s="734"/>
    </row>
    <row r="159" spans="1:5">
      <c r="A159" s="775" t="s">
        <v>224</v>
      </c>
      <c r="B159" s="771">
        <v>0.12859100000000001</v>
      </c>
      <c r="C159" s="771">
        <v>0</v>
      </c>
      <c r="D159" s="771">
        <v>0.12859100000000001</v>
      </c>
      <c r="E159" s="734"/>
    </row>
    <row r="160" spans="1:5">
      <c r="A160" s="775" t="s">
        <v>225</v>
      </c>
      <c r="B160" s="771">
        <v>7.2935E-2</v>
      </c>
      <c r="C160" s="771">
        <v>0</v>
      </c>
      <c r="D160" s="771">
        <v>7.2935E-2</v>
      </c>
      <c r="E160" s="734"/>
    </row>
    <row r="161" spans="1:5">
      <c r="A161" s="775" t="s">
        <v>226</v>
      </c>
      <c r="B161" s="771">
        <v>62.124985000000002</v>
      </c>
      <c r="C161" s="771">
        <v>0</v>
      </c>
      <c r="D161" s="771">
        <v>62.124985000000002</v>
      </c>
      <c r="E161" s="734"/>
    </row>
    <row r="162" spans="1:5">
      <c r="A162" s="778" t="s">
        <v>227</v>
      </c>
      <c r="B162" s="763">
        <v>5.9494730000000002</v>
      </c>
      <c r="C162" s="763">
        <v>0</v>
      </c>
      <c r="D162" s="763">
        <v>5.9494730000000002</v>
      </c>
      <c r="E162" s="734"/>
    </row>
    <row r="163" spans="1:5">
      <c r="A163" s="773" t="s">
        <v>228</v>
      </c>
      <c r="B163" s="771">
        <v>0</v>
      </c>
      <c r="C163" s="771">
        <v>0</v>
      </c>
      <c r="D163" s="771">
        <v>0</v>
      </c>
      <c r="E163" s="764"/>
    </row>
    <row r="164" spans="1:5">
      <c r="A164" s="778" t="s">
        <v>229</v>
      </c>
      <c r="B164" s="763">
        <v>5.9494730000000002</v>
      </c>
      <c r="C164" s="763">
        <v>0</v>
      </c>
      <c r="D164" s="763">
        <v>5.9494730000000002</v>
      </c>
      <c r="E164" s="734"/>
    </row>
    <row r="165" spans="1:5">
      <c r="A165" s="773" t="s">
        <v>230</v>
      </c>
      <c r="B165" s="747">
        <v>0</v>
      </c>
      <c r="C165" s="747">
        <v>0</v>
      </c>
      <c r="D165" s="747">
        <v>0</v>
      </c>
      <c r="E165" s="734"/>
    </row>
    <row r="166" spans="1:5">
      <c r="A166" s="773" t="s">
        <v>231</v>
      </c>
      <c r="B166" s="771">
        <v>-0.60004500000000005</v>
      </c>
      <c r="C166" s="771">
        <v>0</v>
      </c>
      <c r="D166" s="771">
        <v>-0.60004500000000005</v>
      </c>
      <c r="E166" s="764"/>
    </row>
    <row r="167" spans="1:5">
      <c r="A167" s="778" t="s">
        <v>232</v>
      </c>
      <c r="B167" s="763">
        <v>5.3494279999999996</v>
      </c>
      <c r="C167" s="763">
        <v>0</v>
      </c>
      <c r="D167" s="763">
        <v>5.3494279999999996</v>
      </c>
      <c r="E167" s="734"/>
    </row>
    <row r="168" spans="1:5">
      <c r="A168" s="779" t="s">
        <v>233</v>
      </c>
      <c r="B168" s="747">
        <v>0</v>
      </c>
      <c r="C168" s="747">
        <v>0</v>
      </c>
      <c r="D168" s="747">
        <v>0</v>
      </c>
      <c r="E168" s="734"/>
    </row>
    <row r="169" spans="1:5">
      <c r="A169" s="774" t="s">
        <v>234</v>
      </c>
      <c r="B169" s="747">
        <v>5.3494279999999996</v>
      </c>
      <c r="C169" s="747">
        <v>0</v>
      </c>
      <c r="D169" s="747">
        <v>5.3494279999999996</v>
      </c>
      <c r="E169" s="734"/>
    </row>
    <row r="170" spans="1:5">
      <c r="A170" s="775" t="s">
        <v>511</v>
      </c>
      <c r="B170" s="747">
        <v>0</v>
      </c>
      <c r="C170" s="747">
        <v>0</v>
      </c>
      <c r="D170" s="747">
        <v>0</v>
      </c>
      <c r="E170" s="734"/>
    </row>
    <row r="171" spans="1:5" s="781" customFormat="1">
      <c r="A171" s="780" t="s">
        <v>520</v>
      </c>
      <c r="B171" s="754">
        <v>5.3494279999999996</v>
      </c>
      <c r="C171" s="754">
        <v>0</v>
      </c>
      <c r="D171" s="754">
        <v>5.3494279999999996</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1" manualBreakCount="1">
    <brk id="114" max="16383" man="1"/>
  </rowBreaks>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538</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64704.772637000002</v>
      </c>
      <c r="C9" s="745">
        <v>0</v>
      </c>
      <c r="D9" s="745">
        <v>64704.772637000002</v>
      </c>
      <c r="E9" s="734"/>
    </row>
    <row r="10" spans="1:5" ht="15.75">
      <c r="A10" s="746" t="s">
        <v>156</v>
      </c>
      <c r="B10" s="747">
        <v>1570.8172890000001</v>
      </c>
      <c r="C10" s="747">
        <v>0</v>
      </c>
      <c r="D10" s="747">
        <v>1570.8172890000001</v>
      </c>
      <c r="E10" s="734"/>
    </row>
    <row r="11" spans="1:5" ht="15.75">
      <c r="A11" s="746" t="s">
        <v>157</v>
      </c>
      <c r="B11" s="747">
        <v>0</v>
      </c>
      <c r="C11" s="747">
        <v>0</v>
      </c>
      <c r="D11" s="747">
        <v>0</v>
      </c>
      <c r="E11" s="734"/>
    </row>
    <row r="12" spans="1:5" ht="15.75">
      <c r="A12" s="746" t="s">
        <v>158</v>
      </c>
      <c r="B12" s="747">
        <v>16217.644091</v>
      </c>
      <c r="C12" s="747">
        <v>0</v>
      </c>
      <c r="D12" s="747">
        <v>16217.644091</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298.40688999999998</v>
      </c>
      <c r="C15" s="747">
        <v>0</v>
      </c>
      <c r="D15" s="747">
        <v>298.40688999999998</v>
      </c>
      <c r="E15" s="734"/>
    </row>
    <row r="16" spans="1:5" ht="15.75">
      <c r="A16" s="748" t="s">
        <v>477</v>
      </c>
      <c r="B16" s="747">
        <v>-95.652681000000001</v>
      </c>
      <c r="C16" s="747">
        <v>0</v>
      </c>
      <c r="D16" s="747">
        <v>-95.652681000000001</v>
      </c>
      <c r="E16" s="734"/>
    </row>
    <row r="17" spans="1:5" ht="15.75">
      <c r="A17" s="746" t="s">
        <v>162</v>
      </c>
      <c r="B17" s="747">
        <v>41223.977738000001</v>
      </c>
      <c r="C17" s="747">
        <v>0</v>
      </c>
      <c r="D17" s="747">
        <v>41223.977738000001</v>
      </c>
      <c r="E17" s="734"/>
    </row>
    <row r="18" spans="1:5" ht="15.75">
      <c r="A18" s="746" t="s">
        <v>163</v>
      </c>
      <c r="B18" s="747">
        <v>29858.126807000001</v>
      </c>
      <c r="C18" s="747">
        <v>0</v>
      </c>
      <c r="D18" s="747">
        <v>29858.126807000001</v>
      </c>
      <c r="E18" s="734"/>
    </row>
    <row r="19" spans="1:5" ht="15.75">
      <c r="A19" s="746" t="s">
        <v>164</v>
      </c>
      <c r="B19" s="747">
        <v>138.49865199999999</v>
      </c>
      <c r="C19" s="747">
        <v>0</v>
      </c>
      <c r="D19" s="747">
        <v>138.49865199999999</v>
      </c>
      <c r="E19" s="734"/>
    </row>
    <row r="20" spans="1:5" ht="15.75">
      <c r="A20" s="746" t="s">
        <v>165</v>
      </c>
      <c r="B20" s="747">
        <v>11227.352279000001</v>
      </c>
      <c r="C20" s="747">
        <v>0</v>
      </c>
      <c r="D20" s="747">
        <v>11227.352279000001</v>
      </c>
      <c r="E20" s="734"/>
    </row>
    <row r="21" spans="1:5" ht="15.75">
      <c r="A21" s="746" t="s">
        <v>166</v>
      </c>
      <c r="B21" s="747">
        <v>1191.127487</v>
      </c>
      <c r="C21" s="747">
        <v>0</v>
      </c>
      <c r="D21" s="747">
        <v>1191.127487</v>
      </c>
      <c r="E21" s="734"/>
    </row>
    <row r="22" spans="1:5" ht="15.75">
      <c r="A22" s="746" t="s">
        <v>163</v>
      </c>
      <c r="B22" s="747">
        <v>1099.5898609999999</v>
      </c>
      <c r="C22" s="747">
        <v>0</v>
      </c>
      <c r="D22" s="747">
        <v>1099.5898609999999</v>
      </c>
      <c r="E22" s="734"/>
    </row>
    <row r="23" spans="1:5" ht="15.75">
      <c r="A23" s="746" t="s">
        <v>164</v>
      </c>
      <c r="B23" s="747">
        <v>1.593707</v>
      </c>
      <c r="C23" s="747">
        <v>0</v>
      </c>
      <c r="D23" s="747">
        <v>1.593707</v>
      </c>
      <c r="E23" s="734"/>
    </row>
    <row r="24" spans="1:5" ht="15.75">
      <c r="A24" s="746" t="s">
        <v>165</v>
      </c>
      <c r="B24" s="747">
        <v>89.943918999999994</v>
      </c>
      <c r="C24" s="747">
        <v>0</v>
      </c>
      <c r="D24" s="747">
        <v>89.943918999999994</v>
      </c>
      <c r="E24" s="734"/>
    </row>
    <row r="25" spans="1:5" ht="15.75">
      <c r="A25" s="748" t="s">
        <v>478</v>
      </c>
      <c r="B25" s="747">
        <v>-1020.925468</v>
      </c>
      <c r="C25" s="747">
        <v>0</v>
      </c>
      <c r="D25" s="747">
        <v>-1020.925468</v>
      </c>
      <c r="E25" s="734"/>
    </row>
    <row r="26" spans="1:5" ht="15.75">
      <c r="A26" s="746" t="s">
        <v>163</v>
      </c>
      <c r="B26" s="747">
        <v>-745.85101199999997</v>
      </c>
      <c r="C26" s="747">
        <v>0</v>
      </c>
      <c r="D26" s="747">
        <v>-745.85101199999997</v>
      </c>
      <c r="E26" s="734"/>
    </row>
    <row r="27" spans="1:5" ht="15.75">
      <c r="A27" s="746" t="s">
        <v>164</v>
      </c>
      <c r="B27" s="747">
        <v>-4.6849040000000004</v>
      </c>
      <c r="C27" s="747">
        <v>0</v>
      </c>
      <c r="D27" s="747">
        <v>-4.6849040000000004</v>
      </c>
      <c r="E27" s="734"/>
    </row>
    <row r="28" spans="1:5" ht="15.75">
      <c r="A28" s="746" t="s">
        <v>165</v>
      </c>
      <c r="B28" s="747">
        <v>-250.36799400000001</v>
      </c>
      <c r="C28" s="747">
        <v>0</v>
      </c>
      <c r="D28" s="747">
        <v>-250.36799400000001</v>
      </c>
      <c r="E28" s="734"/>
    </row>
    <row r="29" spans="1:5" ht="15.75">
      <c r="A29" s="746" t="s">
        <v>479</v>
      </c>
      <c r="B29" s="747">
        <v>0</v>
      </c>
      <c r="C29" s="747">
        <v>0</v>
      </c>
      <c r="D29" s="747">
        <v>0</v>
      </c>
      <c r="E29" s="734"/>
    </row>
    <row r="30" spans="1:5" ht="15.75">
      <c r="A30" s="746" t="s">
        <v>480</v>
      </c>
      <c r="B30" s="747">
        <v>-20.021557999999999</v>
      </c>
      <c r="C30" s="747">
        <v>0</v>
      </c>
      <c r="D30" s="747">
        <v>-20.021557999999999</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3819.5290409999998</v>
      </c>
      <c r="C34" s="747">
        <v>0</v>
      </c>
      <c r="D34" s="747">
        <v>3819.5290409999998</v>
      </c>
      <c r="E34" s="734"/>
    </row>
    <row r="35" spans="1:5" ht="15.75">
      <c r="A35" s="746" t="s">
        <v>170</v>
      </c>
      <c r="B35" s="747">
        <v>120.651932</v>
      </c>
      <c r="C35" s="747">
        <v>0</v>
      </c>
      <c r="D35" s="747">
        <v>120.651932</v>
      </c>
      <c r="E35" s="734"/>
    </row>
    <row r="36" spans="1:5" ht="15.75">
      <c r="A36" s="746" t="s">
        <v>171</v>
      </c>
      <c r="B36" s="747">
        <v>46.885596999999997</v>
      </c>
      <c r="C36" s="747">
        <v>0</v>
      </c>
      <c r="D36" s="747">
        <v>46.885596999999997</v>
      </c>
      <c r="E36" s="734"/>
    </row>
    <row r="37" spans="1:5" ht="15.75">
      <c r="A37" s="746" t="s">
        <v>172</v>
      </c>
      <c r="B37" s="747">
        <v>3.452226</v>
      </c>
      <c r="C37" s="747">
        <v>0</v>
      </c>
      <c r="D37" s="747">
        <v>3.452226</v>
      </c>
      <c r="E37" s="734"/>
    </row>
    <row r="38" spans="1:5" ht="15.75">
      <c r="A38" s="746" t="s">
        <v>173</v>
      </c>
      <c r="B38" s="747">
        <v>0</v>
      </c>
      <c r="C38" s="747">
        <v>0</v>
      </c>
      <c r="D38" s="747">
        <v>0</v>
      </c>
      <c r="E38" s="734"/>
    </row>
    <row r="39" spans="1:5" ht="15.75">
      <c r="A39" s="746" t="s">
        <v>174</v>
      </c>
      <c r="B39" s="747">
        <v>718.59242500000005</v>
      </c>
      <c r="C39" s="747">
        <v>0</v>
      </c>
      <c r="D39" s="747">
        <v>718.59242500000005</v>
      </c>
      <c r="E39" s="734"/>
    </row>
    <row r="40" spans="1:5" ht="15.75">
      <c r="A40" s="746" t="s">
        <v>175</v>
      </c>
      <c r="B40" s="747">
        <v>610.26607000000001</v>
      </c>
      <c r="C40" s="747">
        <v>0</v>
      </c>
      <c r="D40" s="747">
        <v>610.26607000000001</v>
      </c>
      <c r="E40" s="734"/>
    </row>
    <row r="41" spans="1:5" ht="7.5" customHeight="1">
      <c r="A41" s="749"/>
      <c r="B41" s="734"/>
      <c r="C41" s="734"/>
      <c r="D41" s="734"/>
      <c r="E41" s="734"/>
    </row>
    <row r="42" spans="1:5" ht="18">
      <c r="A42" s="750" t="s">
        <v>176</v>
      </c>
      <c r="B42" s="745">
        <v>60039.721130999998</v>
      </c>
      <c r="C42" s="745">
        <v>0</v>
      </c>
      <c r="D42" s="745">
        <v>60039.721130999998</v>
      </c>
      <c r="E42" s="734"/>
    </row>
    <row r="43" spans="1:5" ht="15.75">
      <c r="A43" s="746" t="s">
        <v>177</v>
      </c>
      <c r="B43" s="747">
        <v>36461.351605999997</v>
      </c>
      <c r="C43" s="747">
        <v>0</v>
      </c>
      <c r="D43" s="747">
        <v>36461.351605999997</v>
      </c>
      <c r="E43" s="734"/>
    </row>
    <row r="44" spans="1:5" ht="15.75">
      <c r="A44" s="746" t="s">
        <v>178</v>
      </c>
      <c r="B44" s="747">
        <v>21322.124153000001</v>
      </c>
      <c r="C44" s="747">
        <v>0</v>
      </c>
      <c r="D44" s="747">
        <v>21322.124153000001</v>
      </c>
      <c r="E44" s="734"/>
    </row>
    <row r="45" spans="1:5" ht="15.75">
      <c r="A45" s="746" t="s">
        <v>179</v>
      </c>
      <c r="B45" s="747">
        <v>15138.367474999999</v>
      </c>
      <c r="C45" s="747">
        <v>0</v>
      </c>
      <c r="D45" s="747">
        <v>15138.367474999999</v>
      </c>
      <c r="E45" s="734"/>
    </row>
    <row r="46" spans="1:5" ht="15.75">
      <c r="A46" s="746" t="s">
        <v>180</v>
      </c>
      <c r="B46" s="747">
        <v>0</v>
      </c>
      <c r="C46" s="747">
        <v>0</v>
      </c>
      <c r="D46" s="747">
        <v>0</v>
      </c>
      <c r="E46" s="734"/>
    </row>
    <row r="47" spans="1:5" ht="15.75">
      <c r="A47" s="751" t="s">
        <v>181</v>
      </c>
      <c r="B47" s="747">
        <v>0.85997800000000002</v>
      </c>
      <c r="C47" s="747">
        <v>0</v>
      </c>
      <c r="D47" s="747">
        <v>0.85997800000000002</v>
      </c>
      <c r="E47" s="734"/>
    </row>
    <row r="48" spans="1:5" ht="15.75">
      <c r="A48" s="751" t="s">
        <v>182</v>
      </c>
      <c r="B48" s="747">
        <v>8113.8319979999997</v>
      </c>
      <c r="C48" s="747">
        <v>0</v>
      </c>
      <c r="D48" s="747">
        <v>8113.8319979999997</v>
      </c>
      <c r="E48" s="734"/>
    </row>
    <row r="49" spans="1:5" ht="15.75">
      <c r="A49" s="748" t="s">
        <v>482</v>
      </c>
      <c r="B49" s="747">
        <v>0</v>
      </c>
      <c r="C49" s="747">
        <v>0</v>
      </c>
      <c r="D49" s="747">
        <v>0</v>
      </c>
      <c r="E49" s="734"/>
    </row>
    <row r="50" spans="1:5" ht="15.75">
      <c r="A50" s="748" t="s">
        <v>183</v>
      </c>
      <c r="B50" s="747">
        <v>11229.272896</v>
      </c>
      <c r="C50" s="747">
        <v>0</v>
      </c>
      <c r="D50" s="747">
        <v>11229.272896</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1314.8455630000001</v>
      </c>
      <c r="C53" s="747">
        <v>0</v>
      </c>
      <c r="D53" s="747">
        <v>1314.8455630000001</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2820.0393220000001</v>
      </c>
      <c r="C56" s="747">
        <v>0</v>
      </c>
      <c r="D56" s="747">
        <v>2820.0393220000001</v>
      </c>
      <c r="E56" s="734"/>
    </row>
    <row r="57" spans="1:5" ht="15.75">
      <c r="A57" s="752" t="s">
        <v>483</v>
      </c>
      <c r="B57" s="747">
        <v>1182.6888980000001</v>
      </c>
      <c r="C57" s="747">
        <v>0</v>
      </c>
      <c r="D57" s="747">
        <v>1182.6888980000001</v>
      </c>
      <c r="E57" s="734"/>
    </row>
    <row r="58" spans="1:5" ht="15.75">
      <c r="A58" s="746" t="s">
        <v>188</v>
      </c>
      <c r="B58" s="747">
        <v>0</v>
      </c>
      <c r="C58" s="747">
        <v>0</v>
      </c>
      <c r="D58" s="747">
        <v>0</v>
      </c>
      <c r="E58" s="734"/>
    </row>
    <row r="59" spans="1:5" ht="15.75">
      <c r="A59" s="746" t="s">
        <v>189</v>
      </c>
      <c r="B59" s="747">
        <v>0</v>
      </c>
      <c r="C59" s="747">
        <v>0</v>
      </c>
      <c r="D59" s="747">
        <v>0</v>
      </c>
      <c r="E59" s="734"/>
    </row>
    <row r="60" spans="1:5" ht="15.75">
      <c r="A60" s="753" t="s">
        <v>190</v>
      </c>
      <c r="B60" s="754">
        <v>100.379746</v>
      </c>
      <c r="C60" s="754">
        <v>0</v>
      </c>
      <c r="D60" s="754">
        <v>100.379746</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538</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4665.0515059999998</v>
      </c>
      <c r="C73" s="745">
        <v>0</v>
      </c>
      <c r="D73" s="745">
        <v>4665.0515059999998</v>
      </c>
      <c r="E73" s="734"/>
    </row>
    <row r="74" spans="1:5" ht="18">
      <c r="A74" s="751" t="s">
        <v>191</v>
      </c>
      <c r="B74" s="747">
        <v>3004.2824110000001</v>
      </c>
      <c r="C74" s="747">
        <v>0</v>
      </c>
      <c r="D74" s="747">
        <v>3004.2824110000001</v>
      </c>
      <c r="E74" s="623"/>
    </row>
    <row r="75" spans="1:5" ht="18">
      <c r="A75" s="746" t="s">
        <v>487</v>
      </c>
      <c r="B75" s="747">
        <v>1395.9074700000001</v>
      </c>
      <c r="C75" s="747">
        <v>0</v>
      </c>
      <c r="D75" s="747">
        <v>1395.9074700000001</v>
      </c>
      <c r="E75" s="623"/>
    </row>
    <row r="76" spans="1:5" ht="18">
      <c r="A76" s="746" t="s">
        <v>488</v>
      </c>
      <c r="B76" s="747">
        <v>-134.12565000000001</v>
      </c>
      <c r="C76" s="747">
        <v>0</v>
      </c>
      <c r="D76" s="747">
        <v>-134.12565000000001</v>
      </c>
      <c r="E76" s="623"/>
    </row>
    <row r="77" spans="1:5" ht="18">
      <c r="A77" s="746" t="s">
        <v>489</v>
      </c>
      <c r="B77" s="747">
        <v>90.946438000000001</v>
      </c>
      <c r="C77" s="747">
        <v>0</v>
      </c>
      <c r="D77" s="747">
        <v>90.946438000000001</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1651.110267</v>
      </c>
      <c r="C80" s="747">
        <v>0</v>
      </c>
      <c r="D80" s="747">
        <v>1651.110267</v>
      </c>
      <c r="E80" s="623"/>
    </row>
    <row r="81" spans="1:5" ht="18">
      <c r="A81" s="751" t="s">
        <v>493</v>
      </c>
      <c r="B81" s="747">
        <v>0.443886</v>
      </c>
      <c r="C81" s="747">
        <v>0</v>
      </c>
      <c r="D81" s="747">
        <v>0.443886</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1660.7690950000001</v>
      </c>
      <c r="C84" s="747">
        <v>0</v>
      </c>
      <c r="D84" s="747">
        <v>1660.7690950000001</v>
      </c>
      <c r="E84" s="623"/>
    </row>
    <row r="85" spans="1:5" ht="18">
      <c r="A85" s="746" t="s">
        <v>496</v>
      </c>
      <c r="B85" s="747">
        <v>228.716781</v>
      </c>
      <c r="C85" s="747">
        <v>0</v>
      </c>
      <c r="D85" s="747">
        <v>228.716781</v>
      </c>
      <c r="E85" s="623"/>
    </row>
    <row r="86" spans="1:5" ht="18">
      <c r="A86" s="746" t="s">
        <v>497</v>
      </c>
      <c r="B86" s="747">
        <v>5.7244900000000003</v>
      </c>
      <c r="C86" s="747">
        <v>0</v>
      </c>
      <c r="D86" s="747">
        <v>5.7244900000000003</v>
      </c>
      <c r="E86" s="623"/>
    </row>
    <row r="87" spans="1:5" ht="18">
      <c r="A87" s="746" t="s">
        <v>498</v>
      </c>
      <c r="B87" s="747">
        <v>1902.227971</v>
      </c>
      <c r="C87" s="747">
        <v>0</v>
      </c>
      <c r="D87" s="747">
        <v>1902.227971</v>
      </c>
      <c r="E87" s="623"/>
    </row>
    <row r="88" spans="1:5" ht="18">
      <c r="A88" s="746" t="s">
        <v>499</v>
      </c>
      <c r="B88" s="747">
        <v>14.568785</v>
      </c>
      <c r="C88" s="747">
        <v>0</v>
      </c>
      <c r="D88" s="747">
        <v>14.568785</v>
      </c>
      <c r="E88" s="623"/>
    </row>
    <row r="89" spans="1:5" ht="18">
      <c r="A89" s="746" t="s">
        <v>500</v>
      </c>
      <c r="B89" s="747">
        <v>278.56932399999999</v>
      </c>
      <c r="C89" s="747">
        <v>0</v>
      </c>
      <c r="D89" s="747">
        <v>278.56932399999999</v>
      </c>
      <c r="E89" s="623"/>
    </row>
    <row r="90" spans="1:5" ht="18">
      <c r="A90" s="746" t="s">
        <v>501</v>
      </c>
      <c r="B90" s="747">
        <v>0</v>
      </c>
      <c r="C90" s="747">
        <v>0</v>
      </c>
      <c r="D90" s="747">
        <v>0</v>
      </c>
      <c r="E90" s="623"/>
    </row>
    <row r="91" spans="1:5" ht="18">
      <c r="A91" s="746" t="s">
        <v>502</v>
      </c>
      <c r="B91" s="747">
        <v>-865.97738500000003</v>
      </c>
      <c r="C91" s="747">
        <v>0</v>
      </c>
      <c r="D91" s="747">
        <v>-865.97738500000003</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-30.959126000000001</v>
      </c>
      <c r="C95" s="747">
        <v>0</v>
      </c>
      <c r="D95" s="747">
        <v>-30.959126000000001</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127.89825500000001</v>
      </c>
      <c r="C99" s="747">
        <v>0</v>
      </c>
      <c r="D99" s="747">
        <v>127.89825500000001</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261144.10973</v>
      </c>
      <c r="C102" s="763">
        <v>0</v>
      </c>
      <c r="D102" s="763">
        <v>261144.10973</v>
      </c>
      <c r="E102" s="734"/>
    </row>
    <row r="103" spans="1:5" ht="15.75">
      <c r="A103" s="746" t="s">
        <v>512</v>
      </c>
      <c r="B103" s="747">
        <v>0</v>
      </c>
      <c r="C103" s="747">
        <v>0</v>
      </c>
      <c r="D103" s="747">
        <v>0</v>
      </c>
      <c r="E103" s="734"/>
    </row>
    <row r="104" spans="1:5" ht="15.75">
      <c r="A104" s="753" t="s">
        <v>194</v>
      </c>
      <c r="B104" s="754">
        <v>7628.6333979999999</v>
      </c>
      <c r="C104" s="754">
        <v>0</v>
      </c>
      <c r="D104" s="754">
        <v>7628.6333979999999</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538</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2788.8655859999999</v>
      </c>
      <c r="C122" s="771">
        <v>0</v>
      </c>
      <c r="D122" s="771">
        <v>2788.8655859999999</v>
      </c>
      <c r="E122" s="734"/>
    </row>
    <row r="123" spans="1:5">
      <c r="A123" s="772" t="s">
        <v>197</v>
      </c>
      <c r="B123" s="771">
        <v>79.831689999999995</v>
      </c>
      <c r="C123" s="771">
        <v>0</v>
      </c>
      <c r="D123" s="771">
        <v>79.831689999999995</v>
      </c>
      <c r="E123" s="734"/>
    </row>
    <row r="124" spans="1:5">
      <c r="A124" s="772" t="s">
        <v>198</v>
      </c>
      <c r="B124" s="771">
        <v>3.173E-3</v>
      </c>
      <c r="C124" s="771">
        <v>0</v>
      </c>
      <c r="D124" s="771">
        <v>3.173E-3</v>
      </c>
      <c r="E124" s="734"/>
    </row>
    <row r="125" spans="1:5">
      <c r="A125" s="772" t="s">
        <v>199</v>
      </c>
      <c r="B125" s="771">
        <v>456.918812</v>
      </c>
      <c r="C125" s="771">
        <v>0</v>
      </c>
      <c r="D125" s="771">
        <v>456.918812</v>
      </c>
      <c r="E125" s="734"/>
    </row>
    <row r="126" spans="1:5">
      <c r="A126" s="773" t="s">
        <v>200</v>
      </c>
      <c r="B126" s="771">
        <v>20.386298</v>
      </c>
      <c r="C126" s="771">
        <v>0</v>
      </c>
      <c r="D126" s="771">
        <v>20.386298</v>
      </c>
      <c r="E126" s="734"/>
    </row>
    <row r="127" spans="1:5">
      <c r="A127" s="773" t="s">
        <v>513</v>
      </c>
      <c r="B127" s="771">
        <v>0</v>
      </c>
      <c r="C127" s="771">
        <v>0</v>
      </c>
      <c r="D127" s="771">
        <v>0</v>
      </c>
      <c r="E127" s="734"/>
    </row>
    <row r="128" spans="1:5">
      <c r="A128" s="773" t="s">
        <v>201</v>
      </c>
      <c r="B128" s="771">
        <v>2115.3195989999999</v>
      </c>
      <c r="C128" s="771">
        <v>0</v>
      </c>
      <c r="D128" s="771">
        <v>2115.3195989999999</v>
      </c>
      <c r="E128" s="734"/>
    </row>
    <row r="129" spans="1:5">
      <c r="A129" s="773" t="s">
        <v>202</v>
      </c>
      <c r="B129" s="771">
        <v>6.012499</v>
      </c>
      <c r="C129" s="771">
        <v>0</v>
      </c>
      <c r="D129" s="771">
        <v>6.012499</v>
      </c>
      <c r="E129" s="734"/>
    </row>
    <row r="130" spans="1:5">
      <c r="A130" s="773" t="s">
        <v>514</v>
      </c>
      <c r="B130" s="771">
        <v>87.699554000000006</v>
      </c>
      <c r="C130" s="771">
        <v>0</v>
      </c>
      <c r="D130" s="771">
        <v>87.699554000000006</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22.693961000000002</v>
      </c>
      <c r="C133" s="771">
        <v>0</v>
      </c>
      <c r="D133" s="771">
        <v>22.693961000000002</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1824.1464370000001</v>
      </c>
      <c r="C137" s="771">
        <v>0</v>
      </c>
      <c r="D137" s="771">
        <v>1824.1464370000001</v>
      </c>
      <c r="E137" s="734"/>
    </row>
    <row r="138" spans="1:5">
      <c r="A138" s="775" t="s">
        <v>208</v>
      </c>
      <c r="B138" s="771">
        <v>487.80582700000002</v>
      </c>
      <c r="C138" s="771">
        <v>0</v>
      </c>
      <c r="D138" s="771">
        <v>487.80582700000002</v>
      </c>
      <c r="E138" s="734"/>
    </row>
    <row r="139" spans="1:5">
      <c r="A139" s="775" t="s">
        <v>209</v>
      </c>
      <c r="B139" s="771">
        <v>527.61345800000004</v>
      </c>
      <c r="C139" s="771">
        <v>0</v>
      </c>
      <c r="D139" s="771">
        <v>527.61345800000004</v>
      </c>
      <c r="E139" s="734"/>
    </row>
    <row r="140" spans="1:5">
      <c r="A140" s="775" t="s">
        <v>210</v>
      </c>
      <c r="B140" s="771">
        <v>0</v>
      </c>
      <c r="C140" s="771">
        <v>0</v>
      </c>
      <c r="D140" s="771">
        <v>0</v>
      </c>
      <c r="E140" s="734"/>
    </row>
    <row r="141" spans="1:5">
      <c r="A141" s="775" t="s">
        <v>516</v>
      </c>
      <c r="B141" s="771">
        <v>316.84660000000002</v>
      </c>
      <c r="C141" s="771">
        <v>0</v>
      </c>
      <c r="D141" s="771">
        <v>316.84660000000002</v>
      </c>
      <c r="E141" s="734"/>
    </row>
    <row r="142" spans="1:5">
      <c r="A142" s="775" t="s">
        <v>211</v>
      </c>
      <c r="B142" s="771">
        <v>0</v>
      </c>
      <c r="C142" s="771">
        <v>0</v>
      </c>
      <c r="D142" s="771">
        <v>0</v>
      </c>
      <c r="E142" s="734"/>
    </row>
    <row r="143" spans="1:5">
      <c r="A143" s="775" t="s">
        <v>212</v>
      </c>
      <c r="B143" s="771">
        <v>344.66376600000001</v>
      </c>
      <c r="C143" s="771">
        <v>0</v>
      </c>
      <c r="D143" s="771">
        <v>344.66376600000001</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0</v>
      </c>
      <c r="C147" s="771">
        <v>0</v>
      </c>
      <c r="D147" s="771">
        <v>0</v>
      </c>
      <c r="E147" s="734"/>
    </row>
    <row r="148" spans="1:5">
      <c r="A148" s="775" t="s">
        <v>517</v>
      </c>
      <c r="B148" s="771">
        <v>1.8587990000000001</v>
      </c>
      <c r="C148" s="771">
        <v>0</v>
      </c>
      <c r="D148" s="771">
        <v>1.8587990000000001</v>
      </c>
      <c r="E148" s="734"/>
    </row>
    <row r="149" spans="1:5">
      <c r="A149" s="775" t="s">
        <v>218</v>
      </c>
      <c r="B149" s="771">
        <v>145.23608200000001</v>
      </c>
      <c r="C149" s="771">
        <v>0</v>
      </c>
      <c r="D149" s="771">
        <v>145.23608200000001</v>
      </c>
      <c r="E149" s="734"/>
    </row>
    <row r="150" spans="1:5">
      <c r="A150" s="775" t="s">
        <v>217</v>
      </c>
      <c r="B150" s="771">
        <v>0.121905</v>
      </c>
      <c r="C150" s="771">
        <v>0</v>
      </c>
      <c r="D150" s="771">
        <v>0.121905</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964.71914900000002</v>
      </c>
      <c r="C154" s="763">
        <v>0</v>
      </c>
      <c r="D154" s="763">
        <v>964.71914900000002</v>
      </c>
      <c r="E154" s="734"/>
    </row>
    <row r="155" spans="1:5">
      <c r="A155" s="775" t="s">
        <v>519</v>
      </c>
      <c r="B155" s="771">
        <v>182.895129</v>
      </c>
      <c r="C155" s="771">
        <v>0</v>
      </c>
      <c r="D155" s="771">
        <v>182.895129</v>
      </c>
      <c r="E155" s="734"/>
    </row>
    <row r="156" spans="1:5">
      <c r="A156" s="777" t="s">
        <v>221</v>
      </c>
      <c r="B156" s="763">
        <v>781.82402000000002</v>
      </c>
      <c r="C156" s="763">
        <v>0</v>
      </c>
      <c r="D156" s="763">
        <v>781.82402000000002</v>
      </c>
      <c r="E156" s="734"/>
    </row>
    <row r="157" spans="1:5">
      <c r="A157" s="775" t="s">
        <v>222</v>
      </c>
      <c r="B157" s="771">
        <v>94.780735000000007</v>
      </c>
      <c r="C157" s="771">
        <v>0</v>
      </c>
      <c r="D157" s="771">
        <v>94.780735000000007</v>
      </c>
      <c r="E157" s="734"/>
    </row>
    <row r="158" spans="1:5">
      <c r="A158" s="775" t="s">
        <v>223</v>
      </c>
      <c r="B158" s="771">
        <v>154.751563</v>
      </c>
      <c r="C158" s="771">
        <v>0</v>
      </c>
      <c r="D158" s="771">
        <v>154.751563</v>
      </c>
      <c r="E158" s="734"/>
    </row>
    <row r="159" spans="1:5">
      <c r="A159" s="775" t="s">
        <v>224</v>
      </c>
      <c r="B159" s="771">
        <v>291.94219299999997</v>
      </c>
      <c r="C159" s="771">
        <v>0</v>
      </c>
      <c r="D159" s="771">
        <v>291.94219299999997</v>
      </c>
      <c r="E159" s="734"/>
    </row>
    <row r="160" spans="1:5">
      <c r="A160" s="775" t="s">
        <v>225</v>
      </c>
      <c r="B160" s="771">
        <v>47.911318000000001</v>
      </c>
      <c r="C160" s="771">
        <v>0</v>
      </c>
      <c r="D160" s="771">
        <v>47.911318000000001</v>
      </c>
      <c r="E160" s="734"/>
    </row>
    <row r="161" spans="1:5">
      <c r="A161" s="775" t="s">
        <v>226</v>
      </c>
      <c r="B161" s="771">
        <v>899.25158799999997</v>
      </c>
      <c r="C161" s="771">
        <v>0</v>
      </c>
      <c r="D161" s="771">
        <v>899.25158799999997</v>
      </c>
      <c r="E161" s="734"/>
    </row>
    <row r="162" spans="1:5">
      <c r="A162" s="778" t="s">
        <v>227</v>
      </c>
      <c r="B162" s="763">
        <v>162.45511500000001</v>
      </c>
      <c r="C162" s="763">
        <v>0</v>
      </c>
      <c r="D162" s="763">
        <v>162.45511500000001</v>
      </c>
      <c r="E162" s="734"/>
    </row>
    <row r="163" spans="1:5">
      <c r="A163" s="773" t="s">
        <v>228</v>
      </c>
      <c r="B163" s="771">
        <v>0</v>
      </c>
      <c r="C163" s="771">
        <v>0</v>
      </c>
      <c r="D163" s="771">
        <v>0</v>
      </c>
      <c r="E163" s="764"/>
    </row>
    <row r="164" spans="1:5">
      <c r="A164" s="778" t="s">
        <v>229</v>
      </c>
      <c r="B164" s="763">
        <v>162.45511500000001</v>
      </c>
      <c r="C164" s="763">
        <v>0</v>
      </c>
      <c r="D164" s="763">
        <v>162.45511500000001</v>
      </c>
      <c r="E164" s="734"/>
    </row>
    <row r="165" spans="1:5">
      <c r="A165" s="773" t="s">
        <v>230</v>
      </c>
      <c r="B165" s="747">
        <v>57.286254</v>
      </c>
      <c r="C165" s="747">
        <v>0</v>
      </c>
      <c r="D165" s="747">
        <v>57.286254</v>
      </c>
      <c r="E165" s="734"/>
    </row>
    <row r="166" spans="1:5">
      <c r="A166" s="773" t="s">
        <v>231</v>
      </c>
      <c r="B166" s="771">
        <v>22.729393999999999</v>
      </c>
      <c r="C166" s="771">
        <v>0</v>
      </c>
      <c r="D166" s="771">
        <v>22.729393999999999</v>
      </c>
      <c r="E166" s="764"/>
    </row>
    <row r="167" spans="1:5">
      <c r="A167" s="778" t="s">
        <v>232</v>
      </c>
      <c r="B167" s="763">
        <v>127.89825500000001</v>
      </c>
      <c r="C167" s="763">
        <v>0</v>
      </c>
      <c r="D167" s="763">
        <v>127.89825500000001</v>
      </c>
      <c r="E167" s="734"/>
    </row>
    <row r="168" spans="1:5">
      <c r="A168" s="779" t="s">
        <v>233</v>
      </c>
      <c r="B168" s="747">
        <v>0</v>
      </c>
      <c r="C168" s="747">
        <v>0</v>
      </c>
      <c r="D168" s="747">
        <v>0</v>
      </c>
      <c r="E168" s="734"/>
    </row>
    <row r="169" spans="1:5">
      <c r="A169" s="774" t="s">
        <v>234</v>
      </c>
      <c r="B169" s="747">
        <v>127.89825500000001</v>
      </c>
      <c r="C169" s="747">
        <v>0</v>
      </c>
      <c r="D169" s="747">
        <v>127.89825500000001</v>
      </c>
      <c r="E169" s="734"/>
    </row>
    <row r="170" spans="1:5">
      <c r="A170" s="775" t="s">
        <v>511</v>
      </c>
      <c r="B170" s="747">
        <v>0</v>
      </c>
      <c r="C170" s="747">
        <v>0</v>
      </c>
      <c r="D170" s="747">
        <v>0</v>
      </c>
      <c r="E170" s="734"/>
    </row>
    <row r="171" spans="1:5" s="781" customFormat="1">
      <c r="A171" s="780" t="s">
        <v>520</v>
      </c>
      <c r="B171" s="754">
        <v>127.89825500000001</v>
      </c>
      <c r="C171" s="754">
        <v>0</v>
      </c>
      <c r="D171" s="754">
        <v>127.89825500000001</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1" manualBreakCount="1">
    <brk id="114" max="16383" man="1"/>
  </rowBreaks>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177"/>
  <sheetViews>
    <sheetView zoomScaleNormal="100" workbookViewId="0"/>
  </sheetViews>
  <sheetFormatPr baseColWidth="10" defaultRowHeight="15"/>
  <cols>
    <col min="1" max="1" width="77.140625" style="732" customWidth="1"/>
    <col min="2" max="2" width="20.28515625" style="732" customWidth="1"/>
    <col min="3" max="4" width="17.5703125" style="732" customWidth="1"/>
    <col min="5" max="6" width="6" style="732" customWidth="1"/>
    <col min="7" max="7" width="1.5703125" style="732" customWidth="1"/>
    <col min="8" max="16384" width="11.42578125" style="732"/>
  </cols>
  <sheetData>
    <row r="1" spans="1:5" ht="88.5" customHeight="1"/>
    <row r="2" spans="1:5" ht="24" customHeight="1">
      <c r="A2" s="733" t="s">
        <v>471</v>
      </c>
      <c r="B2" s="734"/>
      <c r="C2" s="734"/>
      <c r="D2" s="735" t="s">
        <v>305</v>
      </c>
      <c r="E2" s="734"/>
    </row>
    <row r="3" spans="1:5" ht="24">
      <c r="A3" s="733" t="s">
        <v>32</v>
      </c>
      <c r="B3" s="736"/>
      <c r="C3" s="736"/>
      <c r="D3" s="736"/>
      <c r="E3" s="736"/>
    </row>
    <row r="4" spans="1:5" ht="24">
      <c r="A4" s="737" t="s">
        <v>154</v>
      </c>
      <c r="B4" s="736"/>
      <c r="C4" s="736"/>
      <c r="D4" s="736"/>
      <c r="E4" s="736"/>
    </row>
    <row r="5" spans="1:5" ht="18.75">
      <c r="A5" s="738" t="s">
        <v>472</v>
      </c>
      <c r="B5" s="736"/>
      <c r="C5" s="736"/>
      <c r="D5" s="736"/>
      <c r="E5" s="736"/>
    </row>
    <row r="6" spans="1:5" ht="5.25" customHeight="1">
      <c r="A6" s="739"/>
      <c r="B6" s="734"/>
      <c r="C6" s="734"/>
      <c r="D6" s="734"/>
      <c r="E6" s="734"/>
    </row>
    <row r="7" spans="1:5" ht="66.75" customHeight="1">
      <c r="A7" s="740"/>
      <c r="B7" s="741" t="s">
        <v>473</v>
      </c>
      <c r="C7" s="742" t="s">
        <v>474</v>
      </c>
      <c r="D7" s="742" t="s">
        <v>475</v>
      </c>
      <c r="E7" s="743"/>
    </row>
    <row r="8" spans="1:5" ht="4.5" customHeight="1">
      <c r="A8" s="743"/>
      <c r="B8" s="743"/>
      <c r="C8" s="743"/>
      <c r="D8" s="743"/>
      <c r="E8" s="743"/>
    </row>
    <row r="9" spans="1:5" ht="18">
      <c r="A9" s="744" t="s">
        <v>155</v>
      </c>
      <c r="B9" s="745">
        <v>5466.8909439999998</v>
      </c>
      <c r="C9" s="745">
        <v>140.532961</v>
      </c>
      <c r="D9" s="745">
        <v>5571.7530360000001</v>
      </c>
      <c r="E9" s="734"/>
    </row>
    <row r="10" spans="1:5" ht="15.75">
      <c r="A10" s="746" t="s">
        <v>156</v>
      </c>
      <c r="B10" s="747">
        <v>913.19578899999999</v>
      </c>
      <c r="C10" s="747">
        <v>0.86514199999999997</v>
      </c>
      <c r="D10" s="747">
        <v>914.06093099999998</v>
      </c>
      <c r="E10" s="734"/>
    </row>
    <row r="11" spans="1:5" ht="15.75">
      <c r="A11" s="746" t="s">
        <v>157</v>
      </c>
      <c r="B11" s="747">
        <v>0</v>
      </c>
      <c r="C11" s="747">
        <v>0</v>
      </c>
      <c r="D11" s="747">
        <v>0</v>
      </c>
      <c r="E11" s="734"/>
    </row>
    <row r="12" spans="1:5" ht="15.75">
      <c r="A12" s="746" t="s">
        <v>158</v>
      </c>
      <c r="B12" s="747">
        <v>0</v>
      </c>
      <c r="C12" s="747">
        <v>0</v>
      </c>
      <c r="D12" s="747">
        <v>0</v>
      </c>
      <c r="E12" s="734"/>
    </row>
    <row r="13" spans="1:5" ht="15.75">
      <c r="A13" s="746" t="s">
        <v>159</v>
      </c>
      <c r="B13" s="747">
        <v>0</v>
      </c>
      <c r="C13" s="747">
        <v>0</v>
      </c>
      <c r="D13" s="747">
        <v>0</v>
      </c>
      <c r="E13" s="734"/>
    </row>
    <row r="14" spans="1:5" ht="15.75">
      <c r="A14" s="746" t="s">
        <v>476</v>
      </c>
      <c r="B14" s="747">
        <v>0</v>
      </c>
      <c r="C14" s="747">
        <v>0</v>
      </c>
      <c r="D14" s="747">
        <v>0</v>
      </c>
      <c r="E14" s="734"/>
    </row>
    <row r="15" spans="1:5" ht="15.75">
      <c r="A15" s="748" t="s">
        <v>161</v>
      </c>
      <c r="B15" s="747">
        <v>0</v>
      </c>
      <c r="C15" s="747">
        <v>0</v>
      </c>
      <c r="D15" s="747">
        <v>0</v>
      </c>
      <c r="E15" s="734"/>
    </row>
    <row r="16" spans="1:5" ht="15.75">
      <c r="A16" s="748" t="s">
        <v>477</v>
      </c>
      <c r="B16" s="747">
        <v>0</v>
      </c>
      <c r="C16" s="747">
        <v>0</v>
      </c>
      <c r="D16" s="747">
        <v>0</v>
      </c>
      <c r="E16" s="734"/>
    </row>
    <row r="17" spans="1:5" ht="15.75">
      <c r="A17" s="746" t="s">
        <v>162</v>
      </c>
      <c r="B17" s="747">
        <v>4206.9140859999998</v>
      </c>
      <c r="C17" s="747">
        <v>0</v>
      </c>
      <c r="D17" s="747">
        <v>4206.9140859999998</v>
      </c>
      <c r="E17" s="734"/>
    </row>
    <row r="18" spans="1:5" ht="15.75">
      <c r="A18" s="746" t="s">
        <v>163</v>
      </c>
      <c r="B18" s="747">
        <v>0</v>
      </c>
      <c r="C18" s="747">
        <v>0</v>
      </c>
      <c r="D18" s="747">
        <v>0</v>
      </c>
      <c r="E18" s="734"/>
    </row>
    <row r="19" spans="1:5" ht="15.75">
      <c r="A19" s="746" t="s">
        <v>164</v>
      </c>
      <c r="B19" s="747">
        <v>4206.9140859999998</v>
      </c>
      <c r="C19" s="747">
        <v>0</v>
      </c>
      <c r="D19" s="747">
        <v>4206.9140859999998</v>
      </c>
      <c r="E19" s="734"/>
    </row>
    <row r="20" spans="1:5" ht="15.75">
      <c r="A20" s="746" t="s">
        <v>165</v>
      </c>
      <c r="B20" s="747">
        <v>0</v>
      </c>
      <c r="C20" s="747">
        <v>0</v>
      </c>
      <c r="D20" s="747">
        <v>0</v>
      </c>
      <c r="E20" s="734"/>
    </row>
    <row r="21" spans="1:5" ht="15.75">
      <c r="A21" s="746" t="s">
        <v>166</v>
      </c>
      <c r="B21" s="747">
        <v>133.13351900000001</v>
      </c>
      <c r="C21" s="747">
        <v>0</v>
      </c>
      <c r="D21" s="747">
        <v>133.13351900000001</v>
      </c>
      <c r="E21" s="734"/>
    </row>
    <row r="22" spans="1:5" ht="15.75">
      <c r="A22" s="746" t="s">
        <v>163</v>
      </c>
      <c r="B22" s="747">
        <v>0</v>
      </c>
      <c r="C22" s="747">
        <v>0</v>
      </c>
      <c r="D22" s="747">
        <v>0</v>
      </c>
      <c r="E22" s="734"/>
    </row>
    <row r="23" spans="1:5" ht="15.75">
      <c r="A23" s="746" t="s">
        <v>164</v>
      </c>
      <c r="B23" s="747">
        <v>133.13351900000001</v>
      </c>
      <c r="C23" s="747">
        <v>0</v>
      </c>
      <c r="D23" s="747">
        <v>133.13351900000001</v>
      </c>
      <c r="E23" s="734"/>
    </row>
    <row r="24" spans="1:5" ht="15.75">
      <c r="A24" s="746" t="s">
        <v>165</v>
      </c>
      <c r="B24" s="747">
        <v>0</v>
      </c>
      <c r="C24" s="747">
        <v>0</v>
      </c>
      <c r="D24" s="747">
        <v>0</v>
      </c>
      <c r="E24" s="734"/>
    </row>
    <row r="25" spans="1:5" ht="15.75">
      <c r="A25" s="748" t="s">
        <v>478</v>
      </c>
      <c r="B25" s="747">
        <v>-208.98188099999999</v>
      </c>
      <c r="C25" s="747">
        <v>0</v>
      </c>
      <c r="D25" s="747">
        <v>-208.98188099999999</v>
      </c>
      <c r="E25" s="734"/>
    </row>
    <row r="26" spans="1:5" ht="15.75">
      <c r="A26" s="746" t="s">
        <v>163</v>
      </c>
      <c r="B26" s="747">
        <v>0</v>
      </c>
      <c r="C26" s="747">
        <v>0</v>
      </c>
      <c r="D26" s="747">
        <v>0</v>
      </c>
      <c r="E26" s="734"/>
    </row>
    <row r="27" spans="1:5" ht="15.75">
      <c r="A27" s="746" t="s">
        <v>164</v>
      </c>
      <c r="B27" s="747">
        <v>-208.98188099999999</v>
      </c>
      <c r="C27" s="747">
        <v>0</v>
      </c>
      <c r="D27" s="747">
        <v>-208.98188099999999</v>
      </c>
      <c r="E27" s="734"/>
    </row>
    <row r="28" spans="1:5" ht="15.75">
      <c r="A28" s="746" t="s">
        <v>165</v>
      </c>
      <c r="B28" s="747">
        <v>0</v>
      </c>
      <c r="C28" s="747">
        <v>0</v>
      </c>
      <c r="D28" s="747">
        <v>0</v>
      </c>
      <c r="E28" s="734"/>
    </row>
    <row r="29" spans="1:5" ht="15.75">
      <c r="A29" s="746" t="s">
        <v>479</v>
      </c>
      <c r="B29" s="747">
        <v>0</v>
      </c>
      <c r="C29" s="747">
        <v>0</v>
      </c>
      <c r="D29" s="747">
        <v>0</v>
      </c>
      <c r="E29" s="734"/>
    </row>
    <row r="30" spans="1:5" ht="15.75">
      <c r="A30" s="746" t="s">
        <v>480</v>
      </c>
      <c r="B30" s="747">
        <v>0</v>
      </c>
      <c r="C30" s="747">
        <v>0</v>
      </c>
      <c r="D30" s="747">
        <v>0</v>
      </c>
      <c r="E30" s="734"/>
    </row>
    <row r="31" spans="1:5" ht="15.75">
      <c r="A31" s="748" t="s">
        <v>167</v>
      </c>
      <c r="B31" s="747">
        <v>0</v>
      </c>
      <c r="C31" s="747">
        <v>0</v>
      </c>
      <c r="D31" s="747">
        <v>0</v>
      </c>
      <c r="E31" s="734"/>
    </row>
    <row r="32" spans="1:5" ht="15.75">
      <c r="A32" s="748" t="s">
        <v>481</v>
      </c>
      <c r="B32" s="747">
        <v>0</v>
      </c>
      <c r="C32" s="747">
        <v>0</v>
      </c>
      <c r="D32" s="747">
        <v>0</v>
      </c>
      <c r="E32" s="734"/>
    </row>
    <row r="33" spans="1:5" ht="15.75">
      <c r="A33" s="748" t="s">
        <v>168</v>
      </c>
      <c r="B33" s="747">
        <v>0</v>
      </c>
      <c r="C33" s="747">
        <v>0</v>
      </c>
      <c r="D33" s="747">
        <v>0</v>
      </c>
      <c r="E33" s="734"/>
    </row>
    <row r="34" spans="1:5" ht="15.75">
      <c r="A34" s="746" t="s">
        <v>169</v>
      </c>
      <c r="B34" s="747">
        <v>11.602959</v>
      </c>
      <c r="C34" s="747">
        <v>9.7591739999999998</v>
      </c>
      <c r="D34" s="747">
        <v>21.362133</v>
      </c>
      <c r="E34" s="734"/>
    </row>
    <row r="35" spans="1:5" ht="15.75">
      <c r="A35" s="746" t="s">
        <v>170</v>
      </c>
      <c r="B35" s="747">
        <v>3.6235930000000001</v>
      </c>
      <c r="C35" s="747">
        <v>0</v>
      </c>
      <c r="D35" s="747">
        <v>3.6235930000000001</v>
      </c>
      <c r="E35" s="734"/>
    </row>
    <row r="36" spans="1:5" ht="15.75">
      <c r="A36" s="746" t="s">
        <v>171</v>
      </c>
      <c r="B36" s="747">
        <v>0</v>
      </c>
      <c r="C36" s="747">
        <v>113.35264599999999</v>
      </c>
      <c r="D36" s="747">
        <v>113.35264599999999</v>
      </c>
      <c r="E36" s="734"/>
    </row>
    <row r="37" spans="1:5" ht="15.75">
      <c r="A37" s="746" t="s">
        <v>172</v>
      </c>
      <c r="B37" s="747">
        <v>19.11487</v>
      </c>
      <c r="C37" s="747">
        <v>0</v>
      </c>
      <c r="D37" s="747">
        <v>0</v>
      </c>
      <c r="E37" s="734"/>
    </row>
    <row r="38" spans="1:5" ht="15.75">
      <c r="A38" s="746" t="s">
        <v>173</v>
      </c>
      <c r="B38" s="747">
        <v>0</v>
      </c>
      <c r="C38" s="747">
        <v>0</v>
      </c>
      <c r="D38" s="747">
        <v>0</v>
      </c>
      <c r="E38" s="734"/>
    </row>
    <row r="39" spans="1:5" ht="15.75">
      <c r="A39" s="746" t="s">
        <v>174</v>
      </c>
      <c r="B39" s="747">
        <v>0</v>
      </c>
      <c r="C39" s="747">
        <v>13.76468</v>
      </c>
      <c r="D39" s="747">
        <v>0</v>
      </c>
      <c r="E39" s="734"/>
    </row>
    <row r="40" spans="1:5" ht="15.75">
      <c r="A40" s="746" t="s">
        <v>175</v>
      </c>
      <c r="B40" s="747">
        <v>388.28800899999999</v>
      </c>
      <c r="C40" s="747">
        <v>2.7913190000000001</v>
      </c>
      <c r="D40" s="747">
        <v>388.28800899999999</v>
      </c>
      <c r="E40" s="734"/>
    </row>
    <row r="41" spans="1:5" ht="7.5" customHeight="1">
      <c r="A41" s="749"/>
      <c r="B41" s="734"/>
      <c r="C41" s="734"/>
      <c r="D41" s="734"/>
      <c r="E41" s="734"/>
    </row>
    <row r="42" spans="1:5" ht="18">
      <c r="A42" s="750" t="s">
        <v>176</v>
      </c>
      <c r="B42" s="745">
        <v>3343.4202519999999</v>
      </c>
      <c r="C42" s="745">
        <v>121.418091</v>
      </c>
      <c r="D42" s="745">
        <v>3448.2823440000002</v>
      </c>
      <c r="E42" s="734"/>
    </row>
    <row r="43" spans="1:5" ht="15.75">
      <c r="A43" s="746" t="s">
        <v>177</v>
      </c>
      <c r="B43" s="747">
        <v>2427.9307549999999</v>
      </c>
      <c r="C43" s="747">
        <v>0</v>
      </c>
      <c r="D43" s="747">
        <v>2427.9307549999999</v>
      </c>
      <c r="E43" s="734"/>
    </row>
    <row r="44" spans="1:5" ht="15.75">
      <c r="A44" s="746" t="s">
        <v>178</v>
      </c>
      <c r="B44" s="747">
        <v>196.47356500000001</v>
      </c>
      <c r="C44" s="747">
        <v>0</v>
      </c>
      <c r="D44" s="747">
        <v>196.47356500000001</v>
      </c>
      <c r="E44" s="734"/>
    </row>
    <row r="45" spans="1:5" ht="15.75">
      <c r="A45" s="746" t="s">
        <v>179</v>
      </c>
      <c r="B45" s="747">
        <v>1224.986637</v>
      </c>
      <c r="C45" s="747">
        <v>0</v>
      </c>
      <c r="D45" s="747">
        <v>1224.986637</v>
      </c>
      <c r="E45" s="734"/>
    </row>
    <row r="46" spans="1:5" ht="15.75">
      <c r="A46" s="746" t="s">
        <v>180</v>
      </c>
      <c r="B46" s="747">
        <v>1002.033333</v>
      </c>
      <c r="C46" s="747">
        <v>0</v>
      </c>
      <c r="D46" s="747">
        <v>1002.033333</v>
      </c>
      <c r="E46" s="734"/>
    </row>
    <row r="47" spans="1:5" ht="15.75">
      <c r="A47" s="751" t="s">
        <v>181</v>
      </c>
      <c r="B47" s="747">
        <v>4.4372199999999999</v>
      </c>
      <c r="C47" s="747">
        <v>0</v>
      </c>
      <c r="D47" s="747">
        <v>4.4372199999999999</v>
      </c>
      <c r="E47" s="734"/>
    </row>
    <row r="48" spans="1:5" ht="15.75">
      <c r="A48" s="751" t="s">
        <v>182</v>
      </c>
      <c r="B48" s="747">
        <v>400.69413900000001</v>
      </c>
      <c r="C48" s="747">
        <v>0</v>
      </c>
      <c r="D48" s="747">
        <v>400.69413900000001</v>
      </c>
      <c r="E48" s="734"/>
    </row>
    <row r="49" spans="1:5" ht="15.75">
      <c r="A49" s="748" t="s">
        <v>482</v>
      </c>
      <c r="B49" s="747">
        <v>0</v>
      </c>
      <c r="C49" s="747">
        <v>0</v>
      </c>
      <c r="D49" s="747">
        <v>0</v>
      </c>
      <c r="E49" s="734"/>
    </row>
    <row r="50" spans="1:5" ht="15.75">
      <c r="A50" s="748" t="s">
        <v>183</v>
      </c>
      <c r="B50" s="747">
        <v>0</v>
      </c>
      <c r="C50" s="747">
        <v>0</v>
      </c>
      <c r="D50" s="747">
        <v>0</v>
      </c>
      <c r="E50" s="734"/>
    </row>
    <row r="51" spans="1:5" ht="15.75">
      <c r="A51" s="748" t="s">
        <v>160</v>
      </c>
      <c r="B51" s="747">
        <v>0</v>
      </c>
      <c r="C51" s="747">
        <v>0</v>
      </c>
      <c r="D51" s="747">
        <v>0</v>
      </c>
      <c r="E51" s="734"/>
    </row>
    <row r="52" spans="1:5" ht="15.75">
      <c r="A52" s="748" t="s">
        <v>184</v>
      </c>
      <c r="B52" s="747">
        <v>0</v>
      </c>
      <c r="C52" s="747">
        <v>0</v>
      </c>
      <c r="D52" s="747">
        <v>0</v>
      </c>
      <c r="E52" s="734"/>
    </row>
    <row r="53" spans="1:5" ht="15.75">
      <c r="A53" s="748" t="s">
        <v>161</v>
      </c>
      <c r="B53" s="747">
        <v>0</v>
      </c>
      <c r="C53" s="747">
        <v>0</v>
      </c>
      <c r="D53" s="747">
        <v>0</v>
      </c>
      <c r="E53" s="734"/>
    </row>
    <row r="54" spans="1:5" ht="15.75">
      <c r="A54" s="748" t="s">
        <v>185</v>
      </c>
      <c r="B54" s="747">
        <v>0</v>
      </c>
      <c r="C54" s="747">
        <v>0</v>
      </c>
      <c r="D54" s="747">
        <v>0</v>
      </c>
      <c r="E54" s="734"/>
    </row>
    <row r="55" spans="1:5" ht="15.75">
      <c r="A55" s="748" t="s">
        <v>186</v>
      </c>
      <c r="B55" s="747">
        <v>0</v>
      </c>
      <c r="C55" s="747">
        <v>0</v>
      </c>
      <c r="D55" s="747">
        <v>0</v>
      </c>
      <c r="E55" s="734"/>
    </row>
    <row r="56" spans="1:5" ht="15.75">
      <c r="A56" s="748" t="s">
        <v>187</v>
      </c>
      <c r="B56" s="747">
        <v>315.10656799999998</v>
      </c>
      <c r="C56" s="747">
        <v>121.418091</v>
      </c>
      <c r="D56" s="747">
        <v>433.73334</v>
      </c>
      <c r="E56" s="734"/>
    </row>
    <row r="57" spans="1:5" ht="15.75">
      <c r="A57" s="752" t="s">
        <v>483</v>
      </c>
      <c r="B57" s="747">
        <v>309.30185799999998</v>
      </c>
      <c r="C57" s="747">
        <v>119.602099</v>
      </c>
      <c r="D57" s="747">
        <v>428.90395699999999</v>
      </c>
      <c r="E57" s="734"/>
    </row>
    <row r="58" spans="1:5" ht="15.75">
      <c r="A58" s="746" t="s">
        <v>188</v>
      </c>
      <c r="B58" s="747">
        <v>0</v>
      </c>
      <c r="C58" s="747">
        <v>0</v>
      </c>
      <c r="D58" s="747">
        <v>0</v>
      </c>
      <c r="E58" s="734"/>
    </row>
    <row r="59" spans="1:5" ht="15.75">
      <c r="A59" s="746" t="s">
        <v>189</v>
      </c>
      <c r="B59" s="747">
        <v>44.269742999999998</v>
      </c>
      <c r="C59" s="747">
        <v>0</v>
      </c>
      <c r="D59" s="747">
        <v>30.505063</v>
      </c>
      <c r="E59" s="734"/>
    </row>
    <row r="60" spans="1:5" ht="15.75">
      <c r="A60" s="753" t="s">
        <v>190</v>
      </c>
      <c r="B60" s="754">
        <v>155.41904700000001</v>
      </c>
      <c r="C60" s="754">
        <v>0</v>
      </c>
      <c r="D60" s="754">
        <v>155.41904700000001</v>
      </c>
      <c r="E60" s="734"/>
    </row>
    <row r="61" spans="1:5" ht="17.25" customHeight="1">
      <c r="A61" s="755" t="s">
        <v>484</v>
      </c>
      <c r="B61" s="747"/>
      <c r="C61" s="747"/>
      <c r="D61" s="747"/>
      <c r="E61" s="734"/>
    </row>
    <row r="62" spans="1:5" ht="17.25" customHeight="1">
      <c r="A62" s="756" t="s">
        <v>485</v>
      </c>
      <c r="B62" s="757"/>
      <c r="C62" s="757"/>
      <c r="D62" s="757"/>
      <c r="E62" s="758"/>
    </row>
    <row r="63" spans="1:5" ht="17.25" customHeight="1">
      <c r="A63" s="759" t="s">
        <v>486</v>
      </c>
      <c r="B63" s="760"/>
      <c r="C63" s="760"/>
      <c r="D63" s="760"/>
      <c r="E63" s="761"/>
    </row>
    <row r="64" spans="1:5" ht="18" customHeight="1">
      <c r="A64" s="746"/>
      <c r="B64" s="747"/>
      <c r="C64" s="747"/>
      <c r="D64" s="747"/>
      <c r="E64" s="734"/>
    </row>
    <row r="65" spans="1:5" ht="88.5" customHeight="1"/>
    <row r="66" spans="1:5" ht="24" customHeight="1">
      <c r="A66" s="733" t="s">
        <v>471</v>
      </c>
      <c r="B66" s="734"/>
      <c r="C66" s="734"/>
      <c r="D66" s="735" t="str">
        <f>+D2</f>
        <v>Junio 2020</v>
      </c>
      <c r="E66" s="734"/>
    </row>
    <row r="67" spans="1:5" ht="24">
      <c r="A67" s="733" t="s">
        <v>32</v>
      </c>
      <c r="B67" s="736"/>
      <c r="C67" s="736"/>
      <c r="D67" s="736"/>
      <c r="E67" s="736"/>
    </row>
    <row r="68" spans="1:5" ht="24">
      <c r="A68" s="737" t="s">
        <v>154</v>
      </c>
      <c r="B68" s="736"/>
      <c r="C68" s="736"/>
      <c r="D68" s="736"/>
      <c r="E68" s="736"/>
    </row>
    <row r="69" spans="1:5" ht="18.75">
      <c r="A69" s="738" t="s">
        <v>472</v>
      </c>
      <c r="B69" s="736"/>
      <c r="C69" s="736"/>
      <c r="D69" s="736"/>
      <c r="E69" s="736"/>
    </row>
    <row r="70" spans="1:5" ht="5.25" customHeight="1">
      <c r="A70" s="739"/>
      <c r="B70" s="734"/>
      <c r="C70" s="734"/>
      <c r="D70" s="734"/>
      <c r="E70" s="734"/>
    </row>
    <row r="71" spans="1:5" ht="5.25" customHeight="1">
      <c r="A71" s="762"/>
      <c r="B71" s="743"/>
      <c r="C71" s="743"/>
      <c r="D71" s="743"/>
      <c r="E71" s="743"/>
    </row>
    <row r="72" spans="1:5" ht="66.75" customHeight="1">
      <c r="A72" s="740"/>
      <c r="B72" s="741" t="str">
        <f>+B7</f>
        <v>EF del Banco Consolidado 1/</v>
      </c>
      <c r="C72" s="742" t="str">
        <f t="shared" ref="C72:D72" si="0">+C7</f>
        <v>Sumatoria de los EF de Subsidiarias 2/</v>
      </c>
      <c r="D72" s="742" t="str">
        <f t="shared" si="0"/>
        <v>EF del Bco. Consolidado con Subsidiarias 3/</v>
      </c>
      <c r="E72" s="743"/>
    </row>
    <row r="73" spans="1:5" ht="18">
      <c r="A73" s="750" t="s">
        <v>63</v>
      </c>
      <c r="B73" s="745">
        <v>2123.4706919999999</v>
      </c>
      <c r="C73" s="745">
        <v>19.11487</v>
      </c>
      <c r="D73" s="745">
        <v>2123.4706919999999</v>
      </c>
      <c r="E73" s="734"/>
    </row>
    <row r="74" spans="1:5" ht="18">
      <c r="A74" s="751" t="s">
        <v>191</v>
      </c>
      <c r="B74" s="747">
        <v>1081.1389999999999</v>
      </c>
      <c r="C74" s="747">
        <v>1.0519959999999999</v>
      </c>
      <c r="D74" s="747">
        <v>1081.1389999999999</v>
      </c>
      <c r="E74" s="623"/>
    </row>
    <row r="75" spans="1:5" ht="18">
      <c r="A75" s="746" t="s">
        <v>487</v>
      </c>
      <c r="B75" s="747">
        <v>1081.1389999999999</v>
      </c>
      <c r="C75" s="747">
        <v>1.0519959999999999</v>
      </c>
      <c r="D75" s="747">
        <v>1081.1389999999999</v>
      </c>
      <c r="E75" s="623"/>
    </row>
    <row r="76" spans="1:5" ht="18">
      <c r="A76" s="746" t="s">
        <v>488</v>
      </c>
      <c r="B76" s="747">
        <v>0</v>
      </c>
      <c r="C76" s="747">
        <v>0</v>
      </c>
      <c r="D76" s="747">
        <v>0</v>
      </c>
      <c r="E76" s="623"/>
    </row>
    <row r="77" spans="1:5" ht="18">
      <c r="A77" s="746" t="s">
        <v>489</v>
      </c>
      <c r="B77" s="747">
        <v>0</v>
      </c>
      <c r="C77" s="747">
        <v>0</v>
      </c>
      <c r="D77" s="747">
        <v>0</v>
      </c>
      <c r="E77" s="623"/>
    </row>
    <row r="78" spans="1:5" ht="18">
      <c r="A78" s="743" t="s">
        <v>490</v>
      </c>
      <c r="B78" s="743">
        <v>0</v>
      </c>
      <c r="C78" s="743">
        <v>0</v>
      </c>
      <c r="D78" s="743">
        <v>0</v>
      </c>
      <c r="E78" s="623"/>
    </row>
    <row r="79" spans="1:5" ht="18">
      <c r="A79" s="743" t="s">
        <v>491</v>
      </c>
      <c r="B79" s="743">
        <v>0</v>
      </c>
      <c r="C79" s="743">
        <v>0</v>
      </c>
      <c r="D79" s="743">
        <v>0</v>
      </c>
      <c r="E79" s="623"/>
    </row>
    <row r="80" spans="1:5" ht="18">
      <c r="A80" s="751" t="s">
        <v>492</v>
      </c>
      <c r="B80" s="747">
        <v>0</v>
      </c>
      <c r="C80" s="747">
        <v>0</v>
      </c>
      <c r="D80" s="747">
        <v>0</v>
      </c>
      <c r="E80" s="623"/>
    </row>
    <row r="81" spans="1:5" ht="18">
      <c r="A81" s="751" t="s">
        <v>493</v>
      </c>
      <c r="B81" s="747">
        <v>0</v>
      </c>
      <c r="C81" s="747">
        <v>0</v>
      </c>
      <c r="D81" s="747">
        <v>0</v>
      </c>
      <c r="E81" s="623"/>
    </row>
    <row r="82" spans="1:5" ht="18">
      <c r="A82" s="748" t="s">
        <v>494</v>
      </c>
      <c r="B82" s="747">
        <v>0</v>
      </c>
      <c r="C82" s="747">
        <v>0</v>
      </c>
      <c r="D82" s="747">
        <v>0</v>
      </c>
      <c r="E82" s="623"/>
    </row>
    <row r="83" spans="1:5" ht="18">
      <c r="A83" s="748" t="s">
        <v>495</v>
      </c>
      <c r="B83" s="747">
        <v>0</v>
      </c>
      <c r="C83" s="747">
        <v>0</v>
      </c>
      <c r="D83" s="747">
        <v>0</v>
      </c>
      <c r="E83" s="623"/>
    </row>
    <row r="84" spans="1:5" ht="18">
      <c r="A84" s="751" t="s">
        <v>192</v>
      </c>
      <c r="B84" s="747">
        <v>1042.331692</v>
      </c>
      <c r="C84" s="747">
        <v>18.062874000000001</v>
      </c>
      <c r="D84" s="747">
        <v>1042.331692</v>
      </c>
      <c r="E84" s="623"/>
    </row>
    <row r="85" spans="1:5" ht="18">
      <c r="A85" s="746" t="s">
        <v>496</v>
      </c>
      <c r="B85" s="747">
        <v>260.092444</v>
      </c>
      <c r="C85" s="747">
        <v>10.902322</v>
      </c>
      <c r="D85" s="747">
        <v>260.092444</v>
      </c>
      <c r="E85" s="623"/>
    </row>
    <row r="86" spans="1:5" ht="18">
      <c r="A86" s="746" t="s">
        <v>497</v>
      </c>
      <c r="B86" s="747">
        <v>0</v>
      </c>
      <c r="C86" s="747">
        <v>0</v>
      </c>
      <c r="D86" s="747">
        <v>0</v>
      </c>
      <c r="E86" s="623"/>
    </row>
    <row r="87" spans="1:5" ht="18">
      <c r="A87" s="746" t="s">
        <v>498</v>
      </c>
      <c r="B87" s="747">
        <v>704.06714199999999</v>
      </c>
      <c r="C87" s="747">
        <v>12.228845</v>
      </c>
      <c r="D87" s="747">
        <v>704.06714199999999</v>
      </c>
      <c r="E87" s="623"/>
    </row>
    <row r="88" spans="1:5" ht="18">
      <c r="A88" s="746" t="s">
        <v>499</v>
      </c>
      <c r="B88" s="747">
        <v>0</v>
      </c>
      <c r="C88" s="747">
        <v>0</v>
      </c>
      <c r="D88" s="747">
        <v>0</v>
      </c>
      <c r="E88" s="623"/>
    </row>
    <row r="89" spans="1:5" ht="18">
      <c r="A89" s="746" t="s">
        <v>500</v>
      </c>
      <c r="B89" s="747">
        <v>0</v>
      </c>
      <c r="C89" s="747">
        <v>0</v>
      </c>
      <c r="D89" s="747">
        <v>0</v>
      </c>
      <c r="E89" s="623"/>
    </row>
    <row r="90" spans="1:5" ht="18">
      <c r="A90" s="746" t="s">
        <v>501</v>
      </c>
      <c r="B90" s="747">
        <v>0</v>
      </c>
      <c r="C90" s="747">
        <v>0</v>
      </c>
      <c r="D90" s="747">
        <v>0</v>
      </c>
      <c r="E90" s="623"/>
    </row>
    <row r="91" spans="1:5" ht="18">
      <c r="A91" s="746" t="s">
        <v>502</v>
      </c>
      <c r="B91" s="747">
        <v>0</v>
      </c>
      <c r="C91" s="747">
        <v>0</v>
      </c>
      <c r="D91" s="747">
        <v>0</v>
      </c>
      <c r="E91" s="623"/>
    </row>
    <row r="92" spans="1:5" ht="18">
      <c r="A92" s="746" t="s">
        <v>503</v>
      </c>
      <c r="B92" s="747">
        <v>0</v>
      </c>
      <c r="C92" s="747">
        <v>0</v>
      </c>
      <c r="D92" s="747">
        <v>0</v>
      </c>
      <c r="E92" s="623"/>
    </row>
    <row r="93" spans="1:5" ht="18">
      <c r="A93" s="748" t="s">
        <v>504</v>
      </c>
      <c r="B93" s="747">
        <v>0</v>
      </c>
      <c r="C93" s="747">
        <v>0</v>
      </c>
      <c r="D93" s="747">
        <v>0</v>
      </c>
      <c r="E93" s="623"/>
    </row>
    <row r="94" spans="1:5" ht="18">
      <c r="A94" s="748" t="s">
        <v>505</v>
      </c>
      <c r="B94" s="747">
        <v>0</v>
      </c>
      <c r="C94" s="747">
        <v>0</v>
      </c>
      <c r="D94" s="747">
        <v>0</v>
      </c>
      <c r="E94" s="623"/>
    </row>
    <row r="95" spans="1:5" ht="18">
      <c r="A95" s="748" t="s">
        <v>506</v>
      </c>
      <c r="B95" s="747">
        <v>0</v>
      </c>
      <c r="C95" s="747">
        <v>0</v>
      </c>
      <c r="D95" s="747">
        <v>0</v>
      </c>
      <c r="E95" s="623"/>
    </row>
    <row r="96" spans="1:5" ht="18">
      <c r="A96" s="748" t="s">
        <v>507</v>
      </c>
      <c r="B96" s="747">
        <v>0</v>
      </c>
      <c r="C96" s="747">
        <v>0</v>
      </c>
      <c r="D96" s="747">
        <v>0</v>
      </c>
      <c r="E96" s="623"/>
    </row>
    <row r="97" spans="1:5" ht="18">
      <c r="A97" s="748" t="s">
        <v>508</v>
      </c>
      <c r="B97" s="747">
        <v>0</v>
      </c>
      <c r="C97" s="747">
        <v>0</v>
      </c>
      <c r="D97" s="747">
        <v>0</v>
      </c>
      <c r="E97" s="623"/>
    </row>
    <row r="98" spans="1:5" ht="18">
      <c r="A98" s="748" t="s">
        <v>509</v>
      </c>
      <c r="B98" s="747">
        <v>0</v>
      </c>
      <c r="C98" s="747">
        <v>0</v>
      </c>
      <c r="D98" s="747">
        <v>0</v>
      </c>
      <c r="E98" s="623"/>
    </row>
    <row r="99" spans="1:5" ht="18">
      <c r="A99" s="746" t="s">
        <v>510</v>
      </c>
      <c r="B99" s="747">
        <v>78.172105999999999</v>
      </c>
      <c r="C99" s="747">
        <v>-5.0682929999999997</v>
      </c>
      <c r="D99" s="747">
        <v>78.172105999999999</v>
      </c>
      <c r="E99" s="623"/>
    </row>
    <row r="100" spans="1:5" ht="18">
      <c r="A100" s="743" t="s">
        <v>511</v>
      </c>
      <c r="B100" s="747">
        <v>0</v>
      </c>
      <c r="C100" s="747">
        <v>0</v>
      </c>
      <c r="D100" s="747">
        <v>0</v>
      </c>
      <c r="E100" s="623"/>
    </row>
    <row r="101" spans="1:5" ht="18">
      <c r="A101" s="749"/>
      <c r="B101" s="743"/>
      <c r="C101" s="743"/>
      <c r="D101" s="743"/>
      <c r="E101" s="623"/>
    </row>
    <row r="102" spans="1:5" ht="18">
      <c r="A102" s="750" t="s">
        <v>193</v>
      </c>
      <c r="B102" s="763">
        <v>4373.4276390000005</v>
      </c>
      <c r="C102" s="763">
        <v>0</v>
      </c>
      <c r="D102" s="763">
        <v>4373.4276390000005</v>
      </c>
      <c r="E102" s="734"/>
    </row>
    <row r="103" spans="1:5" ht="15.75">
      <c r="A103" s="746" t="s">
        <v>512</v>
      </c>
      <c r="B103" s="747">
        <v>0</v>
      </c>
      <c r="C103" s="747">
        <v>0</v>
      </c>
      <c r="D103" s="747">
        <v>0</v>
      </c>
      <c r="E103" s="734"/>
    </row>
    <row r="104" spans="1:5" ht="15.75">
      <c r="A104" s="753" t="s">
        <v>194</v>
      </c>
      <c r="B104" s="754">
        <v>0</v>
      </c>
      <c r="C104" s="754">
        <v>0</v>
      </c>
      <c r="D104" s="754">
        <v>0</v>
      </c>
      <c r="E104" s="764"/>
    </row>
    <row r="105" spans="1:5" ht="17.25" customHeight="1">
      <c r="A105" s="765" t="str">
        <f>+A61</f>
        <v>1/ Corresponde a las cifras del Banco consolidadas con SOFOMERs en los casos aplicables.</v>
      </c>
      <c r="B105" s="766"/>
      <c r="C105" s="766"/>
      <c r="D105" s="766"/>
      <c r="E105" s="764"/>
    </row>
    <row r="106" spans="1:5" ht="17.25" customHeight="1">
      <c r="A106" s="756" t="str">
        <f t="shared" ref="A106:A107" si="1">+A62</f>
        <v>2/ Corresponde a la suma de las subsidiarias que reporta la institución, sin considerar a las SOFOMERs</v>
      </c>
      <c r="B106" s="757"/>
      <c r="C106" s="757"/>
      <c r="D106" s="757"/>
      <c r="E106" s="758"/>
    </row>
    <row r="107" spans="1:5" ht="17.25" customHeight="1">
      <c r="A107" s="759" t="str">
        <f t="shared" si="1"/>
        <v>3/ Considera la suma del Banco con el total de sus compañías subsidiarias, eliminando las operaciones intercompañía que pudieran ocasionar una doble contabilidad.</v>
      </c>
      <c r="B107" s="760"/>
      <c r="C107" s="760"/>
      <c r="D107" s="760"/>
      <c r="E107" s="761"/>
    </row>
    <row r="108" spans="1:5" ht="18">
      <c r="A108" s="767"/>
      <c r="B108" s="760"/>
      <c r="C108" s="760"/>
      <c r="D108" s="760"/>
      <c r="E108" s="761"/>
    </row>
    <row r="109" spans="1:5" ht="18">
      <c r="A109" s="767"/>
      <c r="B109" s="760"/>
      <c r="C109" s="760"/>
      <c r="D109" s="760"/>
      <c r="E109" s="761"/>
    </row>
    <row r="110" spans="1:5" ht="18">
      <c r="A110" s="767"/>
      <c r="B110" s="760"/>
      <c r="C110" s="760"/>
      <c r="D110" s="760"/>
      <c r="E110" s="761"/>
    </row>
    <row r="111" spans="1:5" ht="18">
      <c r="A111" s="767"/>
      <c r="B111" s="760"/>
      <c r="C111" s="760"/>
      <c r="D111" s="760"/>
      <c r="E111" s="761"/>
    </row>
    <row r="112" spans="1:5" ht="18">
      <c r="A112" s="767"/>
      <c r="B112" s="760"/>
      <c r="C112" s="760"/>
      <c r="D112" s="760"/>
      <c r="E112" s="761"/>
    </row>
    <row r="113" spans="1:5" ht="18">
      <c r="A113" s="767"/>
      <c r="B113" s="760"/>
      <c r="C113" s="760"/>
      <c r="D113" s="760"/>
      <c r="E113" s="761"/>
    </row>
    <row r="114" spans="1:5" ht="18">
      <c r="A114" s="767"/>
      <c r="B114" s="760"/>
      <c r="C114" s="760"/>
      <c r="D114" s="760"/>
      <c r="E114" s="761"/>
    </row>
    <row r="115" spans="1:5" ht="18">
      <c r="A115" s="767"/>
      <c r="B115" s="760"/>
      <c r="C115" s="760"/>
      <c r="D115" s="760"/>
      <c r="E115" s="761"/>
    </row>
    <row r="116" spans="1:5" ht="88.5" customHeight="1"/>
    <row r="117" spans="1:5" ht="24" customHeight="1">
      <c r="A117" s="733" t="s">
        <v>471</v>
      </c>
      <c r="B117" s="734"/>
      <c r="C117" s="734"/>
      <c r="D117" s="735" t="str">
        <f>+D66</f>
        <v>Junio 2020</v>
      </c>
      <c r="E117" s="734"/>
    </row>
    <row r="118" spans="1:5" ht="24">
      <c r="A118" s="733" t="s">
        <v>32</v>
      </c>
      <c r="B118" s="736"/>
      <c r="C118" s="736"/>
      <c r="D118" s="736"/>
      <c r="E118" s="736"/>
    </row>
    <row r="119" spans="1:5" ht="21.75">
      <c r="A119" s="735" t="s">
        <v>195</v>
      </c>
      <c r="B119" s="743"/>
      <c r="C119" s="743"/>
      <c r="D119" s="743"/>
      <c r="E119" s="768"/>
    </row>
    <row r="120" spans="1:5" ht="18">
      <c r="A120" s="623" t="s">
        <v>472</v>
      </c>
      <c r="B120" s="743"/>
      <c r="C120" s="743"/>
      <c r="D120" s="743"/>
      <c r="E120" s="743"/>
    </row>
    <row r="121" spans="1:5" ht="66.75" customHeight="1">
      <c r="A121" s="769"/>
      <c r="B121" s="741" t="str">
        <f>+B7</f>
        <v>EF del Banco Consolidado 1/</v>
      </c>
      <c r="C121" s="741" t="str">
        <f t="shared" ref="C121:D121" si="2">+C7</f>
        <v>Sumatoria de los EF de Subsidiarias 2/</v>
      </c>
      <c r="D121" s="741" t="str">
        <f t="shared" si="2"/>
        <v>EF del Bco. Consolidado con Subsidiarias 3/</v>
      </c>
      <c r="E121" s="743"/>
    </row>
    <row r="122" spans="1:5">
      <c r="A122" s="770" t="s">
        <v>196</v>
      </c>
      <c r="B122" s="771">
        <v>405.48956700000002</v>
      </c>
      <c r="C122" s="771">
        <v>0</v>
      </c>
      <c r="D122" s="771">
        <v>405.48956700000002</v>
      </c>
      <c r="E122" s="734"/>
    </row>
    <row r="123" spans="1:5">
      <c r="A123" s="772" t="s">
        <v>197</v>
      </c>
      <c r="B123" s="771">
        <v>8.3412769999999998</v>
      </c>
      <c r="C123" s="771">
        <v>0</v>
      </c>
      <c r="D123" s="771">
        <v>8.3412769999999998</v>
      </c>
      <c r="E123" s="734"/>
    </row>
    <row r="124" spans="1:5">
      <c r="A124" s="772" t="s">
        <v>198</v>
      </c>
      <c r="B124" s="771">
        <v>0</v>
      </c>
      <c r="C124" s="771">
        <v>0</v>
      </c>
      <c r="D124" s="771">
        <v>0</v>
      </c>
      <c r="E124" s="734"/>
    </row>
    <row r="125" spans="1:5">
      <c r="A125" s="772" t="s">
        <v>199</v>
      </c>
      <c r="B125" s="771">
        <v>0</v>
      </c>
      <c r="C125" s="771">
        <v>0</v>
      </c>
      <c r="D125" s="771">
        <v>0</v>
      </c>
      <c r="E125" s="734"/>
    </row>
    <row r="126" spans="1:5">
      <c r="A126" s="773" t="s">
        <v>200</v>
      </c>
      <c r="B126" s="771">
        <v>0</v>
      </c>
      <c r="C126" s="771">
        <v>0</v>
      </c>
      <c r="D126" s="771">
        <v>0</v>
      </c>
      <c r="E126" s="734"/>
    </row>
    <row r="127" spans="1:5">
      <c r="A127" s="773" t="s">
        <v>513</v>
      </c>
      <c r="B127" s="771">
        <v>0</v>
      </c>
      <c r="C127" s="771">
        <v>0</v>
      </c>
      <c r="D127" s="771">
        <v>0</v>
      </c>
      <c r="E127" s="734"/>
    </row>
    <row r="128" spans="1:5">
      <c r="A128" s="773" t="s">
        <v>201</v>
      </c>
      <c r="B128" s="771">
        <v>366.20492999999999</v>
      </c>
      <c r="C128" s="771">
        <v>0</v>
      </c>
      <c r="D128" s="771">
        <v>366.20492999999999</v>
      </c>
      <c r="E128" s="734"/>
    </row>
    <row r="129" spans="1:5">
      <c r="A129" s="773" t="s">
        <v>202</v>
      </c>
      <c r="B129" s="771">
        <v>12.767529</v>
      </c>
      <c r="C129" s="771">
        <v>0</v>
      </c>
      <c r="D129" s="771">
        <v>12.767529</v>
      </c>
      <c r="E129" s="734"/>
    </row>
    <row r="130" spans="1:5">
      <c r="A130" s="773" t="s">
        <v>514</v>
      </c>
      <c r="B130" s="771">
        <v>18.175830999999999</v>
      </c>
      <c r="C130" s="771">
        <v>0</v>
      </c>
      <c r="D130" s="771">
        <v>18.175830999999999</v>
      </c>
      <c r="E130" s="734"/>
    </row>
    <row r="131" spans="1:5">
      <c r="A131" s="773" t="s">
        <v>203</v>
      </c>
      <c r="B131" s="771">
        <v>0</v>
      </c>
      <c r="C131" s="771">
        <v>0</v>
      </c>
      <c r="D131" s="771">
        <v>0</v>
      </c>
      <c r="E131" s="734"/>
    </row>
    <row r="132" spans="1:5">
      <c r="A132" s="773" t="s">
        <v>204</v>
      </c>
      <c r="B132" s="771">
        <v>0</v>
      </c>
      <c r="C132" s="771">
        <v>0</v>
      </c>
      <c r="D132" s="771">
        <v>0</v>
      </c>
      <c r="E132" s="734"/>
    </row>
    <row r="133" spans="1:5">
      <c r="A133" s="773" t="s">
        <v>205</v>
      </c>
      <c r="B133" s="771">
        <v>0</v>
      </c>
      <c r="C133" s="771">
        <v>0</v>
      </c>
      <c r="D133" s="771">
        <v>0</v>
      </c>
      <c r="E133" s="734"/>
    </row>
    <row r="134" spans="1:5">
      <c r="A134" s="773" t="s">
        <v>515</v>
      </c>
      <c r="B134" s="771">
        <v>0</v>
      </c>
      <c r="C134" s="771">
        <v>0</v>
      </c>
      <c r="D134" s="771">
        <v>0</v>
      </c>
      <c r="E134" s="734"/>
    </row>
    <row r="135" spans="1:5">
      <c r="A135" s="773" t="s">
        <v>206</v>
      </c>
      <c r="B135" s="771">
        <v>0</v>
      </c>
      <c r="C135" s="771">
        <v>0</v>
      </c>
      <c r="D135" s="771">
        <v>0</v>
      </c>
      <c r="E135" s="734"/>
    </row>
    <row r="136" spans="1:5">
      <c r="A136" s="772"/>
      <c r="B136" s="771"/>
      <c r="C136" s="771"/>
      <c r="D136" s="771"/>
      <c r="E136" s="734"/>
    </row>
    <row r="137" spans="1:5">
      <c r="A137" s="774" t="s">
        <v>207</v>
      </c>
      <c r="B137" s="771">
        <v>152.68888100000001</v>
      </c>
      <c r="C137" s="771">
        <v>1.197257</v>
      </c>
      <c r="D137" s="771">
        <v>153.88613799999999</v>
      </c>
      <c r="E137" s="734"/>
    </row>
    <row r="138" spans="1:5">
      <c r="A138" s="775" t="s">
        <v>208</v>
      </c>
      <c r="B138" s="771">
        <v>1.528767</v>
      </c>
      <c r="C138" s="771">
        <v>0</v>
      </c>
      <c r="D138" s="771">
        <v>1.528767</v>
      </c>
      <c r="E138" s="734"/>
    </row>
    <row r="139" spans="1:5">
      <c r="A139" s="775" t="s">
        <v>209</v>
      </c>
      <c r="B139" s="771">
        <v>32.577196000000001</v>
      </c>
      <c r="C139" s="771">
        <v>0</v>
      </c>
      <c r="D139" s="771">
        <v>32.577196000000001</v>
      </c>
      <c r="E139" s="734"/>
    </row>
    <row r="140" spans="1:5">
      <c r="A140" s="775" t="s">
        <v>210</v>
      </c>
      <c r="B140" s="771">
        <v>36.517221999999997</v>
      </c>
      <c r="C140" s="771">
        <v>0</v>
      </c>
      <c r="D140" s="771">
        <v>36.517221999999997</v>
      </c>
      <c r="E140" s="734"/>
    </row>
    <row r="141" spans="1:5">
      <c r="A141" s="775" t="s">
        <v>516</v>
      </c>
      <c r="B141" s="771">
        <v>10.401767</v>
      </c>
      <c r="C141" s="771">
        <v>1.197257</v>
      </c>
      <c r="D141" s="771">
        <v>11.599024</v>
      </c>
      <c r="E141" s="734"/>
    </row>
    <row r="142" spans="1:5">
      <c r="A142" s="775" t="s">
        <v>211</v>
      </c>
      <c r="B142" s="771">
        <v>0</v>
      </c>
      <c r="C142" s="771">
        <v>0</v>
      </c>
      <c r="D142" s="771">
        <v>0</v>
      </c>
      <c r="E142" s="734"/>
    </row>
    <row r="143" spans="1:5">
      <c r="A143" s="775" t="s">
        <v>212</v>
      </c>
      <c r="B143" s="771">
        <v>0</v>
      </c>
      <c r="C143" s="771">
        <v>0</v>
      </c>
      <c r="D143" s="771">
        <v>0</v>
      </c>
      <c r="E143" s="734"/>
    </row>
    <row r="144" spans="1:5">
      <c r="A144" s="773" t="s">
        <v>213</v>
      </c>
      <c r="B144" s="771">
        <v>0</v>
      </c>
      <c r="C144" s="771">
        <v>0</v>
      </c>
      <c r="D144" s="771">
        <v>0</v>
      </c>
      <c r="E144" s="734"/>
    </row>
    <row r="145" spans="1:5">
      <c r="A145" s="775" t="s">
        <v>214</v>
      </c>
      <c r="B145" s="771">
        <v>0</v>
      </c>
      <c r="C145" s="771">
        <v>0</v>
      </c>
      <c r="D145" s="771">
        <v>0</v>
      </c>
      <c r="E145" s="734"/>
    </row>
    <row r="146" spans="1:5">
      <c r="A146" s="775" t="s">
        <v>215</v>
      </c>
      <c r="B146" s="771">
        <v>0</v>
      </c>
      <c r="C146" s="771">
        <v>0</v>
      </c>
      <c r="D146" s="771">
        <v>0</v>
      </c>
      <c r="E146" s="734"/>
    </row>
    <row r="147" spans="1:5">
      <c r="A147" s="775" t="s">
        <v>216</v>
      </c>
      <c r="B147" s="771">
        <v>1.714863</v>
      </c>
      <c r="C147" s="771">
        <v>0</v>
      </c>
      <c r="D147" s="771">
        <v>1.714863</v>
      </c>
      <c r="E147" s="734"/>
    </row>
    <row r="148" spans="1:5">
      <c r="A148" s="775" t="s">
        <v>517</v>
      </c>
      <c r="B148" s="771">
        <v>69.804755999999998</v>
      </c>
      <c r="C148" s="771">
        <v>0</v>
      </c>
      <c r="D148" s="771">
        <v>69.804755999999998</v>
      </c>
      <c r="E148" s="734"/>
    </row>
    <row r="149" spans="1:5">
      <c r="A149" s="775" t="s">
        <v>218</v>
      </c>
      <c r="B149" s="771">
        <v>0</v>
      </c>
      <c r="C149" s="771">
        <v>0</v>
      </c>
      <c r="D149" s="771">
        <v>0</v>
      </c>
      <c r="E149" s="734"/>
    </row>
    <row r="150" spans="1:5">
      <c r="A150" s="775" t="s">
        <v>217</v>
      </c>
      <c r="B150" s="771">
        <v>0.14430999999999999</v>
      </c>
      <c r="C150" s="771">
        <v>0</v>
      </c>
      <c r="D150" s="771">
        <v>0.14430999999999999</v>
      </c>
      <c r="E150" s="734"/>
    </row>
    <row r="151" spans="1:5">
      <c r="A151" s="775" t="s">
        <v>219</v>
      </c>
      <c r="B151" s="771">
        <v>0</v>
      </c>
      <c r="C151" s="771">
        <v>0</v>
      </c>
      <c r="D151" s="771">
        <v>0</v>
      </c>
      <c r="E151" s="734"/>
    </row>
    <row r="152" spans="1:5">
      <c r="A152" s="775"/>
      <c r="B152" s="771"/>
      <c r="C152" s="771"/>
      <c r="D152" s="771"/>
      <c r="E152" s="734"/>
    </row>
    <row r="153" spans="1:5">
      <c r="A153" s="776" t="s">
        <v>518</v>
      </c>
      <c r="B153" s="771">
        <v>0</v>
      </c>
      <c r="C153" s="771">
        <v>0</v>
      </c>
      <c r="D153" s="771">
        <v>0</v>
      </c>
      <c r="E153" s="734"/>
    </row>
    <row r="154" spans="1:5">
      <c r="A154" s="777" t="s">
        <v>220</v>
      </c>
      <c r="B154" s="763">
        <v>252.80068600000001</v>
      </c>
      <c r="C154" s="763">
        <v>-1.197257</v>
      </c>
      <c r="D154" s="763">
        <v>251.60342900000001</v>
      </c>
      <c r="E154" s="734"/>
    </row>
    <row r="155" spans="1:5">
      <c r="A155" s="775" t="s">
        <v>519</v>
      </c>
      <c r="B155" s="771">
        <v>51.985469999999999</v>
      </c>
      <c r="C155" s="771">
        <v>0</v>
      </c>
      <c r="D155" s="771">
        <v>51.985469999999999</v>
      </c>
      <c r="E155" s="734"/>
    </row>
    <row r="156" spans="1:5">
      <c r="A156" s="777" t="s">
        <v>221</v>
      </c>
      <c r="B156" s="763">
        <v>200.81521599999999</v>
      </c>
      <c r="C156" s="763">
        <v>-1.197257</v>
      </c>
      <c r="D156" s="763">
        <v>199.61795900000001</v>
      </c>
      <c r="E156" s="734"/>
    </row>
    <row r="157" spans="1:5">
      <c r="A157" s="775" t="s">
        <v>222</v>
      </c>
      <c r="B157" s="771">
        <v>6.6750000000000004E-3</v>
      </c>
      <c r="C157" s="771">
        <v>0</v>
      </c>
      <c r="D157" s="771">
        <v>6.6750000000000004E-3</v>
      </c>
      <c r="E157" s="734"/>
    </row>
    <row r="158" spans="1:5">
      <c r="A158" s="775" t="s">
        <v>223</v>
      </c>
      <c r="B158" s="771">
        <v>3.3086199999999999</v>
      </c>
      <c r="C158" s="771">
        <v>3.4028999999999997E-2</v>
      </c>
      <c r="D158" s="771">
        <v>3.3426490000000002</v>
      </c>
      <c r="E158" s="734"/>
    </row>
    <row r="159" spans="1:5">
      <c r="A159" s="775" t="s">
        <v>224</v>
      </c>
      <c r="B159" s="771">
        <v>0</v>
      </c>
      <c r="C159" s="771">
        <v>0</v>
      </c>
      <c r="D159" s="771">
        <v>0</v>
      </c>
      <c r="E159" s="734"/>
    </row>
    <row r="160" spans="1:5">
      <c r="A160" s="775" t="s">
        <v>225</v>
      </c>
      <c r="B160" s="771">
        <v>36.061540000000001</v>
      </c>
      <c r="C160" s="771">
        <v>212.47910400000001</v>
      </c>
      <c r="D160" s="771">
        <v>237.17044000000001</v>
      </c>
      <c r="E160" s="734"/>
    </row>
    <row r="161" spans="1:5">
      <c r="A161" s="775" t="s">
        <v>226</v>
      </c>
      <c r="B161" s="771">
        <v>107.823359</v>
      </c>
      <c r="C161" s="771">
        <v>204.398957</v>
      </c>
      <c r="D161" s="771">
        <v>300.85211199999998</v>
      </c>
      <c r="E161" s="734"/>
    </row>
    <row r="162" spans="1:5">
      <c r="A162" s="778" t="s">
        <v>227</v>
      </c>
      <c r="B162" s="763">
        <v>125.751452</v>
      </c>
      <c r="C162" s="763">
        <v>6.8488610000000003</v>
      </c>
      <c r="D162" s="763">
        <v>132.600313</v>
      </c>
      <c r="E162" s="734"/>
    </row>
    <row r="163" spans="1:5">
      <c r="A163" s="773" t="s">
        <v>228</v>
      </c>
      <c r="B163" s="771">
        <v>-5.0682929999999997</v>
      </c>
      <c r="C163" s="771">
        <v>0</v>
      </c>
      <c r="D163" s="771">
        <v>0</v>
      </c>
      <c r="E163" s="764"/>
    </row>
    <row r="164" spans="1:5">
      <c r="A164" s="778" t="s">
        <v>229</v>
      </c>
      <c r="B164" s="763">
        <v>120.683159</v>
      </c>
      <c r="C164" s="763">
        <v>6.8488610000000003</v>
      </c>
      <c r="D164" s="763">
        <v>132.600313</v>
      </c>
      <c r="E164" s="734"/>
    </row>
    <row r="165" spans="1:5">
      <c r="A165" s="773" t="s">
        <v>230</v>
      </c>
      <c r="B165" s="747">
        <v>41.81962</v>
      </c>
      <c r="C165" s="747">
        <v>5.9313409999999998</v>
      </c>
      <c r="D165" s="747">
        <v>47.750960999999997</v>
      </c>
      <c r="E165" s="734"/>
    </row>
    <row r="166" spans="1:5">
      <c r="A166" s="773" t="s">
        <v>231</v>
      </c>
      <c r="B166" s="771">
        <v>-0.69143299999999996</v>
      </c>
      <c r="C166" s="771">
        <v>-5.9858130000000003</v>
      </c>
      <c r="D166" s="771">
        <v>-6.6772460000000002</v>
      </c>
      <c r="E166" s="764"/>
    </row>
    <row r="167" spans="1:5">
      <c r="A167" s="778" t="s">
        <v>232</v>
      </c>
      <c r="B167" s="763">
        <v>78.172105999999999</v>
      </c>
      <c r="C167" s="763">
        <v>-5.0682929999999997</v>
      </c>
      <c r="D167" s="763">
        <v>78.172105999999999</v>
      </c>
      <c r="E167" s="734"/>
    </row>
    <row r="168" spans="1:5">
      <c r="A168" s="779" t="s">
        <v>233</v>
      </c>
      <c r="B168" s="747">
        <v>0</v>
      </c>
      <c r="C168" s="747">
        <v>0</v>
      </c>
      <c r="D168" s="747">
        <v>0</v>
      </c>
      <c r="E168" s="734"/>
    </row>
    <row r="169" spans="1:5">
      <c r="A169" s="774" t="s">
        <v>234</v>
      </c>
      <c r="B169" s="747">
        <v>78.172105999999999</v>
      </c>
      <c r="C169" s="747">
        <v>-5.0682929999999997</v>
      </c>
      <c r="D169" s="747">
        <v>78.172105999999999</v>
      </c>
      <c r="E169" s="734"/>
    </row>
    <row r="170" spans="1:5">
      <c r="A170" s="775" t="s">
        <v>511</v>
      </c>
      <c r="B170" s="747">
        <v>0</v>
      </c>
      <c r="C170" s="747">
        <v>0</v>
      </c>
      <c r="D170" s="747">
        <v>0</v>
      </c>
      <c r="E170" s="734"/>
    </row>
    <row r="171" spans="1:5" s="781" customFormat="1">
      <c r="A171" s="780" t="s">
        <v>520</v>
      </c>
      <c r="B171" s="754">
        <v>78.172105999999999</v>
      </c>
      <c r="C171" s="754">
        <v>-5.0682929999999997</v>
      </c>
      <c r="D171" s="754">
        <v>78.172105999999999</v>
      </c>
      <c r="E171" s="768"/>
    </row>
    <row r="172" spans="1:5" ht="18">
      <c r="A172" s="782"/>
      <c r="B172" s="783"/>
      <c r="C172" s="783"/>
      <c r="D172" s="783"/>
      <c r="E172" s="764"/>
    </row>
    <row r="173" spans="1:5" ht="18">
      <c r="A173" s="784" t="str">
        <f>+A61</f>
        <v>1/ Corresponde a las cifras del Banco consolidadas con SOFOMERs en los casos aplicables.</v>
      </c>
      <c r="B173" s="785"/>
      <c r="C173" s="785"/>
      <c r="D173" s="785"/>
      <c r="E173" s="758"/>
    </row>
    <row r="174" spans="1:5" ht="18">
      <c r="A174" s="784" t="str">
        <f t="shared" ref="A174:A175" si="3">+A62</f>
        <v>2/ Corresponde a la suma de las subsidiarias que reporta la institución, sin considerar a las SOFOMERs</v>
      </c>
      <c r="B174" s="785"/>
      <c r="C174" s="785"/>
      <c r="D174" s="785"/>
      <c r="E174" s="758"/>
    </row>
    <row r="175" spans="1:5" ht="18">
      <c r="A175" s="786" t="str">
        <f t="shared" si="3"/>
        <v>3/ Considera la suma del Banco con el total de sus compañías subsidiarias, eliminando las operaciones intercompañía que pudieran ocasionar una doble contabilidad.</v>
      </c>
      <c r="B175" s="760"/>
      <c r="C175" s="760"/>
      <c r="D175" s="760"/>
      <c r="E175" s="761"/>
    </row>
    <row r="176" spans="1:5" ht="15.75">
      <c r="A176" s="743"/>
      <c r="B176" s="743"/>
      <c r="C176" s="743"/>
      <c r="D176" s="743"/>
      <c r="E176" s="743"/>
    </row>
    <row r="177" spans="1:5" ht="15.75">
      <c r="A177" s="743"/>
      <c r="B177" s="743"/>
      <c r="C177" s="743"/>
      <c r="D177" s="743"/>
      <c r="E177" s="743"/>
    </row>
  </sheetData>
  <pageMargins left="0.59055118110236227" right="0.39370078740157483" top="0.39370078740157483" bottom="0.39370078740157483" header="0.31496062992125984" footer="0.31496062992125984"/>
  <pageSetup scale="68" fitToHeight="3" orientation="portrait" r:id="rId1"/>
  <rowBreaks count="1" manualBreakCount="1">
    <brk id="114"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6</orden>
    <Mes xmlns="9142d88e-4574-4d83-834d-4dda53104534">Junio</Mes>
    <A_x00f1_o xmlns="9142d88e-4574-4d83-834d-4dda53104534">2020</A_x00f1_o>
    <IdSector xmlns="9142d88e-4574-4d83-834d-4dda53104534">40</IdSec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EAB5DD-3DBD-43EB-B729-363DB35E3B4B}"/>
</file>

<file path=customXml/itemProps2.xml><?xml version="1.0" encoding="utf-8"?>
<ds:datastoreItem xmlns:ds="http://schemas.openxmlformats.org/officeDocument/2006/customXml" ds:itemID="{BA853E90-BD30-4942-9570-412807C88D1C}"/>
</file>

<file path=customXml/itemProps3.xml><?xml version="1.0" encoding="utf-8"?>
<ds:datastoreItem xmlns:ds="http://schemas.openxmlformats.org/officeDocument/2006/customXml" ds:itemID="{B57A5DF6-DAF5-494F-82B0-3F52CE845CC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81</vt:i4>
      </vt:variant>
      <vt:variant>
        <vt:lpstr>Rangos con nombre</vt:lpstr>
      </vt:variant>
      <vt:variant>
        <vt:i4>94</vt:i4>
      </vt:variant>
    </vt:vector>
  </HeadingPairs>
  <TitlesOfParts>
    <vt:vector size="175" baseType="lpstr">
      <vt:lpstr>Portada</vt:lpstr>
      <vt:lpstr>Nota</vt:lpstr>
      <vt:lpstr>Índice</vt:lpstr>
      <vt:lpstr>Presentación</vt:lpstr>
      <vt:lpstr>Portadilla I</vt:lpstr>
      <vt:lpstr>Art_121</vt:lpstr>
      <vt:lpstr>Metodología de Evaluación SF</vt:lpstr>
      <vt:lpstr>Metodología de Evaluación CV</vt:lpstr>
      <vt:lpstr>Metodología de Evaluación CC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CCCnrO</vt:lpstr>
      <vt:lpstr>CCV</vt:lpstr>
      <vt:lpstr>CaptRec</vt:lpstr>
      <vt:lpstr>Cart y Calif Cart 2</vt:lpstr>
      <vt:lpstr>Portadilla III</vt:lpstr>
      <vt:lpstr>040138</vt:lpstr>
      <vt:lpstr>040102</vt:lpstr>
      <vt:lpstr>040133</vt:lpstr>
      <vt:lpstr>040062</vt:lpstr>
      <vt:lpstr>040103</vt:lpstr>
      <vt:lpstr>040128</vt:lpstr>
      <vt:lpstr>040002</vt:lpstr>
      <vt:lpstr>040042</vt:lpstr>
      <vt:lpstr>040127</vt:lpstr>
      <vt:lpstr>040145</vt:lpstr>
      <vt:lpstr>040030</vt:lpstr>
      <vt:lpstr>040160</vt:lpstr>
      <vt:lpstr>040137</vt:lpstr>
      <vt:lpstr>040152</vt:lpstr>
      <vt:lpstr>040106</vt:lpstr>
      <vt:lpstr>040159</vt:lpstr>
      <vt:lpstr>040147</vt:lpstr>
      <vt:lpstr>040072</vt:lpstr>
      <vt:lpstr>040058</vt:lpstr>
      <vt:lpstr>040060</vt:lpstr>
      <vt:lpstr>040129</vt:lpstr>
      <vt:lpstr>040012</vt:lpstr>
      <vt:lpstr>040139</vt:lpstr>
      <vt:lpstr>040143</vt:lpstr>
      <vt:lpstr>040130</vt:lpstr>
      <vt:lpstr>040140</vt:lpstr>
      <vt:lpstr>040126</vt:lpstr>
      <vt:lpstr>040124</vt:lpstr>
      <vt:lpstr>040151</vt:lpstr>
      <vt:lpstr>040154</vt:lpstr>
      <vt:lpstr>040149</vt:lpstr>
      <vt:lpstr>040021</vt:lpstr>
      <vt:lpstr>040155</vt:lpstr>
      <vt:lpstr>040036</vt:lpstr>
      <vt:lpstr>040150</vt:lpstr>
      <vt:lpstr>040136</vt:lpstr>
      <vt:lpstr>040059</vt:lpstr>
      <vt:lpstr>040110</vt:lpstr>
      <vt:lpstr>040162</vt:lpstr>
      <vt:lpstr>040158</vt:lpstr>
      <vt:lpstr>040112</vt:lpstr>
      <vt:lpstr>040108</vt:lpstr>
      <vt:lpstr>040132</vt:lpstr>
      <vt:lpstr>040148</vt:lpstr>
      <vt:lpstr>040156</vt:lpstr>
      <vt:lpstr>040014</vt:lpstr>
      <vt:lpstr>040044</vt:lpstr>
      <vt:lpstr>040157</vt:lpstr>
      <vt:lpstr>040113</vt:lpstr>
      <vt:lpstr>040141</vt:lpstr>
      <vt:lpstr>'040002'!Área_de_impresión</vt:lpstr>
      <vt:lpstr>'040012'!Área_de_impresión</vt:lpstr>
      <vt:lpstr>'040014'!Área_de_impresión</vt:lpstr>
      <vt:lpstr>'040021'!Área_de_impresión</vt:lpstr>
      <vt:lpstr>'040030'!Área_de_impresión</vt:lpstr>
      <vt:lpstr>'040036'!Área_de_impresión</vt:lpstr>
      <vt:lpstr>'040042'!Área_de_impresión</vt:lpstr>
      <vt:lpstr>'040058'!Área_de_impresión</vt:lpstr>
      <vt:lpstr>'040059'!Área_de_impresión</vt:lpstr>
      <vt:lpstr>'040060'!Área_de_impresión</vt:lpstr>
      <vt:lpstr>'040062'!Área_de_impresión</vt:lpstr>
      <vt:lpstr>'040072'!Área_de_impresión</vt:lpstr>
      <vt:lpstr>'040102'!Área_de_impresión</vt:lpstr>
      <vt:lpstr>'040103'!Área_de_impresión</vt:lpstr>
      <vt:lpstr>'040106'!Área_de_impresión</vt:lpstr>
      <vt:lpstr>'040108'!Área_de_impresión</vt:lpstr>
      <vt:lpstr>'040110'!Área_de_impresión</vt:lpstr>
      <vt:lpstr>'040112'!Área_de_impresión</vt:lpstr>
      <vt:lpstr>'040124'!Área_de_impresión</vt:lpstr>
      <vt:lpstr>'040126'!Área_de_impresión</vt:lpstr>
      <vt:lpstr>'040127'!Área_de_impresión</vt:lpstr>
      <vt:lpstr>'040128'!Área_de_impresión</vt:lpstr>
      <vt:lpstr>'040129'!Área_de_impresión</vt:lpstr>
      <vt:lpstr>'040130'!Área_de_impresión</vt:lpstr>
      <vt:lpstr>'040132'!Área_de_impresión</vt:lpstr>
      <vt:lpstr>'040133'!Área_de_impresión</vt:lpstr>
      <vt:lpstr>'040136'!Área_de_impresión</vt:lpstr>
      <vt:lpstr>'040137'!Área_de_impresión</vt:lpstr>
      <vt:lpstr>'040138'!Área_de_impresión</vt:lpstr>
      <vt:lpstr>'040139'!Área_de_impresión</vt:lpstr>
      <vt:lpstr>'040140'!Área_de_impresión</vt:lpstr>
      <vt:lpstr>'040143'!Área_de_impresión</vt:lpstr>
      <vt:lpstr>'040145'!Área_de_impresión</vt:lpstr>
      <vt:lpstr>'040147'!Área_de_impresión</vt:lpstr>
      <vt:lpstr>'040148'!Área_de_impresión</vt:lpstr>
      <vt:lpstr>'040149'!Área_de_impresión</vt:lpstr>
      <vt:lpstr>'040150'!Área_de_impresión</vt:lpstr>
      <vt:lpstr>'040151'!Área_de_impresión</vt:lpstr>
      <vt:lpstr>'040152'!Área_de_impresión</vt:lpstr>
      <vt:lpstr>'040154'!Área_de_impresión</vt:lpstr>
      <vt:lpstr>'040155'!Área_de_impresión</vt:lpstr>
      <vt:lpstr>'040156'!Área_de_impresión</vt:lpstr>
      <vt:lpstr>'040158'!Área_de_impresión</vt:lpstr>
      <vt:lpstr>'040159'!Área_de_impresión</vt:lpstr>
      <vt:lpstr>'040160'!Área_de_impresión</vt:lpstr>
      <vt:lpstr>'040162'!Área_de_impresión</vt:lpstr>
      <vt:lpstr>Art_121!Área_de_impresión</vt:lpstr>
      <vt:lpstr>CaptRec!Área_de_impresión</vt:lpstr>
      <vt:lpstr>'Cart y Calif Cart 2'!Área_de_impresión</vt:lpstr>
      <vt:lpstr>'CCCAdq BiMu'!Área_de_impresión</vt:lpstr>
      <vt:lpstr>CCCAut!Área_de_impresión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'Evaluación Calidad'!Área_de_impresión</vt:lpstr>
      <vt:lpstr>Indicadores!Área_de_impresión</vt:lpstr>
      <vt:lpstr>Índice!Área_de_impresión</vt:lpstr>
      <vt:lpstr>'Metodología de Evaluación CC'!Área_de_impresión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 y Calif Cart 2'!Títulos_a_imprimir</vt:lpstr>
      <vt:lpstr>'CCCAdq BiMu'!Títulos_a_imprimir</vt:lpstr>
      <vt:lpstr>CCCAut!Títulos_a_imprimir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Casanova Torres Adolfo</cp:lastModifiedBy>
  <cp:lastPrinted>2020-07-31T19:36:55Z</cp:lastPrinted>
  <dcterms:created xsi:type="dcterms:W3CDTF">2013-09-25T04:33:32Z</dcterms:created>
  <dcterms:modified xsi:type="dcterms:W3CDTF">2020-08-03T16:42:04Z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